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4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7.xml" ContentType="application/vnd.openxmlformats-officedocument.drawing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55619\Documents\Leticia\github\DataInsightsHub\Sistema_Matriculas_Academicas\"/>
    </mc:Choice>
  </mc:AlternateContent>
  <xr:revisionPtr revIDLastSave="0" documentId="13_ncr:1_{E71E6DC5-71CD-42BB-81DE-D12C025545E0}" xr6:coauthVersionLast="47" xr6:coauthVersionMax="47" xr10:uidLastSave="{00000000-0000-0000-0000-000000000000}"/>
  <bookViews>
    <workbookView xWindow="-120" yWindow="-120" windowWidth="20730" windowHeight="11160" tabRatio="867" firstSheet="6" activeTab="13" xr2:uid="{4B94B426-D28C-4CFF-A6DB-EC3F48463E36}"/>
  </bookViews>
  <sheets>
    <sheet name="tab_origem" sheetId="4" r:id="rId1"/>
    <sheet name="dim_curso" sheetId="5" r:id="rId2"/>
    <sheet name="dim_etnia" sheetId="6" r:id="rId3"/>
    <sheet name="dim_ingresso" sheetId="7" r:id="rId4"/>
    <sheet name="dim_ra" sheetId="8" r:id="rId5"/>
    <sheet name="dim_renda" sheetId="9" r:id="rId6"/>
    <sheet name="dim_turno" sheetId="10" r:id="rId7"/>
    <sheet name="fato_ingressante" sheetId="14" r:id="rId8"/>
    <sheet name="fato_forma_ingresso" sheetId="12" r:id="rId9"/>
    <sheet name="fato_ra" sheetId="15" r:id="rId10"/>
    <sheet name="fato_renda" sheetId="16" r:id="rId11"/>
    <sheet name="fato_idade" sheetId="13" r:id="rId12"/>
    <sheet name="fato_etnia" sheetId="11" r:id="rId13"/>
    <sheet name="fato_sexo" sheetId="17" r:id="rId14"/>
  </sheets>
  <definedNames>
    <definedName name="DadosExternos_1" localSheetId="1" hidden="1">dim_curso!$A$1:$C$6</definedName>
    <definedName name="DadosExternos_1" localSheetId="2" hidden="1">dim_etnia!$A$1:$B$6</definedName>
    <definedName name="DadosExternos_1" localSheetId="3" hidden="1">dim_ingresso!$A$1:$B$4</definedName>
    <definedName name="DadosExternos_1" localSheetId="4" hidden="1">dim_ra!$A$1:$B$36</definedName>
    <definedName name="DadosExternos_1" localSheetId="5" hidden="1">dim_renda!$A$1:$B$5</definedName>
    <definedName name="DadosExternos_1" localSheetId="6" hidden="1">dim_turno!$A$1:$B$4</definedName>
    <definedName name="DadosExternos_1" localSheetId="12" hidden="1">fato_etnia!$A$1:$I$1001</definedName>
    <definedName name="DadosExternos_1" localSheetId="8" hidden="1">fato_forma_ingresso!$A$1:$I$1001</definedName>
    <definedName name="DadosExternos_1" localSheetId="11" hidden="1">fato_idade!$A$1:$H$1001</definedName>
    <definedName name="DadosExternos_1" localSheetId="7" hidden="1">fato_ingressante!$A$1:$G$1001</definedName>
    <definedName name="DadosExternos_1" localSheetId="9" hidden="1">fato_ra!$A$1:$I$1001</definedName>
    <definedName name="DadosExternos_1" localSheetId="10" hidden="1">fato_renda!$A$1:$I$1001</definedName>
    <definedName name="DadosExternos_1" localSheetId="13" hidden="1">fato_sexo!$A$1:$H$1001</definedName>
    <definedName name="DadosExternos_1" localSheetId="0" hidden="1">tab_origem!$A$1:$K$1001</definedName>
  </definedNames>
  <calcPr calcId="191029"/>
  <pivotCaches>
    <pivotCache cacheId="0" r:id="rId15"/>
    <pivotCache cacheId="1" r:id="rId16"/>
    <pivotCache cacheId="2" r:id="rId17"/>
    <pivotCache cacheId="3" r:id="rId18"/>
    <pivotCache cacheId="4" r:id="rId19"/>
    <pivotCache cacheId="5" r:id="rId20"/>
    <pivotCache cacheId="12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3" l="1" a="1"/>
  <c r="L8" i="13" s="1"/>
  <c r="L14" i="13" s="1"/>
  <c r="M11" i="13" s="1"/>
  <c r="K5" i="13"/>
  <c r="K4" i="13"/>
  <c r="K3" i="13"/>
  <c r="K2" i="13"/>
  <c r="K1" i="13"/>
  <c r="M14" i="13" l="1"/>
  <c r="M10" i="13"/>
  <c r="M12" i="13"/>
  <c r="M8" i="13"/>
  <c r="M13" i="13"/>
  <c r="M9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817FAF-E143-4E1A-AFB7-C208CB75A326}" keepAlive="1" name="Consulta - dim_curso" description="Conexão com a consulta 'dim_curso' na pasta de trabalho." type="5" refreshedVersion="8" background="1" saveData="1">
    <dbPr connection="Provider=Microsoft.Mashup.OleDb.1;Data Source=$Workbook$;Location=dim_curso;Extended Properties=&quot;&quot;" command="SELECT * FROM [dim_curso]"/>
  </connection>
  <connection id="2" xr16:uid="{B70BD675-0943-49F8-89BA-CC4DA575393A}" keepAlive="1" name="Consulta - dim_etnia" description="Conexão com a consulta 'dim_etnia' na pasta de trabalho." type="5" refreshedVersion="8" background="1" saveData="1">
    <dbPr connection="Provider=Microsoft.Mashup.OleDb.1;Data Source=$Workbook$;Location=dim_etnia;Extended Properties=&quot;&quot;" command="SELECT * FROM [dim_etnia]"/>
  </connection>
  <connection id="3" xr16:uid="{918C2A42-0CC6-45B8-9E3F-F24D50951CAA}" keepAlive="1" name="Consulta - dim_ingresso" description="Conexão com a consulta 'dim_ingresso' na pasta de trabalho." type="5" refreshedVersion="8" background="1" saveData="1">
    <dbPr connection="Provider=Microsoft.Mashup.OleDb.1;Data Source=$Workbook$;Location=dim_ingresso;Extended Properties=&quot;&quot;" command="SELECT * FROM [dim_ingresso]"/>
  </connection>
  <connection id="4" xr16:uid="{20864E6A-2E98-4F51-A78E-F7B1A3260F3F}" keepAlive="1" name="Consulta - dim_ra" description="Conexão com a consulta 'dim_ra' na pasta de trabalho." type="5" refreshedVersion="8" background="1" saveData="1">
    <dbPr connection="Provider=Microsoft.Mashup.OleDb.1;Data Source=$Workbook$;Location=dim_ra;Extended Properties=&quot;&quot;" command="SELECT * FROM [dim_ra]"/>
  </connection>
  <connection id="5" xr16:uid="{1F93F425-811A-4EE4-912A-2A4DBBF9CA32}" keepAlive="1" name="Consulta - dim_renda" description="Conexão com a consulta 'dim_renda' na pasta de trabalho." type="5" refreshedVersion="8" background="1" saveData="1">
    <dbPr connection="Provider=Microsoft.Mashup.OleDb.1;Data Source=$Workbook$;Location=dim_renda;Extended Properties=&quot;&quot;" command="SELECT * FROM [dim_renda]"/>
  </connection>
  <connection id="6" xr16:uid="{257D73F3-407B-49C1-B953-279315C3BE63}" keepAlive="1" name="Consulta - dim_turno" description="Conexão com a consulta 'dim_turno' na pasta de trabalho." type="5" refreshedVersion="8" background="1" saveData="1">
    <dbPr connection="Provider=Microsoft.Mashup.OleDb.1;Data Source=$Workbook$;Location=dim_turno;Extended Properties=&quot;&quot;" command="SELECT * FROM [dim_turno]"/>
  </connection>
  <connection id="7" xr16:uid="{0ED5B275-8042-4CF2-95DC-F24BB198C7E0}" keepAlive="1" name="Consulta - fato_etnia" description="Conexão com a consulta 'fato_etnia' na pasta de trabalho." type="5" refreshedVersion="8" background="1" saveData="1">
    <dbPr connection="Provider=Microsoft.Mashup.OleDb.1;Data Source=$Workbook$;Location=fato_etnia;Extended Properties=&quot;&quot;" command="SELECT * FROM [fato_etnia]"/>
  </connection>
  <connection id="8" xr16:uid="{FD8947D9-1FC9-4C24-ACDF-3F1B7BC881E6}" keepAlive="1" name="Consulta - fato_forma_ingresso" description="Conexão com a consulta 'fato_forma_ingresso' na pasta de trabalho." type="5" refreshedVersion="8" background="1" saveData="1">
    <dbPr connection="Provider=Microsoft.Mashup.OleDb.1;Data Source=$Workbook$;Location=fato_forma_ingresso;Extended Properties=&quot;&quot;" command="SELECT * FROM [fato_forma_ingresso]"/>
  </connection>
  <connection id="9" xr16:uid="{BE81DEE0-17BB-43DC-8943-5ECCECC7B024}" keepAlive="1" name="Consulta - fato_idade" description="Conexão com a consulta 'fato_idade' na pasta de trabalho." type="5" refreshedVersion="8" background="1" saveData="1">
    <dbPr connection="Provider=Microsoft.Mashup.OleDb.1;Data Source=$Workbook$;Location=fato_idade;Extended Properties=&quot;&quot;" command="SELECT * FROM [fato_idade]"/>
  </connection>
  <connection id="10" xr16:uid="{D7D582A6-0B1B-47F5-8896-49562207DCDA}" keepAlive="1" name="Consulta - fato_ingressante" description="Conexão com a consulta 'fato_ingressante' na pasta de trabalho." type="5" refreshedVersion="8" background="1" saveData="1">
    <dbPr connection="Provider=Microsoft.Mashup.OleDb.1;Data Source=$Workbook$;Location=fato_ingressante;Extended Properties=&quot;&quot;" command="SELECT * FROM [fato_ingressante]"/>
  </connection>
  <connection id="11" xr16:uid="{DD191C58-3D15-4FF6-89EA-6B9CAB3AA093}" keepAlive="1" name="Consulta - fato_ra" description="Conexão com a consulta 'fato_ra' na pasta de trabalho." type="5" refreshedVersion="8" background="1" saveData="1">
    <dbPr connection="Provider=Microsoft.Mashup.OleDb.1;Data Source=$Workbook$;Location=fato_ra;Extended Properties=&quot;&quot;" command="SELECT * FROM [fato_ra]"/>
  </connection>
  <connection id="12" xr16:uid="{95FDE29E-BC24-4954-9F88-F4C6634C2622}" keepAlive="1" name="Consulta - fato_renda" description="Conexão com a consulta 'fato_renda' na pasta de trabalho." type="5" refreshedVersion="8" background="1" saveData="1">
    <dbPr connection="Provider=Microsoft.Mashup.OleDb.1;Data Source=$Workbook$;Location=fato_renda;Extended Properties=&quot;&quot;" command="SELECT * FROM [fato_renda]"/>
  </connection>
  <connection id="13" xr16:uid="{308E4747-737E-4728-A192-B144E4FF74D6}" keepAlive="1" name="Consulta - fato_sexo" description="Conexão com a consulta 'fato_sexo' na pasta de trabalho." type="5" refreshedVersion="8" background="1" saveData="1">
    <dbPr connection="Provider=Microsoft.Mashup.OleDb.1;Data Source=$Workbook$;Location=fato_sexo;Extended Properties=&quot;&quot;" command="SELECT * FROM [fato_sexo]"/>
  </connection>
  <connection id="14" xr16:uid="{34771C51-5F21-4021-9279-DB9E1CF83DC1}" keepAlive="1" name="Consulta - tab_origem" description="Conexão com a consulta 'tab_origem' na pasta de trabalho." type="5" refreshedVersion="8" background="1" saveData="1">
    <dbPr connection="Provider=Microsoft.Mashup.OleDb.1;Data Source=$Workbook$;Location=tab_origem;Extended Properties=&quot;&quot;" command="SELECT * FROM [tab_origem]"/>
  </connection>
  <connection id="15" xr16:uid="{E3A82B4B-D28F-464F-9AF1-AC2347C71259}" keepAlive="1" name="Consulta - tab_origem (2)" description="Conexão com a consulta 'tab_origem (2)' na pasta de trabalho." type="5" refreshedVersion="8" background="1" saveData="1">
    <dbPr connection="Provider=Microsoft.Mashup.OleDb.1;Data Source=$Workbook$;Location=&quot;tab_origem (2)&quot;;Extended Properties=&quot;&quot;" command="SELECT * FROM [tab_origem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<sst xmlns="http://schemas.openxmlformats.org/spreadsheetml/2006/main" count="28271" uniqueCount="1158">
  <si>
    <t>matricula</t>
  </si>
  <si>
    <t>curso</t>
  </si>
  <si>
    <t>ano</t>
  </si>
  <si>
    <t>semestre</t>
  </si>
  <si>
    <t>turno</t>
  </si>
  <si>
    <t>ingresso</t>
  </si>
  <si>
    <t>ra</t>
  </si>
  <si>
    <t>renda</t>
  </si>
  <si>
    <t>idade</t>
  </si>
  <si>
    <t>etnia</t>
  </si>
  <si>
    <t>sexo</t>
  </si>
  <si>
    <t>VTK254734</t>
  </si>
  <si>
    <t>M</t>
  </si>
  <si>
    <t>PXN276299</t>
  </si>
  <si>
    <t>F</t>
  </si>
  <si>
    <t>VXI786414</t>
  </si>
  <si>
    <t>PXZ482850</t>
  </si>
  <si>
    <t>SKV604823</t>
  </si>
  <si>
    <t>WEO298403</t>
  </si>
  <si>
    <t>NYC575859</t>
  </si>
  <si>
    <t>PPL535211</t>
  </si>
  <si>
    <t>PRM078988</t>
  </si>
  <si>
    <t>YOK728885</t>
  </si>
  <si>
    <t>YPL699706</t>
  </si>
  <si>
    <t>MQV271273</t>
  </si>
  <si>
    <t>VCD605956</t>
  </si>
  <si>
    <t>AQP533900</t>
  </si>
  <si>
    <t>YED289041</t>
  </si>
  <si>
    <t>GFQ315019</t>
  </si>
  <si>
    <t>FJT891690</t>
  </si>
  <si>
    <t>RVI254144</t>
  </si>
  <si>
    <t>ONI382507</t>
  </si>
  <si>
    <t>IBH293239</t>
  </si>
  <si>
    <t>QQS346013</t>
  </si>
  <si>
    <t>GQJ854474</t>
  </si>
  <si>
    <t>RBL215457</t>
  </si>
  <si>
    <t>WMI488819</t>
  </si>
  <si>
    <t>QCS946327</t>
  </si>
  <si>
    <t>AVN016829</t>
  </si>
  <si>
    <t>CWK024781</t>
  </si>
  <si>
    <t>NQJ820065</t>
  </si>
  <si>
    <t>YYX077679</t>
  </si>
  <si>
    <t>QJN250137</t>
  </si>
  <si>
    <t>SIQ019235</t>
  </si>
  <si>
    <t>HMG015043</t>
  </si>
  <si>
    <t>KCX489346</t>
  </si>
  <si>
    <t>LHT896396</t>
  </si>
  <si>
    <t>BCT003544</t>
  </si>
  <si>
    <t>PRK392743</t>
  </si>
  <si>
    <t>BWS946132</t>
  </si>
  <si>
    <t>BYF113519</t>
  </si>
  <si>
    <t>ZDK684934</t>
  </si>
  <si>
    <t>MRF623988</t>
  </si>
  <si>
    <t>ADG785780</t>
  </si>
  <si>
    <t>CWB200831</t>
  </si>
  <si>
    <t>DRZ595568</t>
  </si>
  <si>
    <t>TZT925584</t>
  </si>
  <si>
    <t>UKP876015</t>
  </si>
  <si>
    <t>GBW934806</t>
  </si>
  <si>
    <t>DHV004487</t>
  </si>
  <si>
    <t>RDZ463041</t>
  </si>
  <si>
    <t>AQQ153374</t>
  </si>
  <si>
    <t>WPM631667</t>
  </si>
  <si>
    <t>DXU986857</t>
  </si>
  <si>
    <t>EUL747009</t>
  </si>
  <si>
    <t>MXY652088</t>
  </si>
  <si>
    <t>USK314599</t>
  </si>
  <si>
    <t>KCU704609</t>
  </si>
  <si>
    <t>ZSC030309</t>
  </si>
  <si>
    <t>VBX226910</t>
  </si>
  <si>
    <t>JAP811391</t>
  </si>
  <si>
    <t>ZJM299619</t>
  </si>
  <si>
    <t>CPE898327</t>
  </si>
  <si>
    <t>HKB100045</t>
  </si>
  <si>
    <t>TDK604390</t>
  </si>
  <si>
    <t>KKS322497</t>
  </si>
  <si>
    <t>HOR743742</t>
  </si>
  <si>
    <t>LYD464206</t>
  </si>
  <si>
    <t>QAH765174</t>
  </si>
  <si>
    <t>RTG729180</t>
  </si>
  <si>
    <t>GNP312279</t>
  </si>
  <si>
    <t>PAU335291</t>
  </si>
  <si>
    <t>KHN565464</t>
  </si>
  <si>
    <t>UUH361635</t>
  </si>
  <si>
    <t>DRJ444636</t>
  </si>
  <si>
    <t>BHT060480</t>
  </si>
  <si>
    <t>NBW676006</t>
  </si>
  <si>
    <t>ZWS727214</t>
  </si>
  <si>
    <t>IEK844751</t>
  </si>
  <si>
    <t>XLU383219</t>
  </si>
  <si>
    <t>PBK201061</t>
  </si>
  <si>
    <t>PPS528346</t>
  </si>
  <si>
    <t>NYY995472</t>
  </si>
  <si>
    <t>GBE061769</t>
  </si>
  <si>
    <t>KXL318734</t>
  </si>
  <si>
    <t>IAB325126</t>
  </si>
  <si>
    <t>TIW237090</t>
  </si>
  <si>
    <t>LSB894100</t>
  </si>
  <si>
    <t>TKX404780</t>
  </si>
  <si>
    <t>EMD893452</t>
  </si>
  <si>
    <t>OFH465221</t>
  </si>
  <si>
    <t>UCT227675</t>
  </si>
  <si>
    <t>WDQ173676</t>
  </si>
  <si>
    <t>FVG562621</t>
  </si>
  <si>
    <t>VOI501395</t>
  </si>
  <si>
    <t>BTU756278</t>
  </si>
  <si>
    <t>TJP691853</t>
  </si>
  <si>
    <t>LAF664943</t>
  </si>
  <si>
    <t>WGP787300</t>
  </si>
  <si>
    <t>SZI476263</t>
  </si>
  <si>
    <t>JOT106002</t>
  </si>
  <si>
    <t>RBB948243</t>
  </si>
  <si>
    <t>EIZ734257</t>
  </si>
  <si>
    <t>RMB943018</t>
  </si>
  <si>
    <t>NTD388208</t>
  </si>
  <si>
    <t>EUR109564</t>
  </si>
  <si>
    <t>DPG870900</t>
  </si>
  <si>
    <t>HDG374243</t>
  </si>
  <si>
    <t>IXO975264</t>
  </si>
  <si>
    <t>SKM070657</t>
  </si>
  <si>
    <t>HRF539925</t>
  </si>
  <si>
    <t>IZY576398</t>
  </si>
  <si>
    <t>ITA859363</t>
  </si>
  <si>
    <t>UPZ010199</t>
  </si>
  <si>
    <t>MYV771549</t>
  </si>
  <si>
    <t>EER115767</t>
  </si>
  <si>
    <t>GHL979559</t>
  </si>
  <si>
    <t>EUU871695</t>
  </si>
  <si>
    <t>JYO468205</t>
  </si>
  <si>
    <t>YRQ647282</t>
  </si>
  <si>
    <t>YYC474587</t>
  </si>
  <si>
    <t>YEY969287</t>
  </si>
  <si>
    <t>PCA027376</t>
  </si>
  <si>
    <t>KWA481730</t>
  </si>
  <si>
    <t>MNB530115</t>
  </si>
  <si>
    <t>BYV939972</t>
  </si>
  <si>
    <t>RPK301146</t>
  </si>
  <si>
    <t>TBV057693</t>
  </si>
  <si>
    <t>PCO822722</t>
  </si>
  <si>
    <t>YZE950560</t>
  </si>
  <si>
    <t>TVB642413</t>
  </si>
  <si>
    <t>RMO583804</t>
  </si>
  <si>
    <t>JLV598130</t>
  </si>
  <si>
    <t>TAX140330</t>
  </si>
  <si>
    <t>TSJ800397</t>
  </si>
  <si>
    <t>ROU408133</t>
  </si>
  <si>
    <t>DJE660458</t>
  </si>
  <si>
    <t>MCB878260</t>
  </si>
  <si>
    <t>VIY409620</t>
  </si>
  <si>
    <t>JEO119628</t>
  </si>
  <si>
    <t>QYM860221</t>
  </si>
  <si>
    <t>GFW481509</t>
  </si>
  <si>
    <t>AKU908507</t>
  </si>
  <si>
    <t>CPU630493</t>
  </si>
  <si>
    <t>GDN504694</t>
  </si>
  <si>
    <t>LMF363589</t>
  </si>
  <si>
    <t>XJA642037</t>
  </si>
  <si>
    <t>ZCW070483</t>
  </si>
  <si>
    <t>YSP134592</t>
  </si>
  <si>
    <t>NYI676719</t>
  </si>
  <si>
    <t>EPH624627</t>
  </si>
  <si>
    <t>JDP143076</t>
  </si>
  <si>
    <t>UOO122583</t>
  </si>
  <si>
    <t>WTS319848</t>
  </si>
  <si>
    <t>XIN369973</t>
  </si>
  <si>
    <t>WZJ959986</t>
  </si>
  <si>
    <t>EAP795662</t>
  </si>
  <si>
    <t>QZC663708</t>
  </si>
  <si>
    <t>VMC452479</t>
  </si>
  <si>
    <t>OVC891888</t>
  </si>
  <si>
    <t>NPF740138</t>
  </si>
  <si>
    <t>OXY053544</t>
  </si>
  <si>
    <t>CVM641518</t>
  </si>
  <si>
    <t>VDB039522</t>
  </si>
  <si>
    <t>CDV188150</t>
  </si>
  <si>
    <t>WOT469583</t>
  </si>
  <si>
    <t>CAF832495</t>
  </si>
  <si>
    <t>ICO233729</t>
  </si>
  <si>
    <t>TMW331745</t>
  </si>
  <si>
    <t>MRJ943479</t>
  </si>
  <si>
    <t>WMH432194</t>
  </si>
  <si>
    <t>CJK599566</t>
  </si>
  <si>
    <t>NMI603829</t>
  </si>
  <si>
    <t>ZOB023173</t>
  </si>
  <si>
    <t>GBJ016917</t>
  </si>
  <si>
    <t>FAX801293</t>
  </si>
  <si>
    <t>ULJ762578</t>
  </si>
  <si>
    <t>RQP097266</t>
  </si>
  <si>
    <t>RJO625119</t>
  </si>
  <si>
    <t>DXM434353</t>
  </si>
  <si>
    <t>VGG490704</t>
  </si>
  <si>
    <t>TLL242265</t>
  </si>
  <si>
    <t>YZN025691</t>
  </si>
  <si>
    <t>AWU746413</t>
  </si>
  <si>
    <t>UUY865719</t>
  </si>
  <si>
    <t>SPL668524</t>
  </si>
  <si>
    <t>GXV510146</t>
  </si>
  <si>
    <t>FRW746983</t>
  </si>
  <si>
    <t>REO344684</t>
  </si>
  <si>
    <t>DTT934587</t>
  </si>
  <si>
    <t>AFW584209</t>
  </si>
  <si>
    <t>DQM350940</t>
  </si>
  <si>
    <t>KTI772908</t>
  </si>
  <si>
    <t>NDG528235</t>
  </si>
  <si>
    <t>IVG016509</t>
  </si>
  <si>
    <t>MIS046978</t>
  </si>
  <si>
    <t>DLA233381</t>
  </si>
  <si>
    <t>VOI514083</t>
  </si>
  <si>
    <t>IZP470558</t>
  </si>
  <si>
    <t>PMN735796</t>
  </si>
  <si>
    <t>ZKP732939</t>
  </si>
  <si>
    <t>WFV926708</t>
  </si>
  <si>
    <t>ISY062179</t>
  </si>
  <si>
    <t>NJL454099</t>
  </si>
  <si>
    <t>EGL608628</t>
  </si>
  <si>
    <t>RIO907861</t>
  </si>
  <si>
    <t>PUK523844</t>
  </si>
  <si>
    <t>DJN283238</t>
  </si>
  <si>
    <t>XYA751224</t>
  </si>
  <si>
    <t>MYB783223</t>
  </si>
  <si>
    <t>DOG028489</t>
  </si>
  <si>
    <t>GOW512928</t>
  </si>
  <si>
    <t>UTS780152</t>
  </si>
  <si>
    <t>NMD008099</t>
  </si>
  <si>
    <t>TLH433781</t>
  </si>
  <si>
    <t>GFB850447</t>
  </si>
  <si>
    <t>TDQ501639</t>
  </si>
  <si>
    <t>NRD478134</t>
  </si>
  <si>
    <t>LMH893635</t>
  </si>
  <si>
    <t>SNR781255</t>
  </si>
  <si>
    <t>VNX758434</t>
  </si>
  <si>
    <t>LQB794021</t>
  </si>
  <si>
    <t>GUA891193</t>
  </si>
  <si>
    <t>VAZ069838</t>
  </si>
  <si>
    <t>KMJ357670</t>
  </si>
  <si>
    <t>NJF911166</t>
  </si>
  <si>
    <t>NPY890806</t>
  </si>
  <si>
    <t>YNK399673</t>
  </si>
  <si>
    <t>DZR296380</t>
  </si>
  <si>
    <t>UEC276419</t>
  </si>
  <si>
    <t>TRV717874</t>
  </si>
  <si>
    <t>RCT276550</t>
  </si>
  <si>
    <t>BAU113983</t>
  </si>
  <si>
    <t>VCK590490</t>
  </si>
  <si>
    <t>PKO748990</t>
  </si>
  <si>
    <t>VWD912985</t>
  </si>
  <si>
    <t>HGK060700</t>
  </si>
  <si>
    <t>HUV591373</t>
  </si>
  <si>
    <t>DPB323450</t>
  </si>
  <si>
    <t>IJK440268</t>
  </si>
  <si>
    <t>NDB135655</t>
  </si>
  <si>
    <t>JRS487943</t>
  </si>
  <si>
    <t>UAJ935201</t>
  </si>
  <si>
    <t>LQO510391</t>
  </si>
  <si>
    <t>HMX906267</t>
  </si>
  <si>
    <t>XRW710759</t>
  </si>
  <si>
    <t>EKH849795</t>
  </si>
  <si>
    <t>ZEL595865</t>
  </si>
  <si>
    <t>KJH295889</t>
  </si>
  <si>
    <t>GIQ317557</t>
  </si>
  <si>
    <t>CXM666704</t>
  </si>
  <si>
    <t>FKN347096</t>
  </si>
  <si>
    <t>EOC564369</t>
  </si>
  <si>
    <t>WKW109765</t>
  </si>
  <si>
    <t>IXW426797</t>
  </si>
  <si>
    <t>CZW537505</t>
  </si>
  <si>
    <t>AUV705318</t>
  </si>
  <si>
    <t>YXN812952</t>
  </si>
  <si>
    <t>DFM372086</t>
  </si>
  <si>
    <t>ZEW054182</t>
  </si>
  <si>
    <t>XSW877012</t>
  </si>
  <si>
    <t>PAD403213</t>
  </si>
  <si>
    <t>WGQ761325</t>
  </si>
  <si>
    <t>ZFO039908</t>
  </si>
  <si>
    <t>SXL485710</t>
  </si>
  <si>
    <t>LIN387317</t>
  </si>
  <si>
    <t>ODA655443</t>
  </si>
  <si>
    <t>CND671225</t>
  </si>
  <si>
    <t>KXO520901</t>
  </si>
  <si>
    <t>FOQ436286</t>
  </si>
  <si>
    <t>PAI726945</t>
  </si>
  <si>
    <t>FAG468237</t>
  </si>
  <si>
    <t>RSW014662</t>
  </si>
  <si>
    <t>DXG025671</t>
  </si>
  <si>
    <t>NIS381954</t>
  </si>
  <si>
    <t>SJA426584</t>
  </si>
  <si>
    <t>EDO229195</t>
  </si>
  <si>
    <t>YVH403912</t>
  </si>
  <si>
    <t>BWR542577</t>
  </si>
  <si>
    <t>EQR575966</t>
  </si>
  <si>
    <t>ADP716178</t>
  </si>
  <si>
    <t>QBH247597</t>
  </si>
  <si>
    <t>DZB363022</t>
  </si>
  <si>
    <t>UPD823874</t>
  </si>
  <si>
    <t>NZS769924</t>
  </si>
  <si>
    <t>QGQ933436</t>
  </si>
  <si>
    <t>BUH646551</t>
  </si>
  <si>
    <t>ACK244514</t>
  </si>
  <si>
    <t>YEA378103</t>
  </si>
  <si>
    <t>QXI716279</t>
  </si>
  <si>
    <t>LRJ845954</t>
  </si>
  <si>
    <t>CYN762600</t>
  </si>
  <si>
    <t>VPH556010</t>
  </si>
  <si>
    <t>TLF364594</t>
  </si>
  <si>
    <t>CCS317816</t>
  </si>
  <si>
    <t>TGV641281</t>
  </si>
  <si>
    <t>SOO013632</t>
  </si>
  <si>
    <t>JMP534859</t>
  </si>
  <si>
    <t>PHN487872</t>
  </si>
  <si>
    <t>HEW930477</t>
  </si>
  <si>
    <t>RAC781896</t>
  </si>
  <si>
    <t>OAK494050</t>
  </si>
  <si>
    <t>ZRS694200</t>
  </si>
  <si>
    <t>MTT068874</t>
  </si>
  <si>
    <t>SSB036367</t>
  </si>
  <si>
    <t>UHZ566616</t>
  </si>
  <si>
    <t>LZS998564</t>
  </si>
  <si>
    <t>JKX610440</t>
  </si>
  <si>
    <t>FIJ618400</t>
  </si>
  <si>
    <t>YAQ169944</t>
  </si>
  <si>
    <t>HLY048118</t>
  </si>
  <si>
    <t>HUH083406</t>
  </si>
  <si>
    <t>VFY652840</t>
  </si>
  <si>
    <t>YJH000884</t>
  </si>
  <si>
    <t>CDY570071</t>
  </si>
  <si>
    <t>VYL174585</t>
  </si>
  <si>
    <t>DJW505082</t>
  </si>
  <si>
    <t>SZX536592</t>
  </si>
  <si>
    <t>SDK732330</t>
  </si>
  <si>
    <t>DTS611441</t>
  </si>
  <si>
    <t>ZVW168390</t>
  </si>
  <si>
    <t>UDG116277</t>
  </si>
  <si>
    <t>YUZ503394</t>
  </si>
  <si>
    <t>HUX097960</t>
  </si>
  <si>
    <t>RFZ987298</t>
  </si>
  <si>
    <t>QEF554862</t>
  </si>
  <si>
    <t>API825196</t>
  </si>
  <si>
    <t>TXL546383</t>
  </si>
  <si>
    <t>UAJ497769</t>
  </si>
  <si>
    <t>SQX708174</t>
  </si>
  <si>
    <t>KEL987620</t>
  </si>
  <si>
    <t>YXA970112</t>
  </si>
  <si>
    <t>XKO442322</t>
  </si>
  <si>
    <t>PAY554777</t>
  </si>
  <si>
    <t>ZKC770489</t>
  </si>
  <si>
    <t>JML774150</t>
  </si>
  <si>
    <t>JIB074193</t>
  </si>
  <si>
    <t>LSE784779</t>
  </si>
  <si>
    <t>UJN358085</t>
  </si>
  <si>
    <t>DYF045065</t>
  </si>
  <si>
    <t>OCJ143386</t>
  </si>
  <si>
    <t>CRZ376442</t>
  </si>
  <si>
    <t>KGM681876</t>
  </si>
  <si>
    <t>EBD328319</t>
  </si>
  <si>
    <t>SUM054303</t>
  </si>
  <si>
    <t>HJS137388</t>
  </si>
  <si>
    <t>EQQ154278</t>
  </si>
  <si>
    <t>XCJ046701</t>
  </si>
  <si>
    <t>QVP005273</t>
  </si>
  <si>
    <t>VXN776648</t>
  </si>
  <si>
    <t>EES259378</t>
  </si>
  <si>
    <t>RCN794034</t>
  </si>
  <si>
    <t>YBX407112</t>
  </si>
  <si>
    <t>ORW564562</t>
  </si>
  <si>
    <t>HQQ115831</t>
  </si>
  <si>
    <t>BNN656837</t>
  </si>
  <si>
    <t>FIM570780</t>
  </si>
  <si>
    <t>OAD809676</t>
  </si>
  <si>
    <t>TTX336563</t>
  </si>
  <si>
    <t>KKB758747</t>
  </si>
  <si>
    <t>BQY832283</t>
  </si>
  <si>
    <t>KIG845434</t>
  </si>
  <si>
    <t>XHS294247</t>
  </si>
  <si>
    <t>WVD949191</t>
  </si>
  <si>
    <t>WHV186194</t>
  </si>
  <si>
    <t>EVB070709</t>
  </si>
  <si>
    <t>DOQ304382</t>
  </si>
  <si>
    <t>FPL218099</t>
  </si>
  <si>
    <t>DYG734757</t>
  </si>
  <si>
    <t>KBI889534</t>
  </si>
  <si>
    <t>MGW039590</t>
  </si>
  <si>
    <t>VQW793786</t>
  </si>
  <si>
    <t>UVH240981</t>
  </si>
  <si>
    <t>VIP446940</t>
  </si>
  <si>
    <t>WYU147889</t>
  </si>
  <si>
    <t>QDK919358</t>
  </si>
  <si>
    <t>CCM996173</t>
  </si>
  <si>
    <t>GPL590848</t>
  </si>
  <si>
    <t>WTM553783</t>
  </si>
  <si>
    <t>YOH172893</t>
  </si>
  <si>
    <t>JHG988098</t>
  </si>
  <si>
    <t>VYK055279</t>
  </si>
  <si>
    <t>SUU816684</t>
  </si>
  <si>
    <t>GNM001465</t>
  </si>
  <si>
    <t>OZC357866</t>
  </si>
  <si>
    <t>XUP040983</t>
  </si>
  <si>
    <t>COJ785802</t>
  </si>
  <si>
    <t>LMV155600</t>
  </si>
  <si>
    <t>CKP761838</t>
  </si>
  <si>
    <t>EJR659856</t>
  </si>
  <si>
    <t>KNQ814110</t>
  </si>
  <si>
    <t>DTI315403</t>
  </si>
  <si>
    <t>UTZ847743</t>
  </si>
  <si>
    <t>OLQ896523</t>
  </si>
  <si>
    <t>FSO110166</t>
  </si>
  <si>
    <t>NUO273024</t>
  </si>
  <si>
    <t>PUW775166</t>
  </si>
  <si>
    <t>GJH963132</t>
  </si>
  <si>
    <t>VEJ521990</t>
  </si>
  <si>
    <t>NBL182309</t>
  </si>
  <si>
    <t>NKO172872</t>
  </si>
  <si>
    <t>MHY856083</t>
  </si>
  <si>
    <t>GIX194650</t>
  </si>
  <si>
    <t>TKM831060</t>
  </si>
  <si>
    <t>PBC321999</t>
  </si>
  <si>
    <t>ZXO475271</t>
  </si>
  <si>
    <t>QYN135415</t>
  </si>
  <si>
    <t>WZE601562</t>
  </si>
  <si>
    <t>TXZ165692</t>
  </si>
  <si>
    <t>WCB927253</t>
  </si>
  <si>
    <t>STX841647</t>
  </si>
  <si>
    <t>ZIL332333</t>
  </si>
  <si>
    <t>YJA953708</t>
  </si>
  <si>
    <t>DAD809216</t>
  </si>
  <si>
    <t>GOT636604</t>
  </si>
  <si>
    <t>QJE908199</t>
  </si>
  <si>
    <t>CTR843775</t>
  </si>
  <si>
    <t>ZUM958012</t>
  </si>
  <si>
    <t>GDB557644</t>
  </si>
  <si>
    <t>AQQ697265</t>
  </si>
  <si>
    <t>RPT459267</t>
  </si>
  <si>
    <t>VOZ954153</t>
  </si>
  <si>
    <t>RSW788935</t>
  </si>
  <si>
    <t>OOR903459</t>
  </si>
  <si>
    <t>MGW572944</t>
  </si>
  <si>
    <t>MIT566230</t>
  </si>
  <si>
    <t>KGJ667219</t>
  </si>
  <si>
    <t>MMC610293</t>
  </si>
  <si>
    <t>BRE245397</t>
  </si>
  <si>
    <t>QBV888182</t>
  </si>
  <si>
    <t>GAE328043</t>
  </si>
  <si>
    <t>WVI642646</t>
  </si>
  <si>
    <t>TOG104682</t>
  </si>
  <si>
    <t>BMI305476</t>
  </si>
  <si>
    <t>JBZ275079</t>
  </si>
  <si>
    <t>DSO544136</t>
  </si>
  <si>
    <t>WTQ208791</t>
  </si>
  <si>
    <t>ZIO079911</t>
  </si>
  <si>
    <t>OKA277293</t>
  </si>
  <si>
    <t>UIZ630195</t>
  </si>
  <si>
    <t>UFN695935</t>
  </si>
  <si>
    <t>QCE221401</t>
  </si>
  <si>
    <t>WEL072684</t>
  </si>
  <si>
    <t>FEL565201</t>
  </si>
  <si>
    <t>LZO989264</t>
  </si>
  <si>
    <t>WPK984444</t>
  </si>
  <si>
    <t>IEV161821</t>
  </si>
  <si>
    <t>AXU385250</t>
  </si>
  <si>
    <t>SHJ869208</t>
  </si>
  <si>
    <t>PDG955793</t>
  </si>
  <si>
    <t>VWY488471</t>
  </si>
  <si>
    <t>TKV372439</t>
  </si>
  <si>
    <t>GVV964909</t>
  </si>
  <si>
    <t>TFH812121</t>
  </si>
  <si>
    <t>JWP119221</t>
  </si>
  <si>
    <t>HYJ435521</t>
  </si>
  <si>
    <t>OOB344368</t>
  </si>
  <si>
    <t>DKR588588</t>
  </si>
  <si>
    <t>DAK308598</t>
  </si>
  <si>
    <t>VKY715264</t>
  </si>
  <si>
    <t>BXX624612</t>
  </si>
  <si>
    <t>CYT126928</t>
  </si>
  <si>
    <t>LWA547917</t>
  </si>
  <si>
    <t>JWW954209</t>
  </si>
  <si>
    <t>CLC031292</t>
  </si>
  <si>
    <t>UUB313117</t>
  </si>
  <si>
    <t>BMO426012</t>
  </si>
  <si>
    <t>LFQ248668</t>
  </si>
  <si>
    <t>KLK154763</t>
  </si>
  <si>
    <t>WHH892250</t>
  </si>
  <si>
    <t>VLT075004</t>
  </si>
  <si>
    <t>QLQ934703</t>
  </si>
  <si>
    <t>BQR667066</t>
  </si>
  <si>
    <t>VTA542111</t>
  </si>
  <si>
    <t>GMP225402</t>
  </si>
  <si>
    <t>KYL289184</t>
  </si>
  <si>
    <t>GVO563778</t>
  </si>
  <si>
    <t>BHP658365</t>
  </si>
  <si>
    <t>VHN299384</t>
  </si>
  <si>
    <t>HJT988312</t>
  </si>
  <si>
    <t>YEF782538</t>
  </si>
  <si>
    <t>PMR968823</t>
  </si>
  <si>
    <t>FPU434709</t>
  </si>
  <si>
    <t>ROA016518</t>
  </si>
  <si>
    <t>IDH746262</t>
  </si>
  <si>
    <t>ASL353896</t>
  </si>
  <si>
    <t>BRA308064</t>
  </si>
  <si>
    <t>NGJ444868</t>
  </si>
  <si>
    <t>NNQ775327</t>
  </si>
  <si>
    <t>BYZ889681</t>
  </si>
  <si>
    <t>LAJ417117</t>
  </si>
  <si>
    <t>XYW165025</t>
  </si>
  <si>
    <t>WTV496233</t>
  </si>
  <si>
    <t>DQN801322</t>
  </si>
  <si>
    <t>JJN758066</t>
  </si>
  <si>
    <t>YOS400463</t>
  </si>
  <si>
    <t>EWY321955</t>
  </si>
  <si>
    <t>IUE669847</t>
  </si>
  <si>
    <t>NDO795256</t>
  </si>
  <si>
    <t>HDF322046</t>
  </si>
  <si>
    <t>AEC482431</t>
  </si>
  <si>
    <t>CFB372957</t>
  </si>
  <si>
    <t>OOU721120</t>
  </si>
  <si>
    <t>GKQ067865</t>
  </si>
  <si>
    <t>HJP836360</t>
  </si>
  <si>
    <t>CRW377064</t>
  </si>
  <si>
    <t>FFV644195</t>
  </si>
  <si>
    <t>BKW370764</t>
  </si>
  <si>
    <t>FMU022269</t>
  </si>
  <si>
    <t>PRM476340</t>
  </si>
  <si>
    <t>ITZ441680</t>
  </si>
  <si>
    <t>QFD620785</t>
  </si>
  <si>
    <t>TRN452069</t>
  </si>
  <si>
    <t>JLS027603</t>
  </si>
  <si>
    <t>PDY160217</t>
  </si>
  <si>
    <t>ZXF696043</t>
  </si>
  <si>
    <t>QBR002872</t>
  </si>
  <si>
    <t>AGY507689</t>
  </si>
  <si>
    <t>WRW625221</t>
  </si>
  <si>
    <t>BHW551919</t>
  </si>
  <si>
    <t>EBY026573</t>
  </si>
  <si>
    <t>TBA281799</t>
  </si>
  <si>
    <t>CGB742959</t>
  </si>
  <si>
    <t>RCD137904</t>
  </si>
  <si>
    <t>YUH813245</t>
  </si>
  <si>
    <t>BEQ809570</t>
  </si>
  <si>
    <t>JMO959983</t>
  </si>
  <si>
    <t>WIS669784</t>
  </si>
  <si>
    <t>XSI428333</t>
  </si>
  <si>
    <t>OHV670321</t>
  </si>
  <si>
    <t>IWJ087501</t>
  </si>
  <si>
    <t>JKH794141</t>
  </si>
  <si>
    <t>MKZ319763</t>
  </si>
  <si>
    <t>FSH604656</t>
  </si>
  <si>
    <t>FLB026753</t>
  </si>
  <si>
    <t>ASW063474</t>
  </si>
  <si>
    <t>OSR456004</t>
  </si>
  <si>
    <t>SYN690145</t>
  </si>
  <si>
    <t>HKW559541</t>
  </si>
  <si>
    <t>ENB583878</t>
  </si>
  <si>
    <t>IPQ016704</t>
  </si>
  <si>
    <t>MLT909732</t>
  </si>
  <si>
    <t>PNY978675</t>
  </si>
  <si>
    <t>SLX992263</t>
  </si>
  <si>
    <t>KUR884147</t>
  </si>
  <si>
    <t>JVK876093</t>
  </si>
  <si>
    <t>CAW459967</t>
  </si>
  <si>
    <t>QKD222922</t>
  </si>
  <si>
    <t>SZQ281647</t>
  </si>
  <si>
    <t>MQA871996</t>
  </si>
  <si>
    <t>VZH139248</t>
  </si>
  <si>
    <t>ELG494088</t>
  </si>
  <si>
    <t>IBM640075</t>
  </si>
  <si>
    <t>QHL364169</t>
  </si>
  <si>
    <t>KAO638945</t>
  </si>
  <si>
    <t>LRB371521</t>
  </si>
  <si>
    <t>KOG347155</t>
  </si>
  <si>
    <t>ZPK465622</t>
  </si>
  <si>
    <t>ZYT992397</t>
  </si>
  <si>
    <t>DUF262316</t>
  </si>
  <si>
    <t>PXC930392</t>
  </si>
  <si>
    <t>MHR391693</t>
  </si>
  <si>
    <t>NUD488575</t>
  </si>
  <si>
    <t>RVB008253</t>
  </si>
  <si>
    <t>KJW175547</t>
  </si>
  <si>
    <t>OKK452983</t>
  </si>
  <si>
    <t>NQM166554</t>
  </si>
  <si>
    <t>ZCX074509</t>
  </si>
  <si>
    <t>EVZ861569</t>
  </si>
  <si>
    <t>REA833398</t>
  </si>
  <si>
    <t>UMZ589659</t>
  </si>
  <si>
    <t>AOD895291</t>
  </si>
  <si>
    <t>UBU776182</t>
  </si>
  <si>
    <t>VQV509544</t>
  </si>
  <si>
    <t>OUI414708</t>
  </si>
  <si>
    <t>EEF768191</t>
  </si>
  <si>
    <t>EKI760151</t>
  </si>
  <si>
    <t>OSQ092459</t>
  </si>
  <si>
    <t>IRV522174</t>
  </si>
  <si>
    <t>IXF163356</t>
  </si>
  <si>
    <t>ACB029015</t>
  </si>
  <si>
    <t>JRF603460</t>
  </si>
  <si>
    <t>ACP464029</t>
  </si>
  <si>
    <t>VTI720362</t>
  </si>
  <si>
    <t>ZIQ108513</t>
  </si>
  <si>
    <t>QUL485756</t>
  </si>
  <si>
    <t>UVE774329</t>
  </si>
  <si>
    <t>RXQ378854</t>
  </si>
  <si>
    <t>VSC785244</t>
  </si>
  <si>
    <t>VMW414769</t>
  </si>
  <si>
    <t>SSY758992</t>
  </si>
  <si>
    <t>MQB468033</t>
  </si>
  <si>
    <t>EIZ407996</t>
  </si>
  <si>
    <t>KVO164622</t>
  </si>
  <si>
    <t>HHS360049</t>
  </si>
  <si>
    <t>BCZ300025</t>
  </si>
  <si>
    <t>AVY386089</t>
  </si>
  <si>
    <t>TSK803811</t>
  </si>
  <si>
    <t>BAX758197</t>
  </si>
  <si>
    <t>VGA679126</t>
  </si>
  <si>
    <t>VHK604203</t>
  </si>
  <si>
    <t>HXO235923</t>
  </si>
  <si>
    <t>CCF668823</t>
  </si>
  <si>
    <t>YNQ794743</t>
  </si>
  <si>
    <t>TPI519006</t>
  </si>
  <si>
    <t>UYK950248</t>
  </si>
  <si>
    <t>BOO834626</t>
  </si>
  <si>
    <t>LGG562393</t>
  </si>
  <si>
    <t>PLK238499</t>
  </si>
  <si>
    <t>GDS012249</t>
  </si>
  <si>
    <t>MIE502583</t>
  </si>
  <si>
    <t>IIW586230</t>
  </si>
  <si>
    <t>BYP825518</t>
  </si>
  <si>
    <t>YXE599488</t>
  </si>
  <si>
    <t>WRY612215</t>
  </si>
  <si>
    <t>HHI148573</t>
  </si>
  <si>
    <t>ZJH663426</t>
  </si>
  <si>
    <t>GNB484510</t>
  </si>
  <si>
    <t>GEV297814</t>
  </si>
  <si>
    <t>IFX716838</t>
  </si>
  <si>
    <t>NTV074813</t>
  </si>
  <si>
    <t>NQI693030</t>
  </si>
  <si>
    <t>DRH191358</t>
  </si>
  <si>
    <t>TPZ514334</t>
  </si>
  <si>
    <t>VOS917767</t>
  </si>
  <si>
    <t>ICD841454</t>
  </si>
  <si>
    <t>AEP373753</t>
  </si>
  <si>
    <t>HKB796570</t>
  </si>
  <si>
    <t>TRD582013</t>
  </si>
  <si>
    <t>JVM726948</t>
  </si>
  <si>
    <t>BCB887837</t>
  </si>
  <si>
    <t>WPU867822</t>
  </si>
  <si>
    <t>QWV812977</t>
  </si>
  <si>
    <t>VRH839618</t>
  </si>
  <si>
    <t>UWQ101545</t>
  </si>
  <si>
    <t>LSO680829</t>
  </si>
  <si>
    <t>LKZ508241</t>
  </si>
  <si>
    <t>ZQX688979</t>
  </si>
  <si>
    <t>RTY990596</t>
  </si>
  <si>
    <t>EEI543063</t>
  </si>
  <si>
    <t>NBZ278133</t>
  </si>
  <si>
    <t>ERT670449</t>
  </si>
  <si>
    <t>LON108901</t>
  </si>
  <si>
    <t>WOC582473</t>
  </si>
  <si>
    <t>AHO643798</t>
  </si>
  <si>
    <t>MDR226275</t>
  </si>
  <si>
    <t>LUM767826</t>
  </si>
  <si>
    <t>AFT325852</t>
  </si>
  <si>
    <t>HDI065101</t>
  </si>
  <si>
    <t>WZH417502</t>
  </si>
  <si>
    <t>ALW869953</t>
  </si>
  <si>
    <t>IEO400224</t>
  </si>
  <si>
    <t>XYH659345</t>
  </si>
  <si>
    <t>KKF786588</t>
  </si>
  <si>
    <t>ARA422407</t>
  </si>
  <si>
    <t>MWH993110</t>
  </si>
  <si>
    <t>BWJ448436</t>
  </si>
  <si>
    <t>JRL542956</t>
  </si>
  <si>
    <t>HQO552603</t>
  </si>
  <si>
    <t>HLA287065</t>
  </si>
  <si>
    <t>CTJ336883</t>
  </si>
  <si>
    <t>XBQ794463</t>
  </si>
  <si>
    <t>ZJD329872</t>
  </si>
  <si>
    <t>HDP219261</t>
  </si>
  <si>
    <t>HDH039694</t>
  </si>
  <si>
    <t>BDM202447</t>
  </si>
  <si>
    <t>YOC140572</t>
  </si>
  <si>
    <t>NZE948398</t>
  </si>
  <si>
    <t>VIG074400</t>
  </si>
  <si>
    <t>VOE132109</t>
  </si>
  <si>
    <t>LRO783602</t>
  </si>
  <si>
    <t>ALW868404</t>
  </si>
  <si>
    <t>SFD946964</t>
  </si>
  <si>
    <t>OML531996</t>
  </si>
  <si>
    <t>LXM691794</t>
  </si>
  <si>
    <t>OIY323010</t>
  </si>
  <si>
    <t>SIA628959</t>
  </si>
  <si>
    <t>YKS069525</t>
  </si>
  <si>
    <t>JHL242004</t>
  </si>
  <si>
    <t>HBV038747</t>
  </si>
  <si>
    <t>GKV384714</t>
  </si>
  <si>
    <t>DOD992309</t>
  </si>
  <si>
    <t>OIZ264127</t>
  </si>
  <si>
    <t>GIE001068</t>
  </si>
  <si>
    <t>MHN761785</t>
  </si>
  <si>
    <t>SPE390765</t>
  </si>
  <si>
    <t>MDP958618</t>
  </si>
  <si>
    <t>EYE483662</t>
  </si>
  <si>
    <t>KPN970655</t>
  </si>
  <si>
    <t>IUX347725</t>
  </si>
  <si>
    <t>WBV788760</t>
  </si>
  <si>
    <t>OAL060760</t>
  </si>
  <si>
    <t>DUT932945</t>
  </si>
  <si>
    <t>CUF941621</t>
  </si>
  <si>
    <t>MNS928417</t>
  </si>
  <si>
    <t>KOA250152</t>
  </si>
  <si>
    <t>SXE309712</t>
  </si>
  <si>
    <t>PHE827328</t>
  </si>
  <si>
    <t>SKQ197828</t>
  </si>
  <si>
    <t>IIR862819</t>
  </si>
  <si>
    <t>SOF445784</t>
  </si>
  <si>
    <t>QVS540825</t>
  </si>
  <si>
    <t>FAK520740</t>
  </si>
  <si>
    <t>DSZ994605</t>
  </si>
  <si>
    <t>TXC421285</t>
  </si>
  <si>
    <t>OFV484026</t>
  </si>
  <si>
    <t>EMP300840</t>
  </si>
  <si>
    <t>FIB657458</t>
  </si>
  <si>
    <t>VIC870084</t>
  </si>
  <si>
    <t>AOZ927186</t>
  </si>
  <si>
    <t>VRV121120</t>
  </si>
  <si>
    <t>LIA170089</t>
  </si>
  <si>
    <t>AGJ569243</t>
  </si>
  <si>
    <t>VFX647108</t>
  </si>
  <si>
    <t>JWQ583389</t>
  </si>
  <si>
    <t>UXO188360</t>
  </si>
  <si>
    <t>YJO687392</t>
  </si>
  <si>
    <t>TNG535222</t>
  </si>
  <si>
    <t>WKW336486</t>
  </si>
  <si>
    <t>SZV348855</t>
  </si>
  <si>
    <t>CFD305031</t>
  </si>
  <si>
    <t>GRG085823</t>
  </si>
  <si>
    <t>ANX052694</t>
  </si>
  <si>
    <t>WKF468607</t>
  </si>
  <si>
    <t>DCF112585</t>
  </si>
  <si>
    <t>RUZ291170</t>
  </si>
  <si>
    <t>XXS640375</t>
  </si>
  <si>
    <t>HEF579776</t>
  </si>
  <si>
    <t>ZPU413754</t>
  </si>
  <si>
    <t>FJT419984</t>
  </si>
  <si>
    <t>ZBR035449</t>
  </si>
  <si>
    <t>WXU263835</t>
  </si>
  <si>
    <t>VID323985</t>
  </si>
  <si>
    <t>VNY295143</t>
  </si>
  <si>
    <t>FUE655174</t>
  </si>
  <si>
    <t>OYZ659017</t>
  </si>
  <si>
    <t>IMQ453161</t>
  </si>
  <si>
    <t>EWU078865</t>
  </si>
  <si>
    <t>PIP741824</t>
  </si>
  <si>
    <t>RUQ319447</t>
  </si>
  <si>
    <t>TSZ861855</t>
  </si>
  <si>
    <t>OFO489952</t>
  </si>
  <si>
    <t>CAH074884</t>
  </si>
  <si>
    <t>MNR492090</t>
  </si>
  <si>
    <t>EHV368525</t>
  </si>
  <si>
    <t>AJE406685</t>
  </si>
  <si>
    <t>DDZ664389</t>
  </si>
  <si>
    <t>GII957337</t>
  </si>
  <si>
    <t>VDW631954</t>
  </si>
  <si>
    <t>HRA960052</t>
  </si>
  <si>
    <t>IWU585290</t>
  </si>
  <si>
    <t>BXO877936</t>
  </si>
  <si>
    <t>XGA543365</t>
  </si>
  <si>
    <t>LRJ435916</t>
  </si>
  <si>
    <t>EYV490637</t>
  </si>
  <si>
    <t>ZHQ632194</t>
  </si>
  <si>
    <t>SUG136519</t>
  </si>
  <si>
    <t>ZWE489619</t>
  </si>
  <si>
    <t>HVR363677</t>
  </si>
  <si>
    <t>PSU326267</t>
  </si>
  <si>
    <t>IFT978421</t>
  </si>
  <si>
    <t>DHU190555</t>
  </si>
  <si>
    <t>EMW233365</t>
  </si>
  <si>
    <t>YMH028954</t>
  </si>
  <si>
    <t>KIJ835183</t>
  </si>
  <si>
    <t>LGE979055</t>
  </si>
  <si>
    <t>ZSQ285068</t>
  </si>
  <si>
    <t>CEO035280</t>
  </si>
  <si>
    <t>UFV675817</t>
  </si>
  <si>
    <t>AGC428078</t>
  </si>
  <si>
    <t>QFA086961</t>
  </si>
  <si>
    <t>QIQ177564</t>
  </si>
  <si>
    <t>NNI231078</t>
  </si>
  <si>
    <t>IHT801038</t>
  </si>
  <si>
    <t>AIY538708</t>
  </si>
  <si>
    <t>XMQ436745</t>
  </si>
  <si>
    <t>DIL863825</t>
  </si>
  <si>
    <t>YAP752864</t>
  </si>
  <si>
    <t>LWR961460</t>
  </si>
  <si>
    <t>EQB714762</t>
  </si>
  <si>
    <t>OSF017179</t>
  </si>
  <si>
    <t>SUU760447</t>
  </si>
  <si>
    <t>TLS180438</t>
  </si>
  <si>
    <t>KDR197739</t>
  </si>
  <si>
    <t>KGQ894709</t>
  </si>
  <si>
    <t>AOH344845</t>
  </si>
  <si>
    <t>AJV384212</t>
  </si>
  <si>
    <t>PFZ849064</t>
  </si>
  <si>
    <t>BSQ620246</t>
  </si>
  <si>
    <t>SHV629975</t>
  </si>
  <si>
    <t>HDG542651</t>
  </si>
  <si>
    <t>HJG928060</t>
  </si>
  <si>
    <t>GZA343777</t>
  </si>
  <si>
    <t>GOW327073</t>
  </si>
  <si>
    <t>VXM437132</t>
  </si>
  <si>
    <t>CTW722523</t>
  </si>
  <si>
    <t>NUP937521</t>
  </si>
  <si>
    <t>MFK043486</t>
  </si>
  <si>
    <t>IAD584451</t>
  </si>
  <si>
    <t>UMB900053</t>
  </si>
  <si>
    <t>BBM017309</t>
  </si>
  <si>
    <t>YQT936908</t>
  </si>
  <si>
    <t>LXJ059526</t>
  </si>
  <si>
    <t>OOG209794</t>
  </si>
  <si>
    <t>GMZ876457</t>
  </si>
  <si>
    <t>GBT462786</t>
  </si>
  <si>
    <t>AVF403847</t>
  </si>
  <si>
    <t>LMH629825</t>
  </si>
  <si>
    <t>YWC438976</t>
  </si>
  <si>
    <t>GGL474811</t>
  </si>
  <si>
    <t>TWN558833</t>
  </si>
  <si>
    <t>SRN367690</t>
  </si>
  <si>
    <t>GFF065152</t>
  </si>
  <si>
    <t>USM686314</t>
  </si>
  <si>
    <t>AGN513482</t>
  </si>
  <si>
    <t>JXJ559926</t>
  </si>
  <si>
    <t>TBT363160</t>
  </si>
  <si>
    <t>ONA642566</t>
  </si>
  <si>
    <t>SFX425002</t>
  </si>
  <si>
    <t>WCN752441</t>
  </si>
  <si>
    <t>JZB188188</t>
  </si>
  <si>
    <t>MEM071356</t>
  </si>
  <si>
    <t>GKP285680</t>
  </si>
  <si>
    <t>VGF647064</t>
  </si>
  <si>
    <t>TAB691208</t>
  </si>
  <si>
    <t>CSJ532803</t>
  </si>
  <si>
    <t>UNN127375</t>
  </si>
  <si>
    <t>SHK810881</t>
  </si>
  <si>
    <t>VFU643825</t>
  </si>
  <si>
    <t>EYC989790</t>
  </si>
  <si>
    <t>JNO081108</t>
  </si>
  <si>
    <t>FQX668064</t>
  </si>
  <si>
    <t>SQI579814</t>
  </si>
  <si>
    <t>YPC227447</t>
  </si>
  <si>
    <t>BKZ871100</t>
  </si>
  <si>
    <t>ZYY510859</t>
  </si>
  <si>
    <t>FGU062679</t>
  </si>
  <si>
    <t>WOS366434</t>
  </si>
  <si>
    <t>YVA849184</t>
  </si>
  <si>
    <t>GYO743841</t>
  </si>
  <si>
    <t>RTX631581</t>
  </si>
  <si>
    <t>UWO697285</t>
  </si>
  <si>
    <t>JXI599932</t>
  </si>
  <si>
    <t>RFX389932</t>
  </si>
  <si>
    <t>QAZ242985</t>
  </si>
  <si>
    <t>PYD020538</t>
  </si>
  <si>
    <t>BDO171562</t>
  </si>
  <si>
    <t>SNA214207</t>
  </si>
  <si>
    <t>GHZ135813</t>
  </si>
  <si>
    <t>PUR200836</t>
  </si>
  <si>
    <t>LKQ651843</t>
  </si>
  <si>
    <t>MXS889141</t>
  </si>
  <si>
    <t>POE190837</t>
  </si>
  <si>
    <t>UMN024552</t>
  </si>
  <si>
    <t>LFS269204</t>
  </si>
  <si>
    <t>CNY203784</t>
  </si>
  <si>
    <t>AUE423714</t>
  </si>
  <si>
    <t>MEI618045</t>
  </si>
  <si>
    <t>LTL561259</t>
  </si>
  <si>
    <t>MEE015113</t>
  </si>
  <si>
    <t>HXC536813</t>
  </si>
  <si>
    <t>UGH027662</t>
  </si>
  <si>
    <t>SYA445779</t>
  </si>
  <si>
    <t>RRM241703</t>
  </si>
  <si>
    <t>CSW438431</t>
  </si>
  <si>
    <t>HSA185364</t>
  </si>
  <si>
    <t>FIU818272</t>
  </si>
  <si>
    <t>UUU646184</t>
  </si>
  <si>
    <t>RCA328668</t>
  </si>
  <si>
    <t>DXE496501</t>
  </si>
  <si>
    <t>XPD279103</t>
  </si>
  <si>
    <t>NRR759360</t>
  </si>
  <si>
    <t>MOY764527</t>
  </si>
  <si>
    <t>UOO580649</t>
  </si>
  <si>
    <t>FIL594852</t>
  </si>
  <si>
    <t>QDH607956</t>
  </si>
  <si>
    <t>JBD941702</t>
  </si>
  <si>
    <t>JXE753900</t>
  </si>
  <si>
    <t>RMT050436</t>
  </si>
  <si>
    <t>ENX244804</t>
  </si>
  <si>
    <t>ZZM039187</t>
  </si>
  <si>
    <t>HHD747319</t>
  </si>
  <si>
    <t>BAR201650</t>
  </si>
  <si>
    <t>HTB580558</t>
  </si>
  <si>
    <t>PUC046770</t>
  </si>
  <si>
    <t>KPK053798</t>
  </si>
  <si>
    <t>AHE295061</t>
  </si>
  <si>
    <t>ZLK101073</t>
  </si>
  <si>
    <t>VRL981017</t>
  </si>
  <si>
    <t>ULW585893</t>
  </si>
  <si>
    <t>GIR705080</t>
  </si>
  <si>
    <t>IBK233550</t>
  </si>
  <si>
    <t>HDE469628</t>
  </si>
  <si>
    <t>YXQ576231</t>
  </si>
  <si>
    <t>LYA167343</t>
  </si>
  <si>
    <t>BOJ934977</t>
  </si>
  <si>
    <t>TQV173587</t>
  </si>
  <si>
    <t>QYK094687</t>
  </si>
  <si>
    <t>FFT467673</t>
  </si>
  <si>
    <t>QYA932622</t>
  </si>
  <si>
    <t>SPQ803284</t>
  </si>
  <si>
    <t>JPP179733</t>
  </si>
  <si>
    <t>CEW141617</t>
  </si>
  <si>
    <t>BHE536530</t>
  </si>
  <si>
    <t>ICZ488525</t>
  </si>
  <si>
    <t>VGH670646</t>
  </si>
  <si>
    <t>TAA134574</t>
  </si>
  <si>
    <t>YUZ874931</t>
  </si>
  <si>
    <t>WMW480048</t>
  </si>
  <si>
    <t>VCD615143</t>
  </si>
  <si>
    <t>JMY019445</t>
  </si>
  <si>
    <t>PAY679152</t>
  </si>
  <si>
    <t>GAR797693</t>
  </si>
  <si>
    <t>IIP054596</t>
  </si>
  <si>
    <t>IMN963801</t>
  </si>
  <si>
    <t>HYW252967</t>
  </si>
  <si>
    <t>YUY128877</t>
  </si>
  <si>
    <t>WMC726536</t>
  </si>
  <si>
    <t>KCW825174</t>
  </si>
  <si>
    <t>JYV887939</t>
  </si>
  <si>
    <t>KTJ421303</t>
  </si>
  <si>
    <t>ICO861223</t>
  </si>
  <si>
    <t>SKB629085</t>
  </si>
  <si>
    <t>GDF208204</t>
  </si>
  <si>
    <t>DJW896846</t>
  </si>
  <si>
    <t>PZX992902</t>
  </si>
  <si>
    <t>UZD343128</t>
  </si>
  <si>
    <t>BVI686266</t>
  </si>
  <si>
    <t>XHA196463</t>
  </si>
  <si>
    <t>DPX034698</t>
  </si>
  <si>
    <t>ZMK724107</t>
  </si>
  <si>
    <t>ASV988932</t>
  </si>
  <si>
    <t>CDE351780</t>
  </si>
  <si>
    <t>KGY755037</t>
  </si>
  <si>
    <t>BJU564065</t>
  </si>
  <si>
    <t>QAA985408</t>
  </si>
  <si>
    <t>URU481055</t>
  </si>
  <si>
    <t>PFK188696</t>
  </si>
  <si>
    <t>YUX301674</t>
  </si>
  <si>
    <t>URF122252</t>
  </si>
  <si>
    <t>OQU674036</t>
  </si>
  <si>
    <t>MXE042857</t>
  </si>
  <si>
    <t>QGK829855</t>
  </si>
  <si>
    <t>NSQ858078</t>
  </si>
  <si>
    <t>UDN165765</t>
  </si>
  <si>
    <t>TYI295033</t>
  </si>
  <si>
    <t>MPH149270</t>
  </si>
  <si>
    <t>NNE588927</t>
  </si>
  <si>
    <t>UCX771169</t>
  </si>
  <si>
    <t>MYJ427938</t>
  </si>
  <si>
    <t>GAD047052</t>
  </si>
  <si>
    <t>JUW679581</t>
  </si>
  <si>
    <t>WBA277838</t>
  </si>
  <si>
    <t>VLW352278</t>
  </si>
  <si>
    <t>AVV961987</t>
  </si>
  <si>
    <t>NRO503348</t>
  </si>
  <si>
    <t>HCF549158</t>
  </si>
  <si>
    <t>HXV474735</t>
  </si>
  <si>
    <t>KHL472977</t>
  </si>
  <si>
    <t>KXO849222</t>
  </si>
  <si>
    <t>JUB634234</t>
  </si>
  <si>
    <t>DTI082750</t>
  </si>
  <si>
    <t>YZT061442</t>
  </si>
  <si>
    <t>VDM678590</t>
  </si>
  <si>
    <t>IUF445179</t>
  </si>
  <si>
    <t>QSG132455</t>
  </si>
  <si>
    <t>QGE202257</t>
  </si>
  <si>
    <t>HPI130590</t>
  </si>
  <si>
    <t>MFY453402</t>
  </si>
  <si>
    <t>WLS286932</t>
  </si>
  <si>
    <t>GMW817164</t>
  </si>
  <si>
    <t>NUJ555432</t>
  </si>
  <si>
    <t>TTV381364</t>
  </si>
  <si>
    <t>SRQ408205</t>
  </si>
  <si>
    <t>NBN757257</t>
  </si>
  <si>
    <t>ADW672440</t>
  </si>
  <si>
    <t>DEB203152</t>
  </si>
  <si>
    <t>NPU646996</t>
  </si>
  <si>
    <t>DPP750845</t>
  </si>
  <si>
    <t>JKB558319</t>
  </si>
  <si>
    <t>WHY118009</t>
  </si>
  <si>
    <t>CTH541162</t>
  </si>
  <si>
    <t>OEU582196</t>
  </si>
  <si>
    <t>EFE672218</t>
  </si>
  <si>
    <t>RAV017504</t>
  </si>
  <si>
    <t>GCM147588</t>
  </si>
  <si>
    <t>IPE342866</t>
  </si>
  <si>
    <t>KDF170747</t>
  </si>
  <si>
    <t>VQQ126950</t>
  </si>
  <si>
    <t>WXD374487</t>
  </si>
  <si>
    <t>NRH562083</t>
  </si>
  <si>
    <t>ZCP905432</t>
  </si>
  <si>
    <t>JYA132685</t>
  </si>
  <si>
    <t>HSD597990</t>
  </si>
  <si>
    <t>VMF416518</t>
  </si>
  <si>
    <t>SAM765946</t>
  </si>
  <si>
    <t>WAK195705</t>
  </si>
  <si>
    <t>EMH515069</t>
  </si>
  <si>
    <t>ETU685739</t>
  </si>
  <si>
    <t>SRI664584</t>
  </si>
  <si>
    <t>IRC887871</t>
  </si>
  <si>
    <t>QOS473102</t>
  </si>
  <si>
    <t>TWS384970</t>
  </si>
  <si>
    <t>id_curso</t>
  </si>
  <si>
    <t>sigla_curso</t>
  </si>
  <si>
    <t>nome_curso</t>
  </si>
  <si>
    <t>ADS</t>
  </si>
  <si>
    <t>Análise e Desenvolvimento de Sistemas</t>
  </si>
  <si>
    <t>CD</t>
  </si>
  <si>
    <t>Ciência de Dados</t>
  </si>
  <si>
    <t>GTI</t>
  </si>
  <si>
    <t>Gestão da Tecnologia da Informação</t>
  </si>
  <si>
    <t>SI</t>
  </si>
  <si>
    <t>Segurança da Informação</t>
  </si>
  <si>
    <t>RH</t>
  </si>
  <si>
    <t>Recursos Humanos</t>
  </si>
  <si>
    <t>id_etnia</t>
  </si>
  <si>
    <t>nome_etnia</t>
  </si>
  <si>
    <t>Branca</t>
  </si>
  <si>
    <t>Preta</t>
  </si>
  <si>
    <t>Parda</t>
  </si>
  <si>
    <t>Indígena</t>
  </si>
  <si>
    <t>Amarela</t>
  </si>
  <si>
    <t>id_ingresso</t>
  </si>
  <si>
    <t>nome_ingresso</t>
  </si>
  <si>
    <t>Vestibular</t>
  </si>
  <si>
    <t>Segunda Graduação</t>
  </si>
  <si>
    <t>Transferência</t>
  </si>
  <si>
    <t>id_ra</t>
  </si>
  <si>
    <t>nome_ra</t>
  </si>
  <si>
    <t>Plano Piloto</t>
  </si>
  <si>
    <t>Gama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</si>
  <si>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</si>
  <si>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</si>
  <si>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</si>
  <si>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</si>
  <si>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</si>
  <si>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</si>
  <si>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</si>
  <si>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</si>
  <si>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</si>
  <si>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</si>
  <si>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</si>
  <si>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São Sebastião</t>
  </si>
  <si>
    <t>Recanto das Emas</t>
  </si>
  <si>
    <t>Lago Sul</t>
  </si>
  <si>
    <t>Riacho Fundo</t>
  </si>
  <si>
    <t>Lago Norte</t>
  </si>
  <si>
    <t>Candangolândia</t>
  </si>
  <si>
    <t>Águas Claras</t>
  </si>
  <si>
    <t>Riacho Fundo 2</t>
  </si>
  <si>
    <t>Sudoeste/Octogonal</t>
  </si>
  <si>
    <t>Varjão</t>
  </si>
  <si>
    <t>Park Way</t>
  </si>
  <si>
    <t>Estrutural/Scia</t>
  </si>
  <si>
    <t>Sobradinho II</t>
  </si>
  <si>
    <t>Jardim Botânico</t>
  </si>
  <si>
    <t>Itapoã</t>
  </si>
  <si>
    <t>SIA</t>
  </si>
  <si>
    <t>Vicente Pires</t>
  </si>
  <si>
    <t>Fercal</t>
  </si>
  <si>
    <t>Sol Nascente/Pôr do Sol</t>
  </si>
  <si>
    <t>Arniqueira</t>
  </si>
  <si>
    <t>Arapoanga1</t>
  </si>
  <si>
    <t>Água Quente1</t>
  </si>
  <si>
    <t>id_renda</t>
  </si>
  <si>
    <t>faixa_renda</t>
  </si>
  <si>
    <t>Baixa renda</t>
  </si>
  <si>
    <t>Média baixa</t>
  </si>
  <si>
    <t>Média alta</t>
  </si>
  <si>
    <t>Alta renda</t>
  </si>
  <si>
    <t>id_turno</t>
  </si>
  <si>
    <t>nome_turno</t>
  </si>
  <si>
    <t>Matutino</t>
  </si>
  <si>
    <t>Vespertino</t>
  </si>
  <si>
    <t>Noturno</t>
  </si>
  <si>
    <t>id_matricula</t>
  </si>
  <si>
    <t>Branca_x000D_</t>
  </si>
  <si>
    <t>Amarela_x000D_</t>
  </si>
  <si>
    <t>Noturno_x000D_</t>
  </si>
  <si>
    <t>Indígena_x000D_</t>
  </si>
  <si>
    <t>Matutino_x000D_</t>
  </si>
  <si>
    <t>Parda_x000D_</t>
  </si>
  <si>
    <t>Preta_x000D_</t>
  </si>
  <si>
    <t>Segunda Graduação_x000D_</t>
  </si>
  <si>
    <t>Transferência_x000D_</t>
  </si>
  <si>
    <t>Vestibular_x000D_</t>
  </si>
  <si>
    <t>São Sebastião_x000D_</t>
  </si>
  <si>
    <t>Fercal_x000D_</t>
  </si>
  <si>
    <t>Plano Piloto_x000D_</t>
  </si>
  <si>
    <t>Estrutural/Scia_x000D_</t>
  </si>
  <si>
    <t>Cruzeiro_x000D_</t>
  </si>
  <si>
    <t>Riacho Fundo 2_x000D_</t>
  </si>
  <si>
    <t>Sobradinho II_x000D_</t>
  </si>
  <si>
    <t>Paranoá_x000D_</t>
  </si>
  <si>
    <t>Sobradinho_x000D_</t>
  </si>
  <si>
    <t>Arapoanga1_x000D_</t>
  </si>
  <si>
    <t>Lago Norte_x000D_</t>
  </si>
  <si>
    <t>Núcleo Bandeirante_x000D_</t>
  </si>
  <si>
    <t>Santa Maria_x000D_</t>
  </si>
  <si>
    <t>SIA_x000D_</t>
  </si>
  <si>
    <t>Água Quente1_x000D_</t>
  </si>
  <si>
    <t>Candangolândia_x000D_</t>
  </si>
  <si>
    <t>Taguatinga_x000D_</t>
  </si>
  <si>
    <t>Guará_x000D_</t>
  </si>
  <si>
    <t>Arniqueira_x000D_</t>
  </si>
  <si>
    <t>Jardim Botânico_x000D_</t>
  </si>
  <si>
    <t>Park Way_x000D_</t>
  </si>
  <si>
    <t>Águas Claras_x000D_</t>
  </si>
  <si>
    <t>Brazlândia_x000D_</t>
  </si>
  <si>
    <t>Sudoeste/Octogonal_x000D_</t>
  </si>
  <si>
    <t>Ceilândia_x000D_</t>
  </si>
  <si>
    <t>Lago Sul_x000D_</t>
  </si>
  <si>
    <t>Vicente Pires_x000D_</t>
  </si>
  <si>
    <t>Itapoã_x000D_</t>
  </si>
  <si>
    <t>Planaltina_x000D_</t>
  </si>
  <si>
    <t>Sol Nascente/Pôr do Sol_x000D_</t>
  </si>
  <si>
    <t>Samambaia_x000D_</t>
  </si>
  <si>
    <t>Gama_x000D_</t>
  </si>
  <si>
    <t>Varjão_x000D_</t>
  </si>
  <si>
    <t>Riacho Fundo_x000D_</t>
  </si>
  <si>
    <t>Recanto das Emas_x000D_</t>
  </si>
  <si>
    <t>Média baixa_x000D_</t>
  </si>
  <si>
    <t>Baixa renda_x000D_</t>
  </si>
  <si>
    <t>Alta renda_x000D_</t>
  </si>
  <si>
    <t>Média alta_x000D_</t>
  </si>
  <si>
    <t>Rótulos de Linha</t>
  </si>
  <si>
    <t>Total Geral</t>
  </si>
  <si>
    <t>(Tudo)</t>
  </si>
  <si>
    <t>Contagem de id_matricula</t>
  </si>
  <si>
    <t>Rótulos de Coluna</t>
  </si>
  <si>
    <t>de 0 a 10 anos</t>
  </si>
  <si>
    <t>de 11 a 20 anos</t>
  </si>
  <si>
    <t>de 21 a 30 anos</t>
  </si>
  <si>
    <t>de 31 a 40 anos</t>
  </si>
  <si>
    <t>de 41 a 50 anos</t>
  </si>
  <si>
    <t>Total(Fr)</t>
  </si>
  <si>
    <t>Moda</t>
  </si>
  <si>
    <t>Mediana</t>
  </si>
  <si>
    <t>Média</t>
  </si>
  <si>
    <t>Amplitude</t>
  </si>
  <si>
    <t>Desvio Padrão</t>
  </si>
  <si>
    <t>Faixa etaria</t>
  </si>
  <si>
    <t>Faixa de idade</t>
  </si>
  <si>
    <t>Frequencia Absoluta</t>
  </si>
  <si>
    <t>Distribuição de Frequencia</t>
  </si>
  <si>
    <t>acima de 50 anos</t>
  </si>
  <si>
    <t>Soma de Frequencia Absoluta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</si>
</sst>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1" fillId="0" borderId="4" xfId="0" applyFont="1" applyBorder="1"/>
    <xf numFmtId="2" fontId="1" fillId="0" borderId="4" xfId="0" applyNumberFormat="1" applyFont="1" applyBorder="1"/>
    <xf numFmtId="0" fontId="2" fillId="0" borderId="5" xfId="0" applyFont="1" applyBorder="1"/>
    <xf numFmtId="2" fontId="1" fillId="0" borderId="6" xfId="0" applyNumberFormat="1" applyFont="1" applyBorder="1"/>
    <xf numFmtId="0" fontId="0" fillId="0" borderId="7" xfId="0" applyBorder="1"/>
    <xf numFmtId="9" fontId="0" fillId="0" borderId="7" xfId="1" applyFont="1" applyBorder="1"/>
    <xf numFmtId="0" fontId="3" fillId="0" borderId="7" xfId="0" applyFont="1" applyFill="1" applyBorder="1"/>
    <xf numFmtId="0" fontId="2" fillId="0" borderId="7" xfId="0" applyFont="1" applyBorder="1"/>
    <xf numFmtId="0" fontId="0" fillId="0" borderId="0" xfId="0" applyNumberFormat="1"/>
  </cellXfs>
  <cellStyles count="2">
    <cellStyle name="Normal" xfId="0" builtinId="0"/>
    <cellStyle name="Porcentagem" xfId="1" builtinId="5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onnections" Target="connections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[sistema_matriculas_academicas.xlsx]fato_ingressante!Tabela dinâmica5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MATRICULA POR CURSOS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fato_ingressante!$K$2:$K$3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fato_ingressante!$J$4:$J$9</c:f>
              <c:strCache>
                <c:ptCount val="5"/>
                <c:pt idx="0">
                  <c:v>ADS</c:v>
                </c:pt>
                <c:pt idx="1">
                  <c:v>CD</c:v>
                </c:pt>
                <c:pt idx="2">
                  <c:v>GTI</c:v>
                </c:pt>
                <c:pt idx="3">
                  <c:v>RH</c:v>
                </c:pt>
                <c:pt idx="4">
                  <c:v>SI</c:v>
                </c:pt>
              </c:strCache>
            </c:strRef>
          </c:cat>
          <c:val>
            <c:numRef>
              <c:f>fato_ingressante!$K$4:$K$9</c:f>
              <c:numCache>
                <c:formatCode>General</c:formatCode>
                <c:ptCount val="5"/>
                <c:pt idx="0">
                  <c:v>71</c:v>
                </c:pt>
                <c:pt idx="1">
                  <c:v>62</c:v>
                </c:pt>
                <c:pt idx="2">
                  <c:v>55</c:v>
                </c:pt>
                <c:pt idx="3">
                  <c:v>68</c:v>
                </c:pt>
                <c:pt idx="4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0-440C-A448-6EEDE1860FCE}"/>
            </c:ext>
          </c:extLst>
        </c:ser>
        <c:ser>
          <c:idx val="1"/>
          <c:order val="1"/>
          <c:tx>
            <c:strRef>
              <c:f>fato_ingressante!$L$2:$L$3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fato_ingressante!$J$4:$J$9</c:f>
              <c:strCache>
                <c:ptCount val="5"/>
                <c:pt idx="0">
                  <c:v>ADS</c:v>
                </c:pt>
                <c:pt idx="1">
                  <c:v>CD</c:v>
                </c:pt>
                <c:pt idx="2">
                  <c:v>GTI</c:v>
                </c:pt>
                <c:pt idx="3">
                  <c:v>RH</c:v>
                </c:pt>
                <c:pt idx="4">
                  <c:v>SI</c:v>
                </c:pt>
              </c:strCache>
            </c:strRef>
          </c:cat>
          <c:val>
            <c:numRef>
              <c:f>fato_ingressante!$L$4:$L$9</c:f>
              <c:numCache>
                <c:formatCode>General</c:formatCode>
                <c:ptCount val="5"/>
                <c:pt idx="0">
                  <c:v>69</c:v>
                </c:pt>
                <c:pt idx="1">
                  <c:v>74</c:v>
                </c:pt>
                <c:pt idx="2">
                  <c:v>60</c:v>
                </c:pt>
                <c:pt idx="3">
                  <c:v>70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30-440C-A448-6EEDE1860FCE}"/>
            </c:ext>
          </c:extLst>
        </c:ser>
        <c:ser>
          <c:idx val="2"/>
          <c:order val="2"/>
          <c:tx>
            <c:strRef>
              <c:f>fato_ingressante!$M$2:$M$3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fato_ingressante!$J$4:$J$9</c:f>
              <c:strCache>
                <c:ptCount val="5"/>
                <c:pt idx="0">
                  <c:v>ADS</c:v>
                </c:pt>
                <c:pt idx="1">
                  <c:v>CD</c:v>
                </c:pt>
                <c:pt idx="2">
                  <c:v>GTI</c:v>
                </c:pt>
                <c:pt idx="3">
                  <c:v>RH</c:v>
                </c:pt>
                <c:pt idx="4">
                  <c:v>SI</c:v>
                </c:pt>
              </c:strCache>
            </c:strRef>
          </c:cat>
          <c:val>
            <c:numRef>
              <c:f>fato_ingressante!$M$4:$M$9</c:f>
              <c:numCache>
                <c:formatCode>General</c:formatCode>
                <c:ptCount val="5"/>
                <c:pt idx="0">
                  <c:v>59</c:v>
                </c:pt>
                <c:pt idx="1">
                  <c:v>61</c:v>
                </c:pt>
                <c:pt idx="2">
                  <c:v>77</c:v>
                </c:pt>
                <c:pt idx="3">
                  <c:v>53</c:v>
                </c:pt>
                <c:pt idx="4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30-440C-A448-6EEDE1860F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58229375"/>
        <c:axId val="1858240895"/>
      </c:barChart>
      <c:catAx>
        <c:axId val="1858229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8240895"/>
        <c:crosses val="autoZero"/>
        <c:auto val="1"/>
        <c:lblAlgn val="ctr"/>
        <c:lblOffset val="100"/>
        <c:noMultiLvlLbl val="0"/>
      </c:catAx>
      <c:valAx>
        <c:axId val="185824089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58229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[sistema_matriculas_academicas.xlsx]fato_ingressante!Tabela dinâmica6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MATRICULA POR SEMESTRE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fato_ingressante!$K$17:$K$18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fato_ingressante!$J$19:$J$21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fato_ingressante!$K$19:$K$21</c:f>
              <c:numCache>
                <c:formatCode>General</c:formatCode>
                <c:ptCount val="2"/>
                <c:pt idx="0">
                  <c:v>166</c:v>
                </c:pt>
                <c:pt idx="1">
                  <c:v>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48-48F4-B602-0EFB3CABF8C9}"/>
            </c:ext>
          </c:extLst>
        </c:ser>
        <c:ser>
          <c:idx val="1"/>
          <c:order val="1"/>
          <c:tx>
            <c:strRef>
              <c:f>fato_ingressante!$L$17:$L$18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fato_ingressante!$J$19:$J$21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fato_ingressante!$L$19:$L$21</c:f>
              <c:numCache>
                <c:formatCode>General</c:formatCode>
                <c:ptCount val="2"/>
                <c:pt idx="0">
                  <c:v>176</c:v>
                </c:pt>
                <c:pt idx="1">
                  <c:v>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48-48F4-B602-0EFB3CABF8C9}"/>
            </c:ext>
          </c:extLst>
        </c:ser>
        <c:ser>
          <c:idx val="2"/>
          <c:order val="2"/>
          <c:tx>
            <c:strRef>
              <c:f>fato_ingressante!$M$17:$M$18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fato_ingressante!$J$19:$J$21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fato_ingressante!$M$19:$M$21</c:f>
              <c:numCache>
                <c:formatCode>General</c:formatCode>
                <c:ptCount val="2"/>
                <c:pt idx="0">
                  <c:v>155</c:v>
                </c:pt>
                <c:pt idx="1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48-48F4-B602-0EFB3CABF8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58236575"/>
        <c:axId val="1858229855"/>
      </c:barChart>
      <c:catAx>
        <c:axId val="1858236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8229855"/>
        <c:crosses val="autoZero"/>
        <c:auto val="1"/>
        <c:lblAlgn val="ctr"/>
        <c:lblOffset val="100"/>
        <c:noMultiLvlLbl val="0"/>
      </c:catAx>
      <c:valAx>
        <c:axId val="18582298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5823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[sistema_matriculas_academicas.xlsx]fato_ingressante!Tabela dinâmica7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MATRICULAS POR TURNO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fato_ingressante!$K$32:$K$33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fato_ingressante!$J$34:$J$37</c:f>
              <c:strCache>
                <c:ptCount val="3"/>
                <c:pt idx="0">
                  <c:v>Matutino_x000d_</c:v>
                </c:pt>
                <c:pt idx="1">
                  <c:v>Noturno_x000d_</c:v>
                </c:pt>
                <c:pt idx="2">
                  <c:v>Vespertino</c:v>
                </c:pt>
              </c:strCache>
            </c:strRef>
          </c:cat>
          <c:val>
            <c:numRef>
              <c:f>fato_ingressante!$K$34:$K$37</c:f>
              <c:numCache>
                <c:formatCode>General</c:formatCode>
                <c:ptCount val="3"/>
                <c:pt idx="0">
                  <c:v>109</c:v>
                </c:pt>
                <c:pt idx="1">
                  <c:v>107</c:v>
                </c:pt>
                <c:pt idx="2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0E-4713-BB95-20A2653AFCF4}"/>
            </c:ext>
          </c:extLst>
        </c:ser>
        <c:ser>
          <c:idx val="1"/>
          <c:order val="1"/>
          <c:tx>
            <c:strRef>
              <c:f>fato_ingressante!$L$32:$L$33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fato_ingressante!$J$34:$J$37</c:f>
              <c:strCache>
                <c:ptCount val="3"/>
                <c:pt idx="0">
                  <c:v>Matutino_x000d_</c:v>
                </c:pt>
                <c:pt idx="1">
                  <c:v>Noturno_x000d_</c:v>
                </c:pt>
                <c:pt idx="2">
                  <c:v>Vespertino</c:v>
                </c:pt>
              </c:strCache>
            </c:strRef>
          </c:cat>
          <c:val>
            <c:numRef>
              <c:f>fato_ingressante!$L$34:$L$37</c:f>
              <c:numCache>
                <c:formatCode>General</c:formatCode>
                <c:ptCount val="3"/>
                <c:pt idx="0">
                  <c:v>111</c:v>
                </c:pt>
                <c:pt idx="1">
                  <c:v>120</c:v>
                </c:pt>
                <c:pt idx="2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0E-4713-BB95-20A2653AFCF4}"/>
            </c:ext>
          </c:extLst>
        </c:ser>
        <c:ser>
          <c:idx val="2"/>
          <c:order val="2"/>
          <c:tx>
            <c:strRef>
              <c:f>fato_ingressante!$M$32:$M$33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fato_ingressante!$J$34:$J$37</c:f>
              <c:strCache>
                <c:ptCount val="3"/>
                <c:pt idx="0">
                  <c:v>Matutino_x000d_</c:v>
                </c:pt>
                <c:pt idx="1">
                  <c:v>Noturno_x000d_</c:v>
                </c:pt>
                <c:pt idx="2">
                  <c:v>Vespertino</c:v>
                </c:pt>
              </c:strCache>
            </c:strRef>
          </c:cat>
          <c:val>
            <c:numRef>
              <c:f>fato_ingressante!$M$34:$M$37</c:f>
              <c:numCache>
                <c:formatCode>General</c:formatCode>
                <c:ptCount val="3"/>
                <c:pt idx="0">
                  <c:v>108</c:v>
                </c:pt>
                <c:pt idx="1">
                  <c:v>110</c:v>
                </c:pt>
                <c:pt idx="2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0E-4713-BB95-20A2653AFC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51896063"/>
        <c:axId val="1851891263"/>
      </c:barChart>
      <c:catAx>
        <c:axId val="185189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1891263"/>
        <c:crosses val="autoZero"/>
        <c:auto val="1"/>
        <c:lblAlgn val="ctr"/>
        <c:lblOffset val="100"/>
        <c:noMultiLvlLbl val="0"/>
      </c:catAx>
      <c:valAx>
        <c:axId val="18518912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51896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[sistema_matriculas_academicas.xlsx]fato_forma_ingresso!Tabela dinâmica3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mATRÍCULA POR FORMA DE GRADUAÇÃO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fato_forma_ingresso!$M$2:$M$3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fato_forma_ingresso!$L$4:$L$7</c:f>
              <c:strCache>
                <c:ptCount val="3"/>
                <c:pt idx="0">
                  <c:v>Segunda Graduação_x000d_</c:v>
                </c:pt>
                <c:pt idx="1">
                  <c:v>Transferência_x000d_</c:v>
                </c:pt>
                <c:pt idx="2">
                  <c:v>Vestibular_x000d_</c:v>
                </c:pt>
              </c:strCache>
            </c:strRef>
          </c:cat>
          <c:val>
            <c:numRef>
              <c:f>fato_forma_ingresso!$M$4:$M$7</c:f>
              <c:numCache>
                <c:formatCode>General</c:formatCode>
                <c:ptCount val="3"/>
                <c:pt idx="0">
                  <c:v>108</c:v>
                </c:pt>
                <c:pt idx="1">
                  <c:v>110</c:v>
                </c:pt>
                <c:pt idx="2">
                  <c:v>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9-467C-8381-4F33DE75C612}"/>
            </c:ext>
          </c:extLst>
        </c:ser>
        <c:ser>
          <c:idx val="1"/>
          <c:order val="1"/>
          <c:tx>
            <c:strRef>
              <c:f>fato_forma_ingresso!$N$2:$N$3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fato_forma_ingresso!$L$4:$L$7</c:f>
              <c:strCache>
                <c:ptCount val="3"/>
                <c:pt idx="0">
                  <c:v>Segunda Graduação_x000d_</c:v>
                </c:pt>
                <c:pt idx="1">
                  <c:v>Transferência_x000d_</c:v>
                </c:pt>
                <c:pt idx="2">
                  <c:v>Vestibular_x000d_</c:v>
                </c:pt>
              </c:strCache>
            </c:strRef>
          </c:cat>
          <c:val>
            <c:numRef>
              <c:f>fato_forma_ingresso!$N$4:$N$7</c:f>
              <c:numCache>
                <c:formatCode>General</c:formatCode>
                <c:ptCount val="3"/>
                <c:pt idx="0">
                  <c:v>117</c:v>
                </c:pt>
                <c:pt idx="1">
                  <c:v>108</c:v>
                </c:pt>
                <c:pt idx="2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F9-467C-8381-4F33DE75C612}"/>
            </c:ext>
          </c:extLst>
        </c:ser>
        <c:ser>
          <c:idx val="2"/>
          <c:order val="2"/>
          <c:tx>
            <c:strRef>
              <c:f>fato_forma_ingresso!$O$2:$O$3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fato_forma_ingresso!$L$4:$L$7</c:f>
              <c:strCache>
                <c:ptCount val="3"/>
                <c:pt idx="0">
                  <c:v>Segunda Graduação_x000d_</c:v>
                </c:pt>
                <c:pt idx="1">
                  <c:v>Transferência_x000d_</c:v>
                </c:pt>
                <c:pt idx="2">
                  <c:v>Vestibular_x000d_</c:v>
                </c:pt>
              </c:strCache>
            </c:strRef>
          </c:cat>
          <c:val>
            <c:numRef>
              <c:f>fato_forma_ingresso!$O$4:$O$7</c:f>
              <c:numCache>
                <c:formatCode>General</c:formatCode>
                <c:ptCount val="3"/>
                <c:pt idx="0">
                  <c:v>112</c:v>
                </c:pt>
                <c:pt idx="1">
                  <c:v>90</c:v>
                </c:pt>
                <c:pt idx="2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F9-467C-8381-4F33DE75C6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37365935"/>
        <c:axId val="1837367375"/>
      </c:barChart>
      <c:catAx>
        <c:axId val="1837365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7367375"/>
        <c:crosses val="autoZero"/>
        <c:auto val="1"/>
        <c:lblAlgn val="ctr"/>
        <c:lblOffset val="100"/>
        <c:noMultiLvlLbl val="0"/>
      </c:catAx>
      <c:valAx>
        <c:axId val="18373673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37365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[sistema_matriculas_academicas.xlsx]fato_ra!Tabela dinâmica8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mATRICULAS</a:t>
            </a:r>
            <a:r>
              <a:rPr lang="en-US" baseline="0"/>
              <a:t> POR RA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fato_ra!$M$3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fato_ra!$L$4:$L$39</c:f>
              <c:strCache>
                <c:ptCount val="35"/>
                <c:pt idx="0">
                  <c:v>Água Quente1_x000d_</c:v>
                </c:pt>
                <c:pt idx="1">
                  <c:v>Águas Claras_x000d_</c:v>
                </c:pt>
                <c:pt idx="2">
                  <c:v>Arapoanga1_x000d_</c:v>
                </c:pt>
                <c:pt idx="3">
                  <c:v>Arniqueira_x000d_</c:v>
                </c:pt>
                <c:pt idx="4">
                  <c:v>Brazlândia_x000d_</c:v>
                </c:pt>
                <c:pt idx="5">
                  <c:v>Candangolândia_x000d_</c:v>
                </c:pt>
                <c:pt idx="6">
                  <c:v>Ceilândia_x000d_</c:v>
                </c:pt>
                <c:pt idx="7">
                  <c:v>Cruzeiro_x000d_</c:v>
                </c:pt>
                <c:pt idx="8">
                  <c:v>Estrutural/Scia_x000d_</c:v>
                </c:pt>
                <c:pt idx="9">
                  <c:v>Fercal_x000d_</c:v>
                </c:pt>
                <c:pt idx="10">
                  <c:v>Gama_x000d_</c:v>
                </c:pt>
                <c:pt idx="11">
                  <c:v>Guará_x000d_</c:v>
                </c:pt>
                <c:pt idx="12">
                  <c:v>Itapoã_x000d_</c:v>
                </c:pt>
                <c:pt idx="13">
                  <c:v>Jardim Botânico_x000d_</c:v>
                </c:pt>
                <c:pt idx="14">
                  <c:v>Lago Norte_x000d_</c:v>
                </c:pt>
                <c:pt idx="15">
                  <c:v>Lago Sul_x000d_</c:v>
                </c:pt>
                <c:pt idx="16">
                  <c:v>Núcleo Bandeirante_x000d_</c:v>
                </c:pt>
                <c:pt idx="17">
                  <c:v>Paranoá_x000d_</c:v>
                </c:pt>
                <c:pt idx="18">
                  <c:v>Park Way_x000d_</c:v>
                </c:pt>
                <c:pt idx="19">
                  <c:v>Planaltina_x000d_</c:v>
                </c:pt>
                <c:pt idx="20">
                  <c:v>Plano Piloto_x000d_</c:v>
                </c:pt>
                <c:pt idx="21">
                  <c:v>Recanto das Emas_x000d_</c:v>
                </c:pt>
                <c:pt idx="22">
                  <c:v>Riacho Fundo 2_x000d_</c:v>
                </c:pt>
                <c:pt idx="23">
                  <c:v>Riacho Fundo_x000d_</c:v>
                </c:pt>
                <c:pt idx="24">
                  <c:v>Samambaia_x000d_</c:v>
                </c:pt>
                <c:pt idx="25">
                  <c:v>Santa Maria_x000d_</c:v>
                </c:pt>
                <c:pt idx="26">
                  <c:v>São Sebastião_x000d_</c:v>
                </c:pt>
                <c:pt idx="27">
                  <c:v>SIA_x000d_</c:v>
                </c:pt>
                <c:pt idx="28">
                  <c:v>Sobradinho II_x000d_</c:v>
                </c:pt>
                <c:pt idx="29">
                  <c:v>Sobradinho_x000d_</c:v>
                </c:pt>
                <c:pt idx="30">
                  <c:v>Sol Nascente/Pôr do Sol_x000d_</c:v>
                </c:pt>
                <c:pt idx="31">
                  <c:v>Sudoeste/Octogonal_x000d_</c:v>
                </c:pt>
                <c:pt idx="32">
                  <c:v>Taguatinga_x000d_</c:v>
                </c:pt>
                <c:pt idx="33">
                  <c:v>Varjão_x000d_</c:v>
                </c:pt>
                <c:pt idx="34">
                  <c:v>Vicente Pires_x000d_</c:v>
                </c:pt>
              </c:strCache>
            </c:strRef>
          </c:cat>
          <c:val>
            <c:numRef>
              <c:f>fato_ra!$M$4:$M$39</c:f>
              <c:numCache>
                <c:formatCode>General</c:formatCode>
                <c:ptCount val="35"/>
                <c:pt idx="0">
                  <c:v>24</c:v>
                </c:pt>
                <c:pt idx="1">
                  <c:v>23</c:v>
                </c:pt>
                <c:pt idx="2">
                  <c:v>38</c:v>
                </c:pt>
                <c:pt idx="3">
                  <c:v>34</c:v>
                </c:pt>
                <c:pt idx="4">
                  <c:v>33</c:v>
                </c:pt>
                <c:pt idx="5">
                  <c:v>29</c:v>
                </c:pt>
                <c:pt idx="6">
                  <c:v>36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22</c:v>
                </c:pt>
                <c:pt idx="11">
                  <c:v>35</c:v>
                </c:pt>
                <c:pt idx="12">
                  <c:v>30</c:v>
                </c:pt>
                <c:pt idx="13">
                  <c:v>30</c:v>
                </c:pt>
                <c:pt idx="14">
                  <c:v>35</c:v>
                </c:pt>
                <c:pt idx="15">
                  <c:v>20</c:v>
                </c:pt>
                <c:pt idx="16">
                  <c:v>27</c:v>
                </c:pt>
                <c:pt idx="17">
                  <c:v>29</c:v>
                </c:pt>
                <c:pt idx="18">
                  <c:v>26</c:v>
                </c:pt>
                <c:pt idx="19">
                  <c:v>29</c:v>
                </c:pt>
                <c:pt idx="20">
                  <c:v>36</c:v>
                </c:pt>
                <c:pt idx="21">
                  <c:v>14</c:v>
                </c:pt>
                <c:pt idx="22">
                  <c:v>33</c:v>
                </c:pt>
                <c:pt idx="23">
                  <c:v>16</c:v>
                </c:pt>
                <c:pt idx="24">
                  <c:v>31</c:v>
                </c:pt>
                <c:pt idx="25">
                  <c:v>35</c:v>
                </c:pt>
                <c:pt idx="26">
                  <c:v>27</c:v>
                </c:pt>
                <c:pt idx="27">
                  <c:v>31</c:v>
                </c:pt>
                <c:pt idx="28">
                  <c:v>31</c:v>
                </c:pt>
                <c:pt idx="29">
                  <c:v>25</c:v>
                </c:pt>
                <c:pt idx="30">
                  <c:v>26</c:v>
                </c:pt>
                <c:pt idx="31">
                  <c:v>25</c:v>
                </c:pt>
                <c:pt idx="32">
                  <c:v>27</c:v>
                </c:pt>
                <c:pt idx="33">
                  <c:v>36</c:v>
                </c:pt>
                <c:pt idx="3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E-40BE-B778-F5279A42B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3553279"/>
        <c:axId val="1863569599"/>
      </c:barChart>
      <c:catAx>
        <c:axId val="1863553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3569599"/>
        <c:crosses val="autoZero"/>
        <c:auto val="1"/>
        <c:lblAlgn val="ctr"/>
        <c:lblOffset val="100"/>
        <c:noMultiLvlLbl val="0"/>
      </c:catAx>
      <c:valAx>
        <c:axId val="186356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3553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[sistema_matriculas_academicas.xlsx]fato_renda!Tabela dinâmica9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MATRICULAS POR FAIXA DE RENDA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fato_renda!$M$1:$M$2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fato_renda!$L$3:$L$7</c:f>
              <c:strCache>
                <c:ptCount val="4"/>
                <c:pt idx="0">
                  <c:v>Alta renda_x000d_</c:v>
                </c:pt>
                <c:pt idx="1">
                  <c:v>Baixa renda_x000d_</c:v>
                </c:pt>
                <c:pt idx="2">
                  <c:v>Média alta_x000d_</c:v>
                </c:pt>
                <c:pt idx="3">
                  <c:v>Média baixa_x000d_</c:v>
                </c:pt>
              </c:strCache>
            </c:strRef>
          </c:cat>
          <c:val>
            <c:numRef>
              <c:f>fato_renda!$M$3:$M$7</c:f>
              <c:numCache>
                <c:formatCode>General</c:formatCode>
                <c:ptCount val="4"/>
                <c:pt idx="0">
                  <c:v>85</c:v>
                </c:pt>
                <c:pt idx="1">
                  <c:v>72</c:v>
                </c:pt>
                <c:pt idx="2">
                  <c:v>85</c:v>
                </c:pt>
                <c:pt idx="3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2B-4E65-B6F5-1AC7C4D2709C}"/>
            </c:ext>
          </c:extLst>
        </c:ser>
        <c:ser>
          <c:idx val="1"/>
          <c:order val="1"/>
          <c:tx>
            <c:strRef>
              <c:f>fato_renda!$N$1:$N$2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fato_renda!$L$3:$L$7</c:f>
              <c:strCache>
                <c:ptCount val="4"/>
                <c:pt idx="0">
                  <c:v>Alta renda_x000d_</c:v>
                </c:pt>
                <c:pt idx="1">
                  <c:v>Baixa renda_x000d_</c:v>
                </c:pt>
                <c:pt idx="2">
                  <c:v>Média alta_x000d_</c:v>
                </c:pt>
                <c:pt idx="3">
                  <c:v>Média baixa_x000d_</c:v>
                </c:pt>
              </c:strCache>
            </c:strRef>
          </c:cat>
          <c:val>
            <c:numRef>
              <c:f>fato_renda!$N$3:$N$7</c:f>
              <c:numCache>
                <c:formatCode>General</c:formatCode>
                <c:ptCount val="4"/>
                <c:pt idx="0">
                  <c:v>84</c:v>
                </c:pt>
                <c:pt idx="1">
                  <c:v>86</c:v>
                </c:pt>
                <c:pt idx="2">
                  <c:v>77</c:v>
                </c:pt>
                <c:pt idx="3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2B-4E65-B6F5-1AC7C4D2709C}"/>
            </c:ext>
          </c:extLst>
        </c:ser>
        <c:ser>
          <c:idx val="2"/>
          <c:order val="2"/>
          <c:tx>
            <c:strRef>
              <c:f>fato_renda!$O$1:$O$2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fato_renda!$L$3:$L$7</c:f>
              <c:strCache>
                <c:ptCount val="4"/>
                <c:pt idx="0">
                  <c:v>Alta renda_x000d_</c:v>
                </c:pt>
                <c:pt idx="1">
                  <c:v>Baixa renda_x000d_</c:v>
                </c:pt>
                <c:pt idx="2">
                  <c:v>Média alta_x000d_</c:v>
                </c:pt>
                <c:pt idx="3">
                  <c:v>Média baixa_x000d_</c:v>
                </c:pt>
              </c:strCache>
            </c:strRef>
          </c:cat>
          <c:val>
            <c:numRef>
              <c:f>fato_renda!$O$3:$O$7</c:f>
              <c:numCache>
                <c:formatCode>General</c:formatCode>
                <c:ptCount val="4"/>
                <c:pt idx="0">
                  <c:v>83</c:v>
                </c:pt>
                <c:pt idx="1">
                  <c:v>82</c:v>
                </c:pt>
                <c:pt idx="2">
                  <c:v>79</c:v>
                </c:pt>
                <c:pt idx="3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2B-4E65-B6F5-1AC7C4D270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68938047"/>
        <c:axId val="1868921247"/>
      </c:barChart>
      <c:catAx>
        <c:axId val="186893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8921247"/>
        <c:crosses val="autoZero"/>
        <c:auto val="1"/>
        <c:lblAlgn val="ctr"/>
        <c:lblOffset val="100"/>
        <c:noMultiLvlLbl val="0"/>
      </c:catAx>
      <c:valAx>
        <c:axId val="18689212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68938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[sistema_matriculas_academicas.xlsx]fato_idade!Tabela dinâmica2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MATRICULAS</a:t>
            </a:r>
            <a:r>
              <a:rPr lang="en-US" baseline="0"/>
              <a:t> POR FAIXA DE IDADE</a:t>
            </a:r>
          </a:p>
        </c:rich>
      </c:tx>
      <c:layout>
        <c:manualLayout>
          <c:xMode val="edge"/>
          <c:yMode val="edge"/>
          <c:x val="0.54631255468066486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fato_idade!$K$16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fato_idade!$J$17:$J$23</c:f>
              <c:strCache>
                <c:ptCount val="6"/>
                <c:pt idx="0">
                  <c:v>acima de 50 anos</c:v>
                </c:pt>
                <c:pt idx="1">
                  <c:v>de 0 a 10 anos</c:v>
                </c:pt>
                <c:pt idx="2">
                  <c:v>de 11 a 20 anos</c:v>
                </c:pt>
                <c:pt idx="3">
                  <c:v>de 21 a 30 anos</c:v>
                </c:pt>
                <c:pt idx="4">
                  <c:v>de 31 a 40 anos</c:v>
                </c:pt>
                <c:pt idx="5">
                  <c:v>de 41 a 50 anos</c:v>
                </c:pt>
              </c:strCache>
            </c:strRef>
          </c:cat>
          <c:val>
            <c:numRef>
              <c:f>fato_idade!$K$17:$K$23</c:f>
              <c:numCache>
                <c:formatCode>General</c:formatCode>
                <c:ptCount val="6"/>
                <c:pt idx="0">
                  <c:v>592</c:v>
                </c:pt>
                <c:pt idx="1">
                  <c:v>0</c:v>
                </c:pt>
                <c:pt idx="2">
                  <c:v>54</c:v>
                </c:pt>
                <c:pt idx="3">
                  <c:v>109</c:v>
                </c:pt>
                <c:pt idx="4">
                  <c:v>124</c:v>
                </c:pt>
                <c:pt idx="5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3-45CB-A195-28170C6C0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944195728"/>
        <c:axId val="1944194288"/>
      </c:barChart>
      <c:valAx>
        <c:axId val="194419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4195728"/>
        <c:crosses val="autoZero"/>
        <c:crossBetween val="between"/>
      </c:valAx>
      <c:catAx>
        <c:axId val="194419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4194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[sistema_matriculas_academicas.xlsx]fato_etnia!Tabela dinâmica2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mATRICULAS</a:t>
            </a:r>
            <a:r>
              <a:rPr lang="en-US" baseline="0"/>
              <a:t> POR ETNIA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  <c:pivotFmt>
        <c:idx val="16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  <c:pivotFmt>
        <c:idx val="17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  <c:pivotFmt>
        <c:idx val="18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  <c:pivotFmt>
        <c:idx val="19"/>
        <c:spPr>
          <a:pattFill prst="ltUpDiag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1"/>
            </a:inn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fato_etnia!$M$6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E08D-4AA8-B9A8-0B307E2B8DEF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E08D-4AA8-B9A8-0B307E2B8DEF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E08D-4AA8-B9A8-0B307E2B8DEF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E08D-4AA8-B9A8-0B307E2B8DEF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E08D-4AA8-B9A8-0B307E2B8D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fato_etnia!$L$7:$L$12</c:f>
              <c:strCache>
                <c:ptCount val="5"/>
                <c:pt idx="0">
                  <c:v>Amarela_x000d_</c:v>
                </c:pt>
                <c:pt idx="1">
                  <c:v>Branca_x000d_</c:v>
                </c:pt>
                <c:pt idx="2">
                  <c:v>Indígena_x000d_</c:v>
                </c:pt>
                <c:pt idx="3">
                  <c:v>Parda_x000d_</c:v>
                </c:pt>
                <c:pt idx="4">
                  <c:v>Preta_x000d_</c:v>
                </c:pt>
              </c:strCache>
            </c:strRef>
          </c:cat>
          <c:val>
            <c:numRef>
              <c:f>fato_etnia!$M$7:$M$12</c:f>
              <c:numCache>
                <c:formatCode>General</c:formatCode>
                <c:ptCount val="5"/>
                <c:pt idx="0">
                  <c:v>201</c:v>
                </c:pt>
                <c:pt idx="1">
                  <c:v>196</c:v>
                </c:pt>
                <c:pt idx="2">
                  <c:v>207</c:v>
                </c:pt>
                <c:pt idx="3">
                  <c:v>204</c:v>
                </c:pt>
                <c:pt idx="4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E4-4EC5-B863-2E538238E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[sistema_matriculas_academicas.xlsx]fato_sexo!Tabela dinâmica10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MATRICULA POR SEXO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fato_sexo!$L$1:$L$2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fato_sexo!$K$3:$K$5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fato_sexo!$L$3:$L$5</c:f>
              <c:numCache>
                <c:formatCode>General</c:formatCode>
                <c:ptCount val="2"/>
                <c:pt idx="0">
                  <c:v>157</c:v>
                </c:pt>
                <c:pt idx="1">
                  <c:v>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5-4AE1-ABD6-D3A4D70D3FF1}"/>
            </c:ext>
          </c:extLst>
        </c:ser>
        <c:ser>
          <c:idx val="1"/>
          <c:order val="1"/>
          <c:tx>
            <c:strRef>
              <c:f>fato_sexo!$M$1:$M$2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fato_sexo!$K$3:$K$5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fato_sexo!$M$3:$M$5</c:f>
              <c:numCache>
                <c:formatCode>General</c:formatCode>
                <c:ptCount val="2"/>
                <c:pt idx="0">
                  <c:v>180</c:v>
                </c:pt>
                <c:pt idx="1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45-4AE1-ABD6-D3A4D70D3FF1}"/>
            </c:ext>
          </c:extLst>
        </c:ser>
        <c:ser>
          <c:idx val="2"/>
          <c:order val="2"/>
          <c:tx>
            <c:strRef>
              <c:f>fato_sexo!$N$1:$N$2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fato_sexo!$K$3:$K$5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fato_sexo!$N$3:$N$5</c:f>
              <c:numCache>
                <c:formatCode>General</c:formatCode>
                <c:ptCount val="2"/>
                <c:pt idx="0">
                  <c:v>157</c:v>
                </c:pt>
                <c:pt idx="1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45-4AE1-ABD6-D3A4D70D3F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68924127"/>
        <c:axId val="1868941887"/>
      </c:barChart>
      <c:catAx>
        <c:axId val="186892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8941887"/>
        <c:crosses val="autoZero"/>
        <c:auto val="1"/>
        <c:lblAlgn val="ctr"/>
        <c:lblOffset val="100"/>
        <c:noMultiLvlLbl val="0"/>
      </c:catAx>
      <c:valAx>
        <c:axId val="18689418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68924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4472</xdr:colOff>
      <xdr:row>0</xdr:row>
      <xdr:rowOff>183503</xdr:rowOff>
    </xdr:from>
    <xdr:to>
      <xdr:col>20</xdr:col>
      <xdr:colOff>458755</xdr:colOff>
      <xdr:row>15</xdr:row>
      <xdr:rowOff>10887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FB0B4DE-26A3-9AAA-AA34-59B89E3577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715154</xdr:colOff>
      <xdr:row>15</xdr:row>
      <xdr:rowOff>183503</xdr:rowOff>
    </xdr:from>
    <xdr:to>
      <xdr:col>21</xdr:col>
      <xdr:colOff>381001</xdr:colOff>
      <xdr:row>30</xdr:row>
      <xdr:rowOff>10886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CA5D12F-60E9-420E-08A2-BA78A9720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7775</xdr:colOff>
      <xdr:row>30</xdr:row>
      <xdr:rowOff>193221</xdr:rowOff>
    </xdr:from>
    <xdr:to>
      <xdr:col>21</xdr:col>
      <xdr:colOff>293525</xdr:colOff>
      <xdr:row>45</xdr:row>
      <xdr:rowOff>20605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10566D4-9388-EE81-5A62-75A73E2BB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7</xdr:row>
      <xdr:rowOff>33336</xdr:rowOff>
    </xdr:from>
    <xdr:to>
      <xdr:col>16</xdr:col>
      <xdr:colOff>142874</xdr:colOff>
      <xdr:row>22</xdr:row>
      <xdr:rowOff>114299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CCFB696-DFD2-037B-0BA3-4612207D54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4761</xdr:rowOff>
    </xdr:from>
    <xdr:to>
      <xdr:col>22</xdr:col>
      <xdr:colOff>0</xdr:colOff>
      <xdr:row>19</xdr:row>
      <xdr:rowOff>85724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47EADD-7761-CC9D-A685-B76DC8B06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7</xdr:row>
      <xdr:rowOff>4762</xdr:rowOff>
    </xdr:from>
    <xdr:to>
      <xdr:col>16</xdr:col>
      <xdr:colOff>419100</xdr:colOff>
      <xdr:row>21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BE96FF-80E3-4110-74DF-6B973FAB56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15</xdr:row>
      <xdr:rowOff>4762</xdr:rowOff>
    </xdr:from>
    <xdr:to>
      <xdr:col>14</xdr:col>
      <xdr:colOff>314325</xdr:colOff>
      <xdr:row>29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C032F9-5DB7-959D-66CE-51115151A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12</xdr:row>
      <xdr:rowOff>100012</xdr:rowOff>
    </xdr:from>
    <xdr:to>
      <xdr:col>17</xdr:col>
      <xdr:colOff>581025</xdr:colOff>
      <xdr:row>26</xdr:row>
      <xdr:rowOff>176212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3F40831-4ABD-E6B8-4F78-5DE4EAE6F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5</xdr:row>
      <xdr:rowOff>23812</xdr:rowOff>
    </xdr:from>
    <xdr:to>
      <xdr:col>15</xdr:col>
      <xdr:colOff>428625</xdr:colOff>
      <xdr:row>19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DEA0890-748D-B194-F959-3A267BF06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5619" refreshedDate="45467.76481296296" createdVersion="8" refreshedVersion="8" minRefreshableVersion="3" recordCount="1000" xr:uid="{C3D92F41-D0A4-4455-B7AF-750C59526F9B}">
  <cacheSource type="worksheet">
    <worksheetSource name="fato_etnia"/>
  </cacheSource>
  <cacheFields count="9">
    <cacheField name="id_matricula" numFmtId="0">
      <sharedItems count="1000">
        <s v="ACB029015"/>
        <s v="ACK244514"/>
        <s v="ACP464029"/>
        <s v="ADG785780"/>
        <s v="ADP716178"/>
        <s v="ADW672440"/>
        <s v="AEC482431"/>
        <s v="AEP373753"/>
        <s v="AFT325852"/>
        <s v="AFW584209"/>
        <s v="AGC428078"/>
        <s v="AGJ569243"/>
        <s v="AGN513482"/>
        <s v="AGY507689"/>
        <s v="AHE295061"/>
        <s v="AHO643798"/>
        <s v="AIY538708"/>
        <s v="AJE406685"/>
        <s v="AJV384212"/>
        <s v="AKU908507"/>
        <s v="ALW868404"/>
        <s v="ALW869953"/>
        <s v="ANX052694"/>
        <s v="AOD895291"/>
        <s v="AOH344845"/>
        <s v="AOZ927186"/>
        <s v="API825196"/>
        <s v="AQP533900"/>
        <s v="AQQ153374"/>
        <s v="AQQ697265"/>
        <s v="ARA422407"/>
        <s v="ASL353896"/>
        <s v="ASV988932"/>
        <s v="ASW063474"/>
        <s v="AUE423714"/>
        <s v="AUV705318"/>
        <s v="AVF403847"/>
        <s v="AVN016829"/>
        <s v="AVV961987"/>
        <s v="AVY386089"/>
        <s v="AWU746413"/>
        <s v="AXU385250"/>
        <s v="BAR201650"/>
        <s v="BAU113983"/>
        <s v="BAX758197"/>
        <s v="BBM017309"/>
        <s v="BCB887837"/>
        <s v="BCT003544"/>
        <s v="BCZ300025"/>
        <s v="BDM202447"/>
        <s v="BDO171562"/>
        <s v="BEQ809570"/>
        <s v="BHE536530"/>
        <s v="BHP658365"/>
        <s v="BHT060480"/>
        <s v="BHW551919"/>
        <s v="BJU564065"/>
        <s v="BKW370764"/>
        <s v="BKZ871100"/>
        <s v="BMI305476"/>
        <s v="BMO426012"/>
        <s v="BNN656837"/>
        <s v="BOJ934977"/>
        <s v="BOO834626"/>
        <s v="BQR667066"/>
        <s v="BQY832283"/>
        <s v="BRA308064"/>
        <s v="BRE245397"/>
        <s v="BSQ620246"/>
        <s v="BTU756278"/>
        <s v="BUH646551"/>
        <s v="BVI686266"/>
        <s v="BWJ448436"/>
        <s v="BWR542577"/>
        <s v="BWS946132"/>
        <s v="BXO877936"/>
        <s v="BXX624612"/>
        <s v="BYF113519"/>
        <s v="BYP825518"/>
        <s v="BYV939972"/>
        <s v="BYZ889681"/>
        <s v="CAF832495"/>
        <s v="CAH074884"/>
        <s v="CAW459967"/>
        <s v="CCF668823"/>
        <s v="CCM996173"/>
        <s v="CCS317816"/>
        <s v="CDE351780"/>
        <s v="CDV188150"/>
        <s v="CDY570071"/>
        <s v="CEO035280"/>
        <s v="CEW141617"/>
        <s v="CFB372957"/>
        <s v="CFD305031"/>
        <s v="CGB742959"/>
        <s v="CJK599566"/>
        <s v="CKP761838"/>
        <s v="CLC031292"/>
        <s v="CND671225"/>
        <s v="CNY203784"/>
        <s v="COJ785802"/>
        <s v="CPE898327"/>
        <s v="CPU630493"/>
        <s v="CRW377064"/>
        <s v="CRZ376442"/>
        <s v="CSJ532803"/>
        <s v="CSW438431"/>
        <s v="CTH541162"/>
        <s v="CTJ336883"/>
        <s v="CTR843775"/>
        <s v="CTW722523"/>
        <s v="CUF941621"/>
        <s v="CVM641518"/>
        <s v="CWB200831"/>
        <s v="CWK024781"/>
        <s v="CXM666704"/>
        <s v="CYN762600"/>
        <s v="CYT126928"/>
        <s v="CZW537505"/>
        <s v="DAD809216"/>
        <s v="DAK308598"/>
        <s v="DCF112585"/>
        <s v="DDZ664389"/>
        <s v="DEB203152"/>
        <s v="DFM372086"/>
        <s v="DHU190555"/>
        <s v="DHV004487"/>
        <s v="DIL863825"/>
        <s v="DJE660458"/>
        <s v="DJN283238"/>
        <s v="DJW505082"/>
        <s v="DJW896846"/>
        <s v="DKR588588"/>
        <s v="DLA233381"/>
        <s v="DOD992309"/>
        <s v="DOG028489"/>
        <s v="DOQ304382"/>
        <s v="DPB323450"/>
        <s v="DPG870900"/>
        <s v="DPP750845"/>
        <s v="DPX034698"/>
        <s v="DQM350940"/>
        <s v="DQN801322"/>
        <s v="DRH191358"/>
        <s v="DRJ444636"/>
        <s v="DRZ595568"/>
        <s v="DSO544136"/>
        <s v="DSZ994605"/>
        <s v="DTI082750"/>
        <s v="DTI315403"/>
        <s v="DTS611441"/>
        <s v="DTT934587"/>
        <s v="DUF262316"/>
        <s v="DUT932945"/>
        <s v="DXE496501"/>
        <s v="DXG025671"/>
        <s v="DXM434353"/>
        <s v="DXU986857"/>
        <s v="DYF045065"/>
        <s v="DYG734757"/>
        <s v="DZB363022"/>
        <s v="DZR296380"/>
        <s v="EAP795662"/>
        <s v="EBD328319"/>
        <s v="EBY026573"/>
        <s v="EDO229195"/>
        <s v="EEF768191"/>
        <s v="EEI543063"/>
        <s v="EER115767"/>
        <s v="EES259378"/>
        <s v="EFE672218"/>
        <s v="EGL608628"/>
        <s v="EHV368525"/>
        <s v="EIZ407996"/>
        <s v="EIZ734257"/>
        <s v="EJR659856"/>
        <s v="EKH849795"/>
        <s v="EKI760151"/>
        <s v="ELG494088"/>
        <s v="EMD893452"/>
        <s v="EMH515069"/>
        <s v="EMP300840"/>
        <s v="EMW233365"/>
        <s v="ENB583878"/>
        <s v="ENX244804"/>
        <s v="EOC564369"/>
        <s v="EPH624627"/>
        <s v="EQB714762"/>
        <s v="EQQ154278"/>
        <s v="EQR575966"/>
        <s v="ERT670449"/>
        <s v="ETU685739"/>
        <s v="EUL747009"/>
        <s v="EUR109564"/>
        <s v="EUU871695"/>
        <s v="EVB070709"/>
        <s v="EVZ861569"/>
        <s v="EWU078865"/>
        <s v="EWY321955"/>
        <s v="EYC989790"/>
        <s v="EYE483662"/>
        <s v="EYV490637"/>
        <s v="FAG468237"/>
        <s v="FAK520740"/>
        <s v="FAX801293"/>
        <s v="FEL565201"/>
        <s v="FFT467673"/>
        <s v="FFV644195"/>
        <s v="FGU062679"/>
        <s v="FIB657458"/>
        <s v="FIJ618400"/>
        <s v="FIL594852"/>
        <s v="FIM570780"/>
        <s v="FIU818272"/>
        <s v="FJT419984"/>
        <s v="FJT891690"/>
        <s v="FKN347096"/>
        <s v="FLB026753"/>
        <s v="FMU022269"/>
        <s v="FOQ436286"/>
        <s v="FPL218099"/>
        <s v="FPU434709"/>
        <s v="FQX668064"/>
        <s v="FRW746983"/>
        <s v="FSH604656"/>
        <s v="FSO110166"/>
        <s v="FUE655174"/>
        <s v="FVG562621"/>
        <s v="GAD047052"/>
        <s v="GAE328043"/>
        <s v="GAR797693"/>
        <s v="GBE061769"/>
        <s v="GBJ016917"/>
        <s v="GBT462786"/>
        <s v="GBW934806"/>
        <s v="GCM147588"/>
        <s v="GDB557644"/>
        <s v="GDF208204"/>
        <s v="GDN504694"/>
        <s v="GDS012249"/>
        <s v="GEV297814"/>
        <s v="GFB850447"/>
        <s v="GFF065152"/>
        <s v="GFQ315019"/>
        <s v="GFW481509"/>
        <s v="GGL474811"/>
        <s v="GHL979559"/>
        <s v="GHZ135813"/>
        <s v="GIE001068"/>
        <s v="GII957337"/>
        <s v="GIQ317557"/>
        <s v="GIR705080"/>
        <s v="GIX194650"/>
        <s v="GJH963132"/>
        <s v="GKP285680"/>
        <s v="GKQ067865"/>
        <s v="GKV384714"/>
        <s v="GMP225402"/>
        <s v="GMW817164"/>
        <s v="GMZ876457"/>
        <s v="GNB484510"/>
        <s v="GNM001465"/>
        <s v="GNP312279"/>
        <s v="GOT636604"/>
        <s v="GOW327073"/>
        <s v="GOW512928"/>
        <s v="GPL590848"/>
        <s v="GQJ854474"/>
        <s v="GRG085823"/>
        <s v="GUA891193"/>
        <s v="GVO563778"/>
        <s v="GVV964909"/>
        <s v="GXV510146"/>
        <s v="GYO743841"/>
        <s v="GZA343777"/>
        <s v="HBV038747"/>
        <s v="HCF549158"/>
        <s v="HDE469628"/>
        <s v="HDF322046"/>
        <s v="HDG374243"/>
        <s v="HDG542651"/>
        <s v="HDH039694"/>
        <s v="HDI065101"/>
        <s v="HDP219261"/>
        <s v="HEF579776"/>
        <s v="HEW930477"/>
        <s v="HGK060700"/>
        <s v="HHD747319"/>
        <s v="HHI148573"/>
        <s v="HHS360049"/>
        <s v="HJG928060"/>
        <s v="HJP836360"/>
        <s v="HJS137388"/>
        <s v="HJT988312"/>
        <s v="HKB100045"/>
        <s v="HKB796570"/>
        <s v="HKW559541"/>
        <s v="HLA287065"/>
        <s v="HLY048118"/>
        <s v="HMG015043"/>
        <s v="HMX906267"/>
        <s v="HOR743742"/>
        <s v="HPI130590"/>
        <s v="HQO552603"/>
        <s v="HQQ115831"/>
        <s v="HRA960052"/>
        <s v="HRF539925"/>
        <s v="HSA185364"/>
        <s v="HSD597990"/>
        <s v="HTB580558"/>
        <s v="HUH083406"/>
        <s v="HUV591373"/>
        <s v="HUX097960"/>
        <s v="HVR363677"/>
        <s v="HXC536813"/>
        <s v="HXO235923"/>
        <s v="HXV474735"/>
        <s v="HYJ435521"/>
        <s v="HYW252967"/>
        <s v="IAB325126"/>
        <s v="IAD584451"/>
        <s v="IBH293239"/>
        <s v="IBK233550"/>
        <s v="IBM640075"/>
        <s v="ICD841454"/>
        <s v="ICO233729"/>
        <s v="ICO861223"/>
        <s v="ICZ488525"/>
        <s v="IDH746262"/>
        <s v="IEK844751"/>
        <s v="IEO400224"/>
        <s v="IEV161821"/>
        <s v="IFT978421"/>
        <s v="IFX716838"/>
        <s v="IHT801038"/>
        <s v="IIP054596"/>
        <s v="IIR862819"/>
        <s v="IIW586230"/>
        <s v="IJK440268"/>
        <s v="IMN963801"/>
        <s v="IMQ453161"/>
        <s v="IPE342866"/>
        <s v="IPQ016704"/>
        <s v="IRC887871"/>
        <s v="IRV522174"/>
        <s v="ISY062179"/>
        <s v="ITA859363"/>
        <s v="ITZ441680"/>
        <s v="IUE669847"/>
        <s v="IUF445179"/>
        <s v="IUX347725"/>
        <s v="IVG016509"/>
        <s v="IWJ087501"/>
        <s v="IWU585290"/>
        <s v="IXF163356"/>
        <s v="IXO975264"/>
        <s v="IXW426797"/>
        <s v="IZP470558"/>
        <s v="IZY576398"/>
        <s v="JAP811391"/>
        <s v="JBD941702"/>
        <s v="JBZ275079"/>
        <s v="JDP143076"/>
        <s v="JEO119628"/>
        <s v="JHG988098"/>
        <s v="JHL242004"/>
        <s v="JIB074193"/>
        <s v="JJN758066"/>
        <s v="JKB558319"/>
        <s v="JKH794141"/>
        <s v="JKX610440"/>
        <s v="JLS027603"/>
        <s v="JLV598130"/>
        <s v="JML774150"/>
        <s v="JMO959983"/>
        <s v="JMP534859"/>
        <s v="JMY019445"/>
        <s v="JNO081108"/>
        <s v="JOT106002"/>
        <s v="JPP179733"/>
        <s v="JRF603460"/>
        <s v="JRL542956"/>
        <s v="JRS487943"/>
        <s v="JUB634234"/>
        <s v="JUW679581"/>
        <s v="JVK876093"/>
        <s v="JVM726948"/>
        <s v="JWP119221"/>
        <s v="JWQ583389"/>
        <s v="JWW954209"/>
        <s v="JXE753900"/>
        <s v="JXI599932"/>
        <s v="JXJ559926"/>
        <s v="JYA132685"/>
        <s v="JYO468205"/>
        <s v="JYV887939"/>
        <s v="JZB188188"/>
        <s v="KAO638945"/>
        <s v="KBI889534"/>
        <s v="KCU704609"/>
        <s v="KCW825174"/>
        <s v="KCX489346"/>
        <s v="KDF170747"/>
        <s v="KDR197739"/>
        <s v="KEL987620"/>
        <s v="KGJ667219"/>
        <s v="KGM681876"/>
        <s v="KGQ894709"/>
        <s v="KGY755037"/>
        <s v="KHL472977"/>
        <s v="KHN565464"/>
        <s v="KIG845434"/>
        <s v="KIJ835183"/>
        <s v="KJH295889"/>
        <s v="KJW175547"/>
        <s v="KKB758747"/>
        <s v="KKF786588"/>
        <s v="KKS322497"/>
        <s v="KLK154763"/>
        <s v="KMJ357670"/>
        <s v="KNQ814110"/>
        <s v="KOA250152"/>
        <s v="KOG347155"/>
        <s v="KPK053798"/>
        <s v="KPN970655"/>
        <s v="KTI772908"/>
        <s v="KTJ421303"/>
        <s v="KUR884147"/>
        <s v="KVO164622"/>
        <s v="KWA481730"/>
        <s v="KXL318734"/>
        <s v="KXO520901"/>
        <s v="KXO849222"/>
        <s v="KYL289184"/>
        <s v="LAF664943"/>
        <s v="LAJ417117"/>
        <s v="LFQ248668"/>
        <s v="LFS269204"/>
        <s v="LGE979055"/>
        <s v="LGG562393"/>
        <s v="LHT896396"/>
        <s v="LIA170089"/>
        <s v="LIN387317"/>
        <s v="LKQ651843"/>
        <s v="LKZ508241"/>
        <s v="LMF363589"/>
        <s v="LMH629825"/>
        <s v="LMH893635"/>
        <s v="LMV155600"/>
        <s v="LON108901"/>
        <s v="LQB794021"/>
        <s v="LQO510391"/>
        <s v="LRB371521"/>
        <s v="LRJ435916"/>
        <s v="LRJ845954"/>
        <s v="LRO783602"/>
        <s v="LSB894100"/>
        <s v="LSE784779"/>
        <s v="LSO680829"/>
        <s v="LTL561259"/>
        <s v="LUM767826"/>
        <s v="LWA547917"/>
        <s v="LWR961460"/>
        <s v="LXJ059526"/>
        <s v="LXM691794"/>
        <s v="LYA167343"/>
        <s v="LYD464206"/>
        <s v="LZO989264"/>
        <s v="LZS998564"/>
        <s v="MCB878260"/>
        <s v="MDP958618"/>
        <s v="MDR226275"/>
        <s v="MEE015113"/>
        <s v="MEI618045"/>
        <s v="MEM071356"/>
        <s v="MFK043486"/>
        <s v="MFY453402"/>
        <s v="MGW039590"/>
        <s v="MGW572944"/>
        <s v="MHN761785"/>
        <s v="MHR391693"/>
        <s v="MHY856083"/>
        <s v="MIE502583"/>
        <s v="MIS046978"/>
        <s v="MIT566230"/>
        <s v="MKZ319763"/>
        <s v="MLT909732"/>
        <s v="MMC610293"/>
        <s v="MNB530115"/>
        <s v="MNR492090"/>
        <s v="MNS928417"/>
        <s v="MOY764527"/>
        <s v="MPH149270"/>
        <s v="MQA871996"/>
        <s v="MQB468033"/>
        <s v="MQV271273"/>
        <s v="MRF623988"/>
        <s v="MRJ943479"/>
        <s v="MTT068874"/>
        <s v="MWH993110"/>
        <s v="MXE042857"/>
        <s v="MXS889141"/>
        <s v="MXY652088"/>
        <s v="MYB783223"/>
        <s v="MYJ427938"/>
        <s v="MYV771549"/>
        <s v="NBL182309"/>
        <s v="NBN757257"/>
        <s v="NBW676006"/>
        <s v="NBZ278133"/>
        <s v="NDB135655"/>
        <s v="NDG528235"/>
        <s v="NDO795256"/>
        <s v="NGJ444868"/>
        <s v="NIS381954"/>
        <s v="NJF911166"/>
        <s v="NJL454099"/>
        <s v="NKO172872"/>
        <s v="NMD008099"/>
        <s v="NMI603829"/>
        <s v="NNE588927"/>
        <s v="NNI231078"/>
        <s v="NNQ775327"/>
        <s v="NPF740138"/>
        <s v="NPU646996"/>
        <s v="NPY890806"/>
        <s v="NQI693030"/>
        <s v="NQJ820065"/>
        <s v="NQM166554"/>
        <s v="NRD478134"/>
        <s v="NRH562083"/>
        <s v="NRO503348"/>
        <s v="NRR759360"/>
        <s v="NSQ858078"/>
        <s v="NTD388208"/>
        <s v="NTV074813"/>
        <s v="NUD488575"/>
        <s v="NUJ555432"/>
        <s v="NUO273024"/>
        <s v="NUP937521"/>
        <s v="NYC575859"/>
        <s v="NYI676719"/>
        <s v="NYY995472"/>
        <s v="NZE948398"/>
        <s v="NZS769924"/>
        <s v="OAD809676"/>
        <s v="OAK494050"/>
        <s v="OAL060760"/>
        <s v="OCJ143386"/>
        <s v="ODA655443"/>
        <s v="OEU582196"/>
        <s v="OFH465221"/>
        <s v="OFO489952"/>
        <s v="OFV484026"/>
        <s v="OHV670321"/>
        <s v="OIY323010"/>
        <s v="OIZ264127"/>
        <s v="OKA277293"/>
        <s v="OKK452983"/>
        <s v="OLQ896523"/>
        <s v="OML531996"/>
        <s v="ONA642566"/>
        <s v="ONI382507"/>
        <s v="OOB344368"/>
        <s v="OOG209794"/>
        <s v="OOR903459"/>
        <s v="OOU721120"/>
        <s v="OQU674036"/>
        <s v="ORW564562"/>
        <s v="OSF017179"/>
        <s v="OSQ092459"/>
        <s v="OSR456004"/>
        <s v="OUI414708"/>
        <s v="OVC891888"/>
        <s v="OXY053544"/>
        <s v="OYZ659017"/>
        <s v="OZC357866"/>
        <s v="PAD403213"/>
        <s v="PAI726945"/>
        <s v="PAU335291"/>
        <s v="PAY554777"/>
        <s v="PAY679152"/>
        <s v="PBC321999"/>
        <s v="PBK201061"/>
        <s v="PCA027376"/>
        <s v="PCO822722"/>
        <s v="PDG955793"/>
        <s v="PDY160217"/>
        <s v="PFK188696"/>
        <s v="PFZ849064"/>
        <s v="PHE827328"/>
        <s v="PHN487872"/>
        <s v="PIP741824"/>
        <s v="PKO748990"/>
        <s v="PLK238499"/>
        <s v="PMN735796"/>
        <s v="PMR968823"/>
        <s v="PNY978675"/>
        <s v="POE190837"/>
        <s v="PPL535211"/>
        <s v="PPS528346"/>
        <s v="PRK392743"/>
        <s v="PRM078988"/>
        <s v="PRM476340"/>
        <s v="PSU326267"/>
        <s v="PUC046770"/>
        <s v="PUK523844"/>
        <s v="PUR200836"/>
        <s v="PUW775166"/>
        <s v="PXC930392"/>
        <s v="PXN276299"/>
        <s v="PXZ482850"/>
        <s v="PYD020538"/>
        <s v="PZX992902"/>
        <s v="QAA985408"/>
        <s v="QAH765174"/>
        <s v="QAZ242985"/>
        <s v="QBH247597"/>
        <s v="QBR002872"/>
        <s v="QBV888182"/>
        <s v="QCE221401"/>
        <s v="QCS946327"/>
        <s v="QDH607956"/>
        <s v="QDK919358"/>
        <s v="QEF554862"/>
        <s v="QFA086961"/>
        <s v="QFD620785"/>
        <s v="QGE202257"/>
        <s v="QGK829855"/>
        <s v="QGQ933436"/>
        <s v="QHL364169"/>
        <s v="QIQ177564"/>
        <s v="QJE908199"/>
        <s v="QJN250137"/>
        <s v="QKD222922"/>
        <s v="QLQ934703"/>
        <s v="QOS473102"/>
        <s v="QQS346013"/>
        <s v="QSG132455"/>
        <s v="QUL485756"/>
        <s v="QVP005273"/>
        <s v="QVS540825"/>
        <s v="QWV812977"/>
        <s v="QXI716279"/>
        <s v="QYA932622"/>
        <s v="QYK094687"/>
        <s v="QYM860221"/>
        <s v="QYN135415"/>
        <s v="QZC663708"/>
        <s v="RAC781896"/>
        <s v="RAV017504"/>
        <s v="RBB948243"/>
        <s v="RBL215457"/>
        <s v="RCA328668"/>
        <s v="RCD137904"/>
        <s v="RCN794034"/>
        <s v="RCT276550"/>
        <s v="RDZ463041"/>
        <s v="REA833398"/>
        <s v="REO344684"/>
        <s v="RFX389932"/>
        <s v="RFZ987298"/>
        <s v="RIO907861"/>
        <s v="RJO625119"/>
        <s v="RMB943018"/>
        <s v="RMO583804"/>
        <s v="RMT050436"/>
        <s v="ROA016518"/>
        <s v="ROU408133"/>
        <s v="RPK301146"/>
        <s v="RPT459267"/>
        <s v="RQP097266"/>
        <s v="RRM241703"/>
        <s v="RSW014662"/>
        <s v="RSW788935"/>
        <s v="RTG729180"/>
        <s v="RTX631581"/>
        <s v="RTY990596"/>
        <s v="RUQ319447"/>
        <s v="RUZ291170"/>
        <s v="RVB008253"/>
        <s v="RVI254144"/>
        <s v="RXQ378854"/>
        <s v="SAM765946"/>
        <s v="SDK732330"/>
        <s v="SFD946964"/>
        <s v="SFX425002"/>
        <s v="SHJ869208"/>
        <s v="SHK810881"/>
        <s v="SHV629975"/>
        <s v="SIA628959"/>
        <s v="SIQ019235"/>
        <s v="SJA426584"/>
        <s v="SKB629085"/>
        <s v="SKM070657"/>
        <s v="SKQ197828"/>
        <s v="SKV604823"/>
        <s v="SLX992263"/>
        <s v="SNA214207"/>
        <s v="SNR781255"/>
        <s v="SOF445784"/>
        <s v="SOO013632"/>
        <s v="SPE390765"/>
        <s v="SPL668524"/>
        <s v="SPQ803284"/>
        <s v="SQI579814"/>
        <s v="SQX708174"/>
        <s v="SRI664584"/>
        <s v="SRN367690"/>
        <s v="SRQ408205"/>
        <s v="SSB036367"/>
        <s v="SSY758992"/>
        <s v="STX841647"/>
        <s v="SUG136519"/>
        <s v="SUM054303"/>
        <s v="SUU760447"/>
        <s v="SUU816684"/>
        <s v="SXE309712"/>
        <s v="SXL485710"/>
        <s v="SYA445779"/>
        <s v="SYN690145"/>
        <s v="SZI476263"/>
        <s v="SZQ281647"/>
        <s v="SZV348855"/>
        <s v="SZX536592"/>
        <s v="TAA134574"/>
        <s v="TAB691208"/>
        <s v="TAX140330"/>
        <s v="TBA281799"/>
        <s v="TBT363160"/>
        <s v="TBV057693"/>
        <s v="TDK604390"/>
        <s v="TDQ501639"/>
        <s v="TFH812121"/>
        <s v="TGV641281"/>
        <s v="TIW237090"/>
        <s v="TJP691853"/>
        <s v="TKM831060"/>
        <s v="TKV372439"/>
        <s v="TKX404780"/>
        <s v="TLF364594"/>
        <s v="TLH433781"/>
        <s v="TLL242265"/>
        <s v="TLS180438"/>
        <s v="TMW331745"/>
        <s v="TNG535222"/>
        <s v="TOG104682"/>
        <s v="TPI519006"/>
        <s v="TPZ514334"/>
        <s v="TQV173587"/>
        <s v="TRD582013"/>
        <s v="TRN452069"/>
        <s v="TRV717874"/>
        <s v="TSJ800397"/>
        <s v="TSK803811"/>
        <s v="TSZ861855"/>
        <s v="TTV381364"/>
        <s v="TTX336563"/>
        <s v="TVB642413"/>
        <s v="TWN558833"/>
        <s v="TWS384970"/>
        <s v="TXC421285"/>
        <s v="TXL546383"/>
        <s v="TXZ165692"/>
        <s v="TYI295033"/>
        <s v="TZT925584"/>
        <s v="UAJ497769"/>
        <s v="UAJ935201"/>
        <s v="UBU776182"/>
        <s v="UCT227675"/>
        <s v="UCX771169"/>
        <s v="UDG116277"/>
        <s v="UDN165765"/>
        <s v="UEC276419"/>
        <s v="UFN695935"/>
        <s v="UFV675817"/>
        <s v="UGH027662"/>
        <s v="UHZ566616"/>
        <s v="UIZ630195"/>
        <s v="UJN358085"/>
        <s v="UKP876015"/>
        <s v="ULJ762578"/>
        <s v="ULW585893"/>
        <s v="UMB900053"/>
        <s v="UMN024552"/>
        <s v="UMZ589659"/>
        <s v="UNN127375"/>
        <s v="UOO122583"/>
        <s v="UOO580649"/>
        <s v="UPD823874"/>
        <s v="UPZ010199"/>
        <s v="URF122252"/>
        <s v="URU481055"/>
        <s v="USK314599"/>
        <s v="USM686314"/>
        <s v="UTS780152"/>
        <s v="UTZ847743"/>
        <s v="UUB313117"/>
        <s v="UUH361635"/>
        <s v="UUU646184"/>
        <s v="UUY865719"/>
        <s v="UVE774329"/>
        <s v="UVH240981"/>
        <s v="UWO697285"/>
        <s v="UWQ101545"/>
        <s v="UXO188360"/>
        <s v="UYK950248"/>
        <s v="UZD343128"/>
        <s v="VAZ069838"/>
        <s v="VBX226910"/>
        <s v="VCD605956"/>
        <s v="VCD615143"/>
        <s v="VCK590490"/>
        <s v="VDB039522"/>
        <s v="VDM678590"/>
        <s v="VDW631954"/>
        <s v="VEJ521990"/>
        <s v="VFU643825"/>
        <s v="VFX647108"/>
        <s v="VFY652840"/>
        <s v="VGA679126"/>
        <s v="VGF647064"/>
        <s v="VGG490704"/>
        <s v="VGH670646"/>
        <s v="VHK604203"/>
        <s v="VHN299384"/>
        <s v="VIC870084"/>
        <s v="VID323985"/>
        <s v="VIG074400"/>
        <s v="VIP446940"/>
        <s v="VIY409620"/>
        <s v="VKY715264"/>
        <s v="VLT075004"/>
        <s v="VLW352278"/>
        <s v="VMC452479"/>
        <s v="VMF416518"/>
        <s v="VMW414769"/>
        <s v="VNX758434"/>
        <s v="VNY295143"/>
        <s v="VOE132109"/>
        <s v="VOI501395"/>
        <s v="VOI514083"/>
        <s v="VOS917767"/>
        <s v="VOZ954153"/>
        <s v="VPH556010"/>
        <s v="VQQ126950"/>
        <s v="VQV509544"/>
        <s v="VQW793786"/>
        <s v="VRH839618"/>
        <s v="VRL981017"/>
        <s v="VRV121120"/>
        <s v="VSC785244"/>
        <s v="VTA542111"/>
        <s v="VTI720362"/>
        <s v="VTK254734"/>
        <s v="VWD912985"/>
        <s v="VWY488471"/>
        <s v="VXI786414"/>
        <s v="VXM437132"/>
        <s v="VXN776648"/>
        <s v="VYK055279"/>
        <s v="VYL174585"/>
        <s v="VZH139248"/>
        <s v="WAK195705"/>
        <s v="WBA277838"/>
        <s v="WBV788760"/>
        <s v="WCB927253"/>
        <s v="WCN752441"/>
        <s v="WDQ173676"/>
        <s v="WEL072684"/>
        <s v="WEO298403"/>
        <s v="WFV926708"/>
        <s v="WGP787300"/>
        <s v="WGQ761325"/>
        <s v="WHH892250"/>
        <s v="WHV186194"/>
        <s v="WHY118009"/>
        <s v="WIS669784"/>
        <s v="WKF468607"/>
        <s v="WKW109765"/>
        <s v="WKW336486"/>
        <s v="WLS286932"/>
        <s v="WMC726536"/>
        <s v="WMH432194"/>
        <s v="WMI488819"/>
        <s v="WMW480048"/>
        <s v="WOC582473"/>
        <s v="WOS366434"/>
        <s v="WOT469583"/>
        <s v="WPK984444"/>
        <s v="WPM631667"/>
        <s v="WPU867822"/>
        <s v="WRW625221"/>
        <s v="WRY612215"/>
        <s v="WTM553783"/>
        <s v="WTQ208791"/>
        <s v="WTS319848"/>
        <s v="WTV496233"/>
        <s v="WVD949191"/>
        <s v="WVI642646"/>
        <s v="WXD374487"/>
        <s v="WXU263835"/>
        <s v="WYU147889"/>
        <s v="WZE601562"/>
        <s v="WZH417502"/>
        <s v="WZJ959986"/>
        <s v="XBQ794463"/>
        <s v="XCJ046701"/>
        <s v="XGA543365"/>
        <s v="XHA196463"/>
        <s v="XHS294247"/>
        <s v="XIN369973"/>
        <s v="XJA642037"/>
        <s v="XKO442322"/>
        <s v="XLU383219"/>
        <s v="XMQ436745"/>
        <s v="XPD279103"/>
        <s v="XRW710759"/>
        <s v="XSI428333"/>
        <s v="XSW877012"/>
        <s v="XUP040983"/>
        <s v="XXS640375"/>
        <s v="XYA751224"/>
        <s v="XYH659345"/>
        <s v="XYW165025"/>
        <s v="YAP752864"/>
        <s v="YAQ169944"/>
        <s v="YBX407112"/>
        <s v="YEA378103"/>
        <s v="YED289041"/>
        <s v="YEF782538"/>
        <s v="YEY969287"/>
        <s v="YJA953708"/>
        <s v="YJH000884"/>
        <s v="YJO687392"/>
        <s v="YKS069525"/>
        <s v="YMH028954"/>
        <s v="YNK399673"/>
        <s v="YNQ794743"/>
        <s v="YOC140572"/>
        <s v="YOH172893"/>
        <s v="YOK728885"/>
        <s v="YOS400463"/>
        <s v="YPC227447"/>
        <s v="YPL699706"/>
        <s v="YQT936908"/>
        <s v="YRQ647282"/>
        <s v="YSP134592"/>
        <s v="YUH813245"/>
        <s v="YUX301674"/>
        <s v="YUY128877"/>
        <s v="YUZ503394"/>
        <s v="YUZ874931"/>
        <s v="YVA849184"/>
        <s v="YVH403912"/>
        <s v="YWC438976"/>
        <s v="YXA970112"/>
        <s v="YXE599488"/>
        <s v="YXN812952"/>
        <s v="YXQ576231"/>
        <s v="YYC474587"/>
        <s v="YYX077679"/>
        <s v="YZE950560"/>
        <s v="YZN025691"/>
        <s v="YZT061442"/>
        <s v="ZBR035449"/>
        <s v="ZCP905432"/>
        <s v="ZCW070483"/>
        <s v="ZCX074509"/>
        <s v="ZDK684934"/>
        <s v="ZEL595865"/>
        <s v="ZEW054182"/>
        <s v="ZFO039908"/>
        <s v="ZHQ632194"/>
        <s v="ZIL332333"/>
        <s v="ZIO079911"/>
        <s v="ZIQ108513"/>
        <s v="ZJD329872"/>
        <s v="ZJH663426"/>
        <s v="ZJM299619"/>
        <s v="ZKC770489"/>
        <s v="ZKP732939"/>
        <s v="ZLK101073"/>
        <s v="ZMK724107"/>
        <s v="ZOB023173"/>
        <s v="ZPK465622"/>
        <s v="ZPU413754"/>
        <s v="ZQX688979"/>
        <s v="ZRS694200"/>
        <s v="ZSC030309"/>
        <s v="ZSQ285068"/>
        <s v="ZUM958012"/>
        <s v="ZVW168390"/>
        <s v="ZWE489619"/>
        <s v="ZWS727214"/>
        <s v="ZXF696043"/>
        <s v="ZXO475271"/>
        <s v="ZYT992397"/>
        <s v="ZYY510859"/>
        <s v="ZZM039187"/>
      </sharedItems>
    </cacheField>
    <cacheField name="curso" numFmtId="0">
      <sharedItems containsSemiMixedTypes="0" containsString="0" containsNumber="1" containsInteger="1" minValue="1" maxValue="5" count="5">
        <n v="3"/>
        <n v="4"/>
        <n v="2"/>
        <n v="1"/>
        <n v="5"/>
      </sharedItems>
    </cacheField>
    <cacheField name="sigla_curso" numFmtId="0">
      <sharedItems count="5">
        <s v="GTI"/>
        <s v="SI"/>
        <s v="CD"/>
        <s v="ADS"/>
        <s v="RH"/>
      </sharedItems>
    </cacheField>
    <cacheField name="ano" numFmtId="0">
      <sharedItems containsSemiMixedTypes="0" containsString="0" containsNumber="1" containsInteger="1" minValue="2020" maxValue="2022" count="3">
        <n v="2020"/>
        <n v="2021"/>
        <n v="2022"/>
      </sharedItems>
    </cacheField>
    <cacheField name="semestre" numFmtId="0">
      <sharedItems containsSemiMixedTypes="0" containsString="0" containsNumber="1" containsInteger="1" minValue="1" maxValue="2" count="2">
        <n v="1"/>
        <n v="2"/>
      </sharedItems>
    </cacheField>
    <cacheField name="turno" numFmtId="0">
      <sharedItems containsSemiMixedTypes="0" containsString="0" containsNumber="1" containsInteger="1" minValue="1" maxValue="3"/>
    </cacheField>
    <cacheField name="nome_turno" numFmtId="0">
      <sharedItems count="3">
        <s v="Vespertino"/>
        <s v="Noturno_x000d_"/>
        <s v="Matutino_x000d_"/>
      </sharedItems>
    </cacheField>
    <cacheField name="etnia" numFmtId="0">
      <sharedItems containsSemiMixedTypes="0" containsString="0" containsNumber="1" containsInteger="1" minValue="1" maxValue="5"/>
    </cacheField>
    <cacheField name="nome_etnia" numFmtId="0">
      <sharedItems count="5">
        <s v="Branca_x000d_"/>
        <s v="Amarela_x000d_"/>
        <s v="Indígena_x000d_"/>
        <s v="Parda_x000d_"/>
        <s v="Preta_x000d_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5619" refreshedDate="45467.77164363426" createdVersion="8" refreshedVersion="8" minRefreshableVersion="3" recordCount="1000" xr:uid="{93319195-1ED1-49EA-AD03-C8BBF77FBB82}">
  <cacheSource type="worksheet">
    <worksheetSource name="fato_forma_ingresso"/>
  </cacheSource>
  <cacheFields count="9">
    <cacheField name="id_matricula" numFmtId="0">
      <sharedItems/>
    </cacheField>
    <cacheField name="curso" numFmtId="0">
      <sharedItems containsSemiMixedTypes="0" containsString="0" containsNumber="1" containsInteger="1" minValue="1" maxValue="5" count="5">
        <n v="3"/>
        <n v="4"/>
        <n v="2"/>
        <n v="1"/>
        <n v="5"/>
      </sharedItems>
    </cacheField>
    <cacheField name="sigla_curso" numFmtId="0">
      <sharedItems/>
    </cacheField>
    <cacheField name="ano" numFmtId="0">
      <sharedItems containsSemiMixedTypes="0" containsString="0" containsNumber="1" containsInteger="1" minValue="2020" maxValue="2022" count="3">
        <n v="2020"/>
        <n v="2021"/>
        <n v="2022"/>
      </sharedItems>
    </cacheField>
    <cacheField name="semestre" numFmtId="0">
      <sharedItems containsSemiMixedTypes="0" containsString="0" containsNumber="1" containsInteger="1" minValue="1" maxValue="2" count="2">
        <n v="1"/>
        <n v="2"/>
      </sharedItems>
    </cacheField>
    <cacheField name="turno" numFmtId="0">
      <sharedItems containsSemiMixedTypes="0" containsString="0" containsNumber="1" containsInteger="1" minValue="1" maxValue="3"/>
    </cacheField>
    <cacheField name="nome_turno" numFmtId="0">
      <sharedItems count="3">
        <s v="Vespertino"/>
        <s v="Noturno_x000d_"/>
        <s v="Matutino_x000d_"/>
      </sharedItems>
    </cacheField>
    <cacheField name="ingresso" numFmtId="0">
      <sharedItems containsSemiMixedTypes="0" containsString="0" containsNumber="1" containsInteger="1" minValue="1" maxValue="3"/>
    </cacheField>
    <cacheField name="nome_ingresso" numFmtId="0">
      <sharedItems count="3">
        <s v="Segunda Graduação_x000d_"/>
        <s v="Transferência_x000d_"/>
        <s v="Vestibular_x000d_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5619" refreshedDate="45467.774609143518" createdVersion="8" refreshedVersion="8" minRefreshableVersion="3" recordCount="1000" xr:uid="{A8EE7ED5-9B15-4A22-A811-9DD23B18D96B}">
  <cacheSource type="worksheet">
    <worksheetSource name="fato_ingressante"/>
  </cacheSource>
  <cacheFields count="7">
    <cacheField name="id_matricula" numFmtId="0">
      <sharedItems/>
    </cacheField>
    <cacheField name="curso" numFmtId="0">
      <sharedItems containsSemiMixedTypes="0" containsString="0" containsNumber="1" containsInteger="1" minValue="1" maxValue="5" count="5">
        <n v="3"/>
        <n v="4"/>
        <n v="2"/>
        <n v="1"/>
        <n v="5"/>
      </sharedItems>
    </cacheField>
    <cacheField name="sigla_curso" numFmtId="0">
      <sharedItems count="5">
        <s v="GTI"/>
        <s v="SI"/>
        <s v="CD"/>
        <s v="ADS"/>
        <s v="RH"/>
      </sharedItems>
    </cacheField>
    <cacheField name="ano" numFmtId="0">
      <sharedItems containsSemiMixedTypes="0" containsString="0" containsNumber="1" containsInteger="1" minValue="2020" maxValue="2022" count="3">
        <n v="2020"/>
        <n v="2021"/>
        <n v="2022"/>
      </sharedItems>
    </cacheField>
    <cacheField name="semestre" numFmtId="0">
      <sharedItems containsSemiMixedTypes="0" containsString="0" containsNumber="1" containsInteger="1" minValue="1" maxValue="2" count="2">
        <n v="1"/>
        <n v="2"/>
      </sharedItems>
    </cacheField>
    <cacheField name="turno" numFmtId="0">
      <sharedItems containsSemiMixedTypes="0" containsString="0" containsNumber="1" containsInteger="1" minValue="1" maxValue="3" count="3">
        <n v="2"/>
        <n v="3"/>
        <n v="1"/>
      </sharedItems>
    </cacheField>
    <cacheField name="nome_turno" numFmtId="0">
      <sharedItems count="3">
        <s v="Vespertino"/>
        <s v="Noturno_x000d_"/>
        <s v="Matutino_x000d_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5619" refreshedDate="45467.78500462963" createdVersion="8" refreshedVersion="8" minRefreshableVersion="3" recordCount="1000" xr:uid="{86525669-EDFA-46C8-BB0D-1C797D45E009}">
  <cacheSource type="worksheet">
    <worksheetSource name="fato_ra"/>
  </cacheSource>
  <cacheFields count="9">
    <cacheField name="id_matricula" numFmtId="0">
      <sharedItems/>
    </cacheField>
    <cacheField name="curso" numFmtId="0">
      <sharedItems containsSemiMixedTypes="0" containsString="0" containsNumber="1" containsInteger="1" minValue="1" maxValue="5"/>
    </cacheField>
    <cacheField name="sigla_curso" numFmtId="0">
      <sharedItems/>
    </cacheField>
    <cacheField name="ano" numFmtId="0">
      <sharedItems containsSemiMixedTypes="0" containsString="0" containsNumber="1" containsInteger="1" minValue="2020" maxValue="2022" count="3">
        <n v="2020"/>
        <n v="2021"/>
        <n v="2022"/>
      </sharedItems>
    </cacheField>
    <cacheField name="semestre" numFmtId="0">
      <sharedItems containsSemiMixedTypes="0" containsString="0" containsNumber="1" containsInteger="1" minValue="1" maxValue="2"/>
    </cacheField>
    <cacheField name="turno" numFmtId="0">
      <sharedItems containsSemiMixedTypes="0" containsString="0" containsNumber="1" containsInteger="1" minValue="1" maxValue="3"/>
    </cacheField>
    <cacheField name="nome_turno" numFmtId="0">
      <sharedItems/>
    </cacheField>
    <cacheField name="ra" numFmtId="0">
      <sharedItems containsSemiMixedTypes="0" containsString="0" containsNumber="1" containsInteger="1" minValue="1" maxValue="35"/>
    </cacheField>
    <cacheField name="nome_ra" numFmtId="0">
      <sharedItems count="35">
        <s v="São Sebastião_x000d_"/>
        <s v="Fercal_x000d_"/>
        <s v="Plano Piloto_x000d_"/>
        <s v="Estrutural/Scia_x000d_"/>
        <s v="Cruzeiro_x000d_"/>
        <s v="Riacho Fundo 2_x000d_"/>
        <s v="Sobradinho II_x000d_"/>
        <s v="Paranoá_x000d_"/>
        <s v="Sobradinho_x000d_"/>
        <s v="Arapoanga1_x000d_"/>
        <s v="Lago Norte_x000d_"/>
        <s v="Núcleo Bandeirante_x000d_"/>
        <s v="Santa Maria_x000d_"/>
        <s v="SIA_x000d_"/>
        <s v="Água Quente1_x000d_"/>
        <s v="Candangolândia_x000d_"/>
        <s v="Taguatinga_x000d_"/>
        <s v="Guará_x000d_"/>
        <s v="Arniqueira_x000d_"/>
        <s v="Jardim Botânico_x000d_"/>
        <s v="Park Way_x000d_"/>
        <s v="Águas Claras_x000d_"/>
        <s v="Brazlândia_x000d_"/>
        <s v="Sudoeste/Octogonal_x000d_"/>
        <s v="Ceilândia_x000d_"/>
        <s v="Lago Sul_x000d_"/>
        <s v="Vicente Pires_x000d_"/>
        <s v="Itapoã_x000d_"/>
        <s v="Planaltina_x000d_"/>
        <s v="Sol Nascente/Pôr do Sol_x000d_"/>
        <s v="Samambaia_x000d_"/>
        <s v="Gama_x000d_"/>
        <s v="Varjão_x000d_"/>
        <s v="Riacho Fundo_x000d_"/>
        <s v="Recanto das Emas_x000d_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5619" refreshedDate="45467.786996875002" createdVersion="8" refreshedVersion="8" minRefreshableVersion="3" recordCount="1001" xr:uid="{0FD937E3-6C22-4F0C-AF7E-77ECD9B7DD78}">
  <cacheSource type="worksheet">
    <worksheetSource ref="A1:I1048576" sheet="fato_renda"/>
  </cacheSource>
  <cacheFields count="9">
    <cacheField name="id_matricula" numFmtId="0">
      <sharedItems containsBlank="1"/>
    </cacheField>
    <cacheField name="curso" numFmtId="0">
      <sharedItems containsString="0" containsBlank="1" containsNumber="1" containsInteger="1" minValue="1" maxValue="5"/>
    </cacheField>
    <cacheField name="sigla_curso" numFmtId="0">
      <sharedItems containsBlank="1"/>
    </cacheField>
    <cacheField name="ano" numFmtId="0">
      <sharedItems containsString="0" containsBlank="1" containsNumber="1" containsInteger="1" minValue="2020" maxValue="2022" count="4">
        <n v="2020"/>
        <n v="2021"/>
        <n v="2022"/>
        <m/>
      </sharedItems>
    </cacheField>
    <cacheField name="semestre" numFmtId="0">
      <sharedItems containsString="0" containsBlank="1" containsNumber="1" containsInteger="1" minValue="1" maxValue="2"/>
    </cacheField>
    <cacheField name="turno" numFmtId="0">
      <sharedItems containsString="0" containsBlank="1" containsNumber="1" containsInteger="1" minValue="1" maxValue="3"/>
    </cacheField>
    <cacheField name="nome_turno" numFmtId="0">
      <sharedItems containsBlank="1"/>
    </cacheField>
    <cacheField name="renda" numFmtId="0">
      <sharedItems containsString="0" containsBlank="1" containsNumber="1" containsInteger="1" minValue="1" maxValue="4"/>
    </cacheField>
    <cacheField name="faixa_renda" numFmtId="0">
      <sharedItems containsBlank="1" count="5">
        <s v="Média baixa_x000d_"/>
        <s v="Baixa renda_x000d_"/>
        <s v="Alta renda_x000d_"/>
        <s v="Média alta_x000d_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5619" refreshedDate="45467.787939930553" createdVersion="8" refreshedVersion="8" minRefreshableVersion="3" recordCount="1001" xr:uid="{506BAA6B-50EF-4785-B640-0A8D045BC785}">
  <cacheSource type="worksheet">
    <worksheetSource ref="A1:H1048576" sheet="fato_sexo"/>
  </cacheSource>
  <cacheFields count="8">
    <cacheField name="id_matricula" numFmtId="0">
      <sharedItems containsBlank="1"/>
    </cacheField>
    <cacheField name="curso" numFmtId="0">
      <sharedItems containsString="0" containsBlank="1" containsNumber="1" containsInteger="1" minValue="1" maxValue="5"/>
    </cacheField>
    <cacheField name="sigla_curso" numFmtId="0">
      <sharedItems containsBlank="1"/>
    </cacheField>
    <cacheField name="ano" numFmtId="0">
      <sharedItems containsString="0" containsBlank="1" containsNumber="1" containsInteger="1" minValue="2020" maxValue="2022" count="4">
        <n v="2020"/>
        <n v="2021"/>
        <n v="2022"/>
        <m/>
      </sharedItems>
    </cacheField>
    <cacheField name="semestre" numFmtId="0">
      <sharedItems containsString="0" containsBlank="1" containsNumber="1" containsInteger="1" minValue="1" maxValue="2"/>
    </cacheField>
    <cacheField name="turno" numFmtId="0">
      <sharedItems containsString="0" containsBlank="1" containsNumber="1" containsInteger="1" minValue="1" maxValue="3"/>
    </cacheField>
    <cacheField name="nome_turno" numFmtId="0">
      <sharedItems containsBlank="1"/>
    </cacheField>
    <cacheField name="sexo" numFmtId="0">
      <sharedItems containsBlank="1" count="3">
        <s v="F"/>
        <s v="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5619" refreshedDate="45468.658100347224" createdVersion="8" refreshedVersion="8" minRefreshableVersion="3" recordCount="7" xr:uid="{62BFBE9E-073F-4460-8BB2-D4FE16C0EF8A}">
  <cacheSource type="worksheet">
    <worksheetSource ref="J7:M14" sheet="fato_idade"/>
  </cacheSource>
  <cacheFields count="4">
    <cacheField name="Faixa etaria" numFmtId="0">
      <sharedItems containsBlank="1" count="7">
        <s v="de 0 a 10 anos"/>
        <s v="de 11 a 20 anos"/>
        <s v="de 21 a 30 anos"/>
        <s v="de 31 a 40 anos"/>
        <s v="de 41 a 50 anos"/>
        <s v="acima de 50 anos"/>
        <m/>
      </sharedItems>
    </cacheField>
    <cacheField name="Faixa de idade" numFmtId="0">
      <sharedItems containsBlank="1" containsMixedTypes="1" containsNumber="1" containsInteger="1" minValue="10" maxValue="50" count="7">
        <n v="10"/>
        <n v="20"/>
        <n v="30"/>
        <n v="40"/>
        <n v="50"/>
        <m/>
        <s v="Total(Fr)"/>
      </sharedItems>
    </cacheField>
    <cacheField name="Frequencia Absoluta" numFmtId="0">
      <sharedItems containsSemiMixedTypes="0" containsString="0" containsNumber="1" containsInteger="1" minValue="0" maxValue="1000"/>
    </cacheField>
    <cacheField name="Distribuição de Frequencia" numFmtId="9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x v="0"/>
    <n v="2"/>
    <x v="0"/>
    <n v="1"/>
    <x v="0"/>
  </r>
  <r>
    <x v="1"/>
    <x v="1"/>
    <x v="1"/>
    <x v="1"/>
    <x v="1"/>
    <n v="2"/>
    <x v="0"/>
    <n v="5"/>
    <x v="1"/>
  </r>
  <r>
    <x v="2"/>
    <x v="2"/>
    <x v="2"/>
    <x v="1"/>
    <x v="1"/>
    <n v="3"/>
    <x v="1"/>
    <n v="4"/>
    <x v="2"/>
  </r>
  <r>
    <x v="3"/>
    <x v="0"/>
    <x v="0"/>
    <x v="2"/>
    <x v="1"/>
    <n v="1"/>
    <x v="2"/>
    <n v="4"/>
    <x v="2"/>
  </r>
  <r>
    <x v="4"/>
    <x v="3"/>
    <x v="3"/>
    <x v="2"/>
    <x v="1"/>
    <n v="2"/>
    <x v="0"/>
    <n v="3"/>
    <x v="3"/>
  </r>
  <r>
    <x v="5"/>
    <x v="1"/>
    <x v="1"/>
    <x v="1"/>
    <x v="1"/>
    <n v="2"/>
    <x v="0"/>
    <n v="3"/>
    <x v="3"/>
  </r>
  <r>
    <x v="6"/>
    <x v="0"/>
    <x v="0"/>
    <x v="1"/>
    <x v="0"/>
    <n v="2"/>
    <x v="0"/>
    <n v="1"/>
    <x v="0"/>
  </r>
  <r>
    <x v="7"/>
    <x v="0"/>
    <x v="0"/>
    <x v="2"/>
    <x v="1"/>
    <n v="3"/>
    <x v="1"/>
    <n v="3"/>
    <x v="3"/>
  </r>
  <r>
    <x v="8"/>
    <x v="2"/>
    <x v="2"/>
    <x v="2"/>
    <x v="0"/>
    <n v="2"/>
    <x v="0"/>
    <n v="4"/>
    <x v="2"/>
  </r>
  <r>
    <x v="9"/>
    <x v="1"/>
    <x v="1"/>
    <x v="2"/>
    <x v="0"/>
    <n v="1"/>
    <x v="2"/>
    <n v="2"/>
    <x v="4"/>
  </r>
  <r>
    <x v="10"/>
    <x v="1"/>
    <x v="1"/>
    <x v="1"/>
    <x v="0"/>
    <n v="1"/>
    <x v="2"/>
    <n v="2"/>
    <x v="4"/>
  </r>
  <r>
    <x v="11"/>
    <x v="0"/>
    <x v="0"/>
    <x v="2"/>
    <x v="0"/>
    <n v="2"/>
    <x v="0"/>
    <n v="1"/>
    <x v="0"/>
  </r>
  <r>
    <x v="12"/>
    <x v="1"/>
    <x v="1"/>
    <x v="1"/>
    <x v="1"/>
    <n v="3"/>
    <x v="1"/>
    <n v="3"/>
    <x v="3"/>
  </r>
  <r>
    <x v="13"/>
    <x v="0"/>
    <x v="0"/>
    <x v="2"/>
    <x v="0"/>
    <n v="2"/>
    <x v="0"/>
    <n v="3"/>
    <x v="3"/>
  </r>
  <r>
    <x v="14"/>
    <x v="1"/>
    <x v="1"/>
    <x v="2"/>
    <x v="1"/>
    <n v="3"/>
    <x v="1"/>
    <n v="5"/>
    <x v="1"/>
  </r>
  <r>
    <x v="15"/>
    <x v="2"/>
    <x v="2"/>
    <x v="1"/>
    <x v="0"/>
    <n v="2"/>
    <x v="0"/>
    <n v="1"/>
    <x v="0"/>
  </r>
  <r>
    <x v="16"/>
    <x v="4"/>
    <x v="4"/>
    <x v="2"/>
    <x v="0"/>
    <n v="3"/>
    <x v="1"/>
    <n v="1"/>
    <x v="0"/>
  </r>
  <r>
    <x v="17"/>
    <x v="3"/>
    <x v="3"/>
    <x v="1"/>
    <x v="0"/>
    <n v="3"/>
    <x v="1"/>
    <n v="2"/>
    <x v="4"/>
  </r>
  <r>
    <x v="18"/>
    <x v="1"/>
    <x v="1"/>
    <x v="0"/>
    <x v="0"/>
    <n v="3"/>
    <x v="1"/>
    <n v="4"/>
    <x v="2"/>
  </r>
  <r>
    <x v="19"/>
    <x v="3"/>
    <x v="3"/>
    <x v="0"/>
    <x v="1"/>
    <n v="2"/>
    <x v="0"/>
    <n v="1"/>
    <x v="0"/>
  </r>
  <r>
    <x v="20"/>
    <x v="1"/>
    <x v="1"/>
    <x v="0"/>
    <x v="0"/>
    <n v="1"/>
    <x v="2"/>
    <n v="5"/>
    <x v="1"/>
  </r>
  <r>
    <x v="21"/>
    <x v="0"/>
    <x v="0"/>
    <x v="2"/>
    <x v="0"/>
    <n v="1"/>
    <x v="2"/>
    <n v="4"/>
    <x v="2"/>
  </r>
  <r>
    <x v="22"/>
    <x v="0"/>
    <x v="0"/>
    <x v="1"/>
    <x v="1"/>
    <n v="3"/>
    <x v="1"/>
    <n v="5"/>
    <x v="1"/>
  </r>
  <r>
    <x v="23"/>
    <x v="2"/>
    <x v="2"/>
    <x v="0"/>
    <x v="1"/>
    <n v="1"/>
    <x v="2"/>
    <n v="1"/>
    <x v="0"/>
  </r>
  <r>
    <x v="24"/>
    <x v="1"/>
    <x v="1"/>
    <x v="1"/>
    <x v="0"/>
    <n v="1"/>
    <x v="2"/>
    <n v="1"/>
    <x v="0"/>
  </r>
  <r>
    <x v="25"/>
    <x v="4"/>
    <x v="4"/>
    <x v="2"/>
    <x v="1"/>
    <n v="2"/>
    <x v="0"/>
    <n v="3"/>
    <x v="3"/>
  </r>
  <r>
    <x v="26"/>
    <x v="0"/>
    <x v="0"/>
    <x v="2"/>
    <x v="0"/>
    <n v="3"/>
    <x v="1"/>
    <n v="4"/>
    <x v="2"/>
  </r>
  <r>
    <x v="27"/>
    <x v="2"/>
    <x v="2"/>
    <x v="1"/>
    <x v="1"/>
    <n v="3"/>
    <x v="1"/>
    <n v="5"/>
    <x v="1"/>
  </r>
  <r>
    <x v="28"/>
    <x v="2"/>
    <x v="2"/>
    <x v="1"/>
    <x v="0"/>
    <n v="2"/>
    <x v="0"/>
    <n v="2"/>
    <x v="4"/>
  </r>
  <r>
    <x v="29"/>
    <x v="1"/>
    <x v="1"/>
    <x v="0"/>
    <x v="0"/>
    <n v="3"/>
    <x v="1"/>
    <n v="1"/>
    <x v="0"/>
  </r>
  <r>
    <x v="30"/>
    <x v="0"/>
    <x v="0"/>
    <x v="2"/>
    <x v="0"/>
    <n v="3"/>
    <x v="1"/>
    <n v="4"/>
    <x v="2"/>
  </r>
  <r>
    <x v="31"/>
    <x v="0"/>
    <x v="0"/>
    <x v="2"/>
    <x v="0"/>
    <n v="1"/>
    <x v="2"/>
    <n v="5"/>
    <x v="1"/>
  </r>
  <r>
    <x v="32"/>
    <x v="3"/>
    <x v="3"/>
    <x v="1"/>
    <x v="1"/>
    <n v="1"/>
    <x v="2"/>
    <n v="1"/>
    <x v="0"/>
  </r>
  <r>
    <x v="33"/>
    <x v="4"/>
    <x v="4"/>
    <x v="1"/>
    <x v="1"/>
    <n v="2"/>
    <x v="0"/>
    <n v="1"/>
    <x v="0"/>
  </r>
  <r>
    <x v="34"/>
    <x v="0"/>
    <x v="0"/>
    <x v="2"/>
    <x v="0"/>
    <n v="3"/>
    <x v="1"/>
    <n v="3"/>
    <x v="3"/>
  </r>
  <r>
    <x v="35"/>
    <x v="1"/>
    <x v="1"/>
    <x v="0"/>
    <x v="0"/>
    <n v="2"/>
    <x v="0"/>
    <n v="3"/>
    <x v="3"/>
  </r>
  <r>
    <x v="36"/>
    <x v="2"/>
    <x v="2"/>
    <x v="1"/>
    <x v="0"/>
    <n v="3"/>
    <x v="1"/>
    <n v="1"/>
    <x v="0"/>
  </r>
  <r>
    <x v="37"/>
    <x v="1"/>
    <x v="1"/>
    <x v="1"/>
    <x v="0"/>
    <n v="1"/>
    <x v="2"/>
    <n v="5"/>
    <x v="1"/>
  </r>
  <r>
    <x v="38"/>
    <x v="2"/>
    <x v="2"/>
    <x v="2"/>
    <x v="1"/>
    <n v="1"/>
    <x v="2"/>
    <n v="2"/>
    <x v="4"/>
  </r>
  <r>
    <x v="39"/>
    <x v="4"/>
    <x v="4"/>
    <x v="0"/>
    <x v="1"/>
    <n v="1"/>
    <x v="2"/>
    <n v="5"/>
    <x v="1"/>
  </r>
  <r>
    <x v="40"/>
    <x v="3"/>
    <x v="3"/>
    <x v="0"/>
    <x v="1"/>
    <n v="1"/>
    <x v="2"/>
    <n v="5"/>
    <x v="1"/>
  </r>
  <r>
    <x v="41"/>
    <x v="4"/>
    <x v="4"/>
    <x v="1"/>
    <x v="0"/>
    <n v="1"/>
    <x v="2"/>
    <n v="3"/>
    <x v="3"/>
  </r>
  <r>
    <x v="42"/>
    <x v="1"/>
    <x v="1"/>
    <x v="0"/>
    <x v="1"/>
    <n v="2"/>
    <x v="0"/>
    <n v="2"/>
    <x v="4"/>
  </r>
  <r>
    <x v="43"/>
    <x v="2"/>
    <x v="2"/>
    <x v="0"/>
    <x v="1"/>
    <n v="2"/>
    <x v="0"/>
    <n v="1"/>
    <x v="0"/>
  </r>
  <r>
    <x v="44"/>
    <x v="3"/>
    <x v="3"/>
    <x v="1"/>
    <x v="1"/>
    <n v="1"/>
    <x v="2"/>
    <n v="2"/>
    <x v="4"/>
  </r>
  <r>
    <x v="45"/>
    <x v="1"/>
    <x v="1"/>
    <x v="2"/>
    <x v="0"/>
    <n v="1"/>
    <x v="2"/>
    <n v="5"/>
    <x v="1"/>
  </r>
  <r>
    <x v="46"/>
    <x v="4"/>
    <x v="4"/>
    <x v="1"/>
    <x v="1"/>
    <n v="2"/>
    <x v="0"/>
    <n v="5"/>
    <x v="1"/>
  </r>
  <r>
    <x v="47"/>
    <x v="2"/>
    <x v="2"/>
    <x v="0"/>
    <x v="0"/>
    <n v="3"/>
    <x v="1"/>
    <n v="4"/>
    <x v="2"/>
  </r>
  <r>
    <x v="48"/>
    <x v="1"/>
    <x v="1"/>
    <x v="2"/>
    <x v="0"/>
    <n v="3"/>
    <x v="1"/>
    <n v="5"/>
    <x v="1"/>
  </r>
  <r>
    <x v="49"/>
    <x v="3"/>
    <x v="3"/>
    <x v="0"/>
    <x v="1"/>
    <n v="2"/>
    <x v="0"/>
    <n v="1"/>
    <x v="0"/>
  </r>
  <r>
    <x v="50"/>
    <x v="0"/>
    <x v="0"/>
    <x v="2"/>
    <x v="0"/>
    <n v="3"/>
    <x v="1"/>
    <n v="2"/>
    <x v="4"/>
  </r>
  <r>
    <x v="51"/>
    <x v="3"/>
    <x v="3"/>
    <x v="2"/>
    <x v="0"/>
    <n v="1"/>
    <x v="2"/>
    <n v="5"/>
    <x v="1"/>
  </r>
  <r>
    <x v="52"/>
    <x v="1"/>
    <x v="1"/>
    <x v="1"/>
    <x v="1"/>
    <n v="2"/>
    <x v="0"/>
    <n v="2"/>
    <x v="4"/>
  </r>
  <r>
    <x v="53"/>
    <x v="4"/>
    <x v="4"/>
    <x v="2"/>
    <x v="0"/>
    <n v="1"/>
    <x v="2"/>
    <n v="4"/>
    <x v="2"/>
  </r>
  <r>
    <x v="54"/>
    <x v="1"/>
    <x v="1"/>
    <x v="0"/>
    <x v="1"/>
    <n v="1"/>
    <x v="2"/>
    <n v="5"/>
    <x v="1"/>
  </r>
  <r>
    <x v="55"/>
    <x v="1"/>
    <x v="1"/>
    <x v="1"/>
    <x v="1"/>
    <n v="3"/>
    <x v="1"/>
    <n v="4"/>
    <x v="2"/>
  </r>
  <r>
    <x v="56"/>
    <x v="4"/>
    <x v="4"/>
    <x v="1"/>
    <x v="0"/>
    <n v="3"/>
    <x v="1"/>
    <n v="2"/>
    <x v="4"/>
  </r>
  <r>
    <x v="57"/>
    <x v="1"/>
    <x v="1"/>
    <x v="0"/>
    <x v="0"/>
    <n v="2"/>
    <x v="0"/>
    <n v="3"/>
    <x v="3"/>
  </r>
  <r>
    <x v="58"/>
    <x v="0"/>
    <x v="0"/>
    <x v="0"/>
    <x v="1"/>
    <n v="1"/>
    <x v="2"/>
    <n v="5"/>
    <x v="1"/>
  </r>
  <r>
    <x v="59"/>
    <x v="2"/>
    <x v="2"/>
    <x v="2"/>
    <x v="1"/>
    <n v="3"/>
    <x v="1"/>
    <n v="3"/>
    <x v="3"/>
  </r>
  <r>
    <x v="60"/>
    <x v="2"/>
    <x v="2"/>
    <x v="0"/>
    <x v="1"/>
    <n v="1"/>
    <x v="2"/>
    <n v="2"/>
    <x v="4"/>
  </r>
  <r>
    <x v="61"/>
    <x v="2"/>
    <x v="2"/>
    <x v="1"/>
    <x v="1"/>
    <n v="3"/>
    <x v="1"/>
    <n v="2"/>
    <x v="4"/>
  </r>
  <r>
    <x v="62"/>
    <x v="4"/>
    <x v="4"/>
    <x v="0"/>
    <x v="1"/>
    <n v="1"/>
    <x v="2"/>
    <n v="5"/>
    <x v="1"/>
  </r>
  <r>
    <x v="63"/>
    <x v="4"/>
    <x v="4"/>
    <x v="2"/>
    <x v="1"/>
    <n v="2"/>
    <x v="0"/>
    <n v="1"/>
    <x v="0"/>
  </r>
  <r>
    <x v="64"/>
    <x v="2"/>
    <x v="2"/>
    <x v="2"/>
    <x v="1"/>
    <n v="1"/>
    <x v="2"/>
    <n v="4"/>
    <x v="2"/>
  </r>
  <r>
    <x v="65"/>
    <x v="0"/>
    <x v="0"/>
    <x v="1"/>
    <x v="0"/>
    <n v="1"/>
    <x v="2"/>
    <n v="3"/>
    <x v="3"/>
  </r>
  <r>
    <x v="66"/>
    <x v="0"/>
    <x v="0"/>
    <x v="2"/>
    <x v="1"/>
    <n v="1"/>
    <x v="2"/>
    <n v="3"/>
    <x v="3"/>
  </r>
  <r>
    <x v="67"/>
    <x v="0"/>
    <x v="0"/>
    <x v="2"/>
    <x v="0"/>
    <n v="3"/>
    <x v="1"/>
    <n v="5"/>
    <x v="1"/>
  </r>
  <r>
    <x v="68"/>
    <x v="0"/>
    <x v="0"/>
    <x v="1"/>
    <x v="1"/>
    <n v="1"/>
    <x v="2"/>
    <n v="2"/>
    <x v="4"/>
  </r>
  <r>
    <x v="69"/>
    <x v="0"/>
    <x v="0"/>
    <x v="0"/>
    <x v="0"/>
    <n v="2"/>
    <x v="0"/>
    <n v="5"/>
    <x v="1"/>
  </r>
  <r>
    <x v="70"/>
    <x v="1"/>
    <x v="1"/>
    <x v="0"/>
    <x v="1"/>
    <n v="2"/>
    <x v="0"/>
    <n v="4"/>
    <x v="2"/>
  </r>
  <r>
    <x v="71"/>
    <x v="0"/>
    <x v="0"/>
    <x v="1"/>
    <x v="0"/>
    <n v="2"/>
    <x v="0"/>
    <n v="3"/>
    <x v="3"/>
  </r>
  <r>
    <x v="72"/>
    <x v="3"/>
    <x v="3"/>
    <x v="1"/>
    <x v="0"/>
    <n v="3"/>
    <x v="1"/>
    <n v="1"/>
    <x v="0"/>
  </r>
  <r>
    <x v="73"/>
    <x v="0"/>
    <x v="0"/>
    <x v="1"/>
    <x v="1"/>
    <n v="1"/>
    <x v="2"/>
    <n v="5"/>
    <x v="1"/>
  </r>
  <r>
    <x v="74"/>
    <x v="0"/>
    <x v="0"/>
    <x v="2"/>
    <x v="1"/>
    <n v="2"/>
    <x v="0"/>
    <n v="5"/>
    <x v="1"/>
  </r>
  <r>
    <x v="75"/>
    <x v="4"/>
    <x v="4"/>
    <x v="0"/>
    <x v="0"/>
    <n v="3"/>
    <x v="1"/>
    <n v="1"/>
    <x v="0"/>
  </r>
  <r>
    <x v="76"/>
    <x v="0"/>
    <x v="0"/>
    <x v="0"/>
    <x v="0"/>
    <n v="1"/>
    <x v="2"/>
    <n v="3"/>
    <x v="3"/>
  </r>
  <r>
    <x v="77"/>
    <x v="4"/>
    <x v="4"/>
    <x v="1"/>
    <x v="0"/>
    <n v="2"/>
    <x v="0"/>
    <n v="2"/>
    <x v="4"/>
  </r>
  <r>
    <x v="78"/>
    <x v="2"/>
    <x v="2"/>
    <x v="2"/>
    <x v="1"/>
    <n v="2"/>
    <x v="0"/>
    <n v="1"/>
    <x v="0"/>
  </r>
  <r>
    <x v="79"/>
    <x v="0"/>
    <x v="0"/>
    <x v="0"/>
    <x v="0"/>
    <n v="1"/>
    <x v="2"/>
    <n v="4"/>
    <x v="2"/>
  </r>
  <r>
    <x v="80"/>
    <x v="0"/>
    <x v="0"/>
    <x v="1"/>
    <x v="0"/>
    <n v="1"/>
    <x v="2"/>
    <n v="5"/>
    <x v="1"/>
  </r>
  <r>
    <x v="81"/>
    <x v="1"/>
    <x v="1"/>
    <x v="2"/>
    <x v="0"/>
    <n v="1"/>
    <x v="2"/>
    <n v="4"/>
    <x v="2"/>
  </r>
  <r>
    <x v="82"/>
    <x v="2"/>
    <x v="2"/>
    <x v="1"/>
    <x v="0"/>
    <n v="1"/>
    <x v="2"/>
    <n v="4"/>
    <x v="2"/>
  </r>
  <r>
    <x v="83"/>
    <x v="1"/>
    <x v="1"/>
    <x v="0"/>
    <x v="1"/>
    <n v="2"/>
    <x v="0"/>
    <n v="3"/>
    <x v="3"/>
  </r>
  <r>
    <x v="84"/>
    <x v="4"/>
    <x v="4"/>
    <x v="2"/>
    <x v="1"/>
    <n v="2"/>
    <x v="0"/>
    <n v="5"/>
    <x v="1"/>
  </r>
  <r>
    <x v="85"/>
    <x v="2"/>
    <x v="2"/>
    <x v="2"/>
    <x v="1"/>
    <n v="2"/>
    <x v="0"/>
    <n v="3"/>
    <x v="3"/>
  </r>
  <r>
    <x v="86"/>
    <x v="4"/>
    <x v="4"/>
    <x v="1"/>
    <x v="1"/>
    <n v="2"/>
    <x v="0"/>
    <n v="3"/>
    <x v="3"/>
  </r>
  <r>
    <x v="87"/>
    <x v="2"/>
    <x v="2"/>
    <x v="2"/>
    <x v="0"/>
    <n v="2"/>
    <x v="0"/>
    <n v="5"/>
    <x v="1"/>
  </r>
  <r>
    <x v="88"/>
    <x v="4"/>
    <x v="4"/>
    <x v="2"/>
    <x v="1"/>
    <n v="3"/>
    <x v="1"/>
    <n v="4"/>
    <x v="2"/>
  </r>
  <r>
    <x v="89"/>
    <x v="4"/>
    <x v="4"/>
    <x v="1"/>
    <x v="0"/>
    <n v="3"/>
    <x v="1"/>
    <n v="2"/>
    <x v="4"/>
  </r>
  <r>
    <x v="90"/>
    <x v="3"/>
    <x v="3"/>
    <x v="1"/>
    <x v="1"/>
    <n v="3"/>
    <x v="1"/>
    <n v="1"/>
    <x v="0"/>
  </r>
  <r>
    <x v="91"/>
    <x v="1"/>
    <x v="1"/>
    <x v="2"/>
    <x v="0"/>
    <n v="1"/>
    <x v="2"/>
    <n v="5"/>
    <x v="1"/>
  </r>
  <r>
    <x v="92"/>
    <x v="4"/>
    <x v="4"/>
    <x v="2"/>
    <x v="1"/>
    <n v="3"/>
    <x v="1"/>
    <n v="2"/>
    <x v="4"/>
  </r>
  <r>
    <x v="93"/>
    <x v="4"/>
    <x v="4"/>
    <x v="0"/>
    <x v="0"/>
    <n v="3"/>
    <x v="1"/>
    <n v="3"/>
    <x v="3"/>
  </r>
  <r>
    <x v="94"/>
    <x v="0"/>
    <x v="0"/>
    <x v="1"/>
    <x v="0"/>
    <n v="3"/>
    <x v="1"/>
    <n v="2"/>
    <x v="4"/>
  </r>
  <r>
    <x v="95"/>
    <x v="1"/>
    <x v="1"/>
    <x v="0"/>
    <x v="0"/>
    <n v="1"/>
    <x v="2"/>
    <n v="5"/>
    <x v="1"/>
  </r>
  <r>
    <x v="96"/>
    <x v="4"/>
    <x v="4"/>
    <x v="0"/>
    <x v="1"/>
    <n v="3"/>
    <x v="1"/>
    <n v="4"/>
    <x v="2"/>
  </r>
  <r>
    <x v="97"/>
    <x v="4"/>
    <x v="4"/>
    <x v="0"/>
    <x v="0"/>
    <n v="2"/>
    <x v="0"/>
    <n v="3"/>
    <x v="3"/>
  </r>
  <r>
    <x v="98"/>
    <x v="0"/>
    <x v="0"/>
    <x v="1"/>
    <x v="1"/>
    <n v="2"/>
    <x v="0"/>
    <n v="2"/>
    <x v="4"/>
  </r>
  <r>
    <x v="99"/>
    <x v="4"/>
    <x v="4"/>
    <x v="2"/>
    <x v="0"/>
    <n v="2"/>
    <x v="0"/>
    <n v="5"/>
    <x v="1"/>
  </r>
  <r>
    <x v="100"/>
    <x v="2"/>
    <x v="2"/>
    <x v="1"/>
    <x v="1"/>
    <n v="1"/>
    <x v="2"/>
    <n v="3"/>
    <x v="3"/>
  </r>
  <r>
    <x v="101"/>
    <x v="1"/>
    <x v="1"/>
    <x v="0"/>
    <x v="0"/>
    <n v="1"/>
    <x v="2"/>
    <n v="1"/>
    <x v="0"/>
  </r>
  <r>
    <x v="102"/>
    <x v="3"/>
    <x v="3"/>
    <x v="1"/>
    <x v="0"/>
    <n v="2"/>
    <x v="0"/>
    <n v="4"/>
    <x v="2"/>
  </r>
  <r>
    <x v="103"/>
    <x v="0"/>
    <x v="0"/>
    <x v="1"/>
    <x v="0"/>
    <n v="2"/>
    <x v="0"/>
    <n v="4"/>
    <x v="2"/>
  </r>
  <r>
    <x v="104"/>
    <x v="0"/>
    <x v="0"/>
    <x v="0"/>
    <x v="1"/>
    <n v="2"/>
    <x v="0"/>
    <n v="3"/>
    <x v="3"/>
  </r>
  <r>
    <x v="105"/>
    <x v="0"/>
    <x v="0"/>
    <x v="2"/>
    <x v="0"/>
    <n v="1"/>
    <x v="2"/>
    <n v="1"/>
    <x v="0"/>
  </r>
  <r>
    <x v="106"/>
    <x v="2"/>
    <x v="2"/>
    <x v="1"/>
    <x v="1"/>
    <n v="1"/>
    <x v="2"/>
    <n v="2"/>
    <x v="4"/>
  </r>
  <r>
    <x v="107"/>
    <x v="2"/>
    <x v="2"/>
    <x v="1"/>
    <x v="1"/>
    <n v="3"/>
    <x v="1"/>
    <n v="2"/>
    <x v="4"/>
  </r>
  <r>
    <x v="108"/>
    <x v="3"/>
    <x v="3"/>
    <x v="2"/>
    <x v="0"/>
    <n v="1"/>
    <x v="2"/>
    <n v="2"/>
    <x v="4"/>
  </r>
  <r>
    <x v="109"/>
    <x v="3"/>
    <x v="3"/>
    <x v="0"/>
    <x v="1"/>
    <n v="1"/>
    <x v="2"/>
    <n v="2"/>
    <x v="4"/>
  </r>
  <r>
    <x v="110"/>
    <x v="1"/>
    <x v="1"/>
    <x v="1"/>
    <x v="1"/>
    <n v="1"/>
    <x v="2"/>
    <n v="2"/>
    <x v="4"/>
  </r>
  <r>
    <x v="111"/>
    <x v="4"/>
    <x v="4"/>
    <x v="1"/>
    <x v="1"/>
    <n v="1"/>
    <x v="2"/>
    <n v="2"/>
    <x v="4"/>
  </r>
  <r>
    <x v="112"/>
    <x v="2"/>
    <x v="2"/>
    <x v="1"/>
    <x v="1"/>
    <n v="2"/>
    <x v="0"/>
    <n v="4"/>
    <x v="2"/>
  </r>
  <r>
    <x v="113"/>
    <x v="4"/>
    <x v="4"/>
    <x v="0"/>
    <x v="1"/>
    <n v="1"/>
    <x v="2"/>
    <n v="2"/>
    <x v="4"/>
  </r>
  <r>
    <x v="114"/>
    <x v="3"/>
    <x v="3"/>
    <x v="1"/>
    <x v="0"/>
    <n v="1"/>
    <x v="2"/>
    <n v="5"/>
    <x v="1"/>
  </r>
  <r>
    <x v="115"/>
    <x v="2"/>
    <x v="2"/>
    <x v="1"/>
    <x v="0"/>
    <n v="2"/>
    <x v="0"/>
    <n v="5"/>
    <x v="1"/>
  </r>
  <r>
    <x v="116"/>
    <x v="0"/>
    <x v="0"/>
    <x v="2"/>
    <x v="1"/>
    <n v="1"/>
    <x v="2"/>
    <n v="5"/>
    <x v="1"/>
  </r>
  <r>
    <x v="117"/>
    <x v="3"/>
    <x v="3"/>
    <x v="2"/>
    <x v="0"/>
    <n v="3"/>
    <x v="1"/>
    <n v="4"/>
    <x v="2"/>
  </r>
  <r>
    <x v="118"/>
    <x v="0"/>
    <x v="0"/>
    <x v="1"/>
    <x v="1"/>
    <n v="1"/>
    <x v="2"/>
    <n v="5"/>
    <x v="1"/>
  </r>
  <r>
    <x v="119"/>
    <x v="2"/>
    <x v="2"/>
    <x v="2"/>
    <x v="0"/>
    <n v="2"/>
    <x v="0"/>
    <n v="5"/>
    <x v="1"/>
  </r>
  <r>
    <x v="120"/>
    <x v="3"/>
    <x v="3"/>
    <x v="1"/>
    <x v="0"/>
    <n v="1"/>
    <x v="2"/>
    <n v="5"/>
    <x v="1"/>
  </r>
  <r>
    <x v="121"/>
    <x v="4"/>
    <x v="4"/>
    <x v="0"/>
    <x v="0"/>
    <n v="3"/>
    <x v="1"/>
    <n v="2"/>
    <x v="4"/>
  </r>
  <r>
    <x v="122"/>
    <x v="3"/>
    <x v="3"/>
    <x v="2"/>
    <x v="1"/>
    <n v="2"/>
    <x v="0"/>
    <n v="4"/>
    <x v="2"/>
  </r>
  <r>
    <x v="123"/>
    <x v="0"/>
    <x v="0"/>
    <x v="1"/>
    <x v="0"/>
    <n v="1"/>
    <x v="2"/>
    <n v="3"/>
    <x v="3"/>
  </r>
  <r>
    <x v="124"/>
    <x v="2"/>
    <x v="2"/>
    <x v="0"/>
    <x v="1"/>
    <n v="2"/>
    <x v="0"/>
    <n v="5"/>
    <x v="1"/>
  </r>
  <r>
    <x v="125"/>
    <x v="1"/>
    <x v="1"/>
    <x v="2"/>
    <x v="1"/>
    <n v="1"/>
    <x v="2"/>
    <n v="4"/>
    <x v="2"/>
  </r>
  <r>
    <x v="126"/>
    <x v="3"/>
    <x v="3"/>
    <x v="2"/>
    <x v="0"/>
    <n v="2"/>
    <x v="0"/>
    <n v="4"/>
    <x v="2"/>
  </r>
  <r>
    <x v="127"/>
    <x v="2"/>
    <x v="2"/>
    <x v="2"/>
    <x v="1"/>
    <n v="3"/>
    <x v="1"/>
    <n v="3"/>
    <x v="3"/>
  </r>
  <r>
    <x v="128"/>
    <x v="3"/>
    <x v="3"/>
    <x v="1"/>
    <x v="0"/>
    <n v="3"/>
    <x v="1"/>
    <n v="3"/>
    <x v="3"/>
  </r>
  <r>
    <x v="129"/>
    <x v="1"/>
    <x v="1"/>
    <x v="2"/>
    <x v="1"/>
    <n v="3"/>
    <x v="1"/>
    <n v="2"/>
    <x v="4"/>
  </r>
  <r>
    <x v="130"/>
    <x v="0"/>
    <x v="0"/>
    <x v="1"/>
    <x v="1"/>
    <n v="2"/>
    <x v="0"/>
    <n v="1"/>
    <x v="0"/>
  </r>
  <r>
    <x v="131"/>
    <x v="2"/>
    <x v="2"/>
    <x v="2"/>
    <x v="0"/>
    <n v="1"/>
    <x v="2"/>
    <n v="5"/>
    <x v="1"/>
  </r>
  <r>
    <x v="132"/>
    <x v="1"/>
    <x v="1"/>
    <x v="2"/>
    <x v="0"/>
    <n v="3"/>
    <x v="1"/>
    <n v="1"/>
    <x v="0"/>
  </r>
  <r>
    <x v="133"/>
    <x v="0"/>
    <x v="0"/>
    <x v="0"/>
    <x v="1"/>
    <n v="3"/>
    <x v="1"/>
    <n v="5"/>
    <x v="1"/>
  </r>
  <r>
    <x v="134"/>
    <x v="2"/>
    <x v="2"/>
    <x v="0"/>
    <x v="1"/>
    <n v="3"/>
    <x v="1"/>
    <n v="4"/>
    <x v="2"/>
  </r>
  <r>
    <x v="135"/>
    <x v="2"/>
    <x v="2"/>
    <x v="2"/>
    <x v="0"/>
    <n v="1"/>
    <x v="2"/>
    <n v="3"/>
    <x v="3"/>
  </r>
  <r>
    <x v="136"/>
    <x v="2"/>
    <x v="2"/>
    <x v="0"/>
    <x v="1"/>
    <n v="2"/>
    <x v="0"/>
    <n v="3"/>
    <x v="3"/>
  </r>
  <r>
    <x v="137"/>
    <x v="3"/>
    <x v="3"/>
    <x v="1"/>
    <x v="0"/>
    <n v="2"/>
    <x v="0"/>
    <n v="5"/>
    <x v="1"/>
  </r>
  <r>
    <x v="138"/>
    <x v="2"/>
    <x v="2"/>
    <x v="0"/>
    <x v="1"/>
    <n v="1"/>
    <x v="2"/>
    <n v="1"/>
    <x v="0"/>
  </r>
  <r>
    <x v="139"/>
    <x v="4"/>
    <x v="4"/>
    <x v="0"/>
    <x v="1"/>
    <n v="2"/>
    <x v="0"/>
    <n v="3"/>
    <x v="3"/>
  </r>
  <r>
    <x v="140"/>
    <x v="3"/>
    <x v="3"/>
    <x v="0"/>
    <x v="1"/>
    <n v="1"/>
    <x v="2"/>
    <n v="5"/>
    <x v="1"/>
  </r>
  <r>
    <x v="141"/>
    <x v="1"/>
    <x v="1"/>
    <x v="1"/>
    <x v="1"/>
    <n v="1"/>
    <x v="2"/>
    <n v="3"/>
    <x v="3"/>
  </r>
  <r>
    <x v="142"/>
    <x v="0"/>
    <x v="0"/>
    <x v="2"/>
    <x v="0"/>
    <n v="3"/>
    <x v="1"/>
    <n v="1"/>
    <x v="0"/>
  </r>
  <r>
    <x v="143"/>
    <x v="4"/>
    <x v="4"/>
    <x v="2"/>
    <x v="0"/>
    <n v="1"/>
    <x v="2"/>
    <n v="2"/>
    <x v="4"/>
  </r>
  <r>
    <x v="144"/>
    <x v="4"/>
    <x v="4"/>
    <x v="0"/>
    <x v="1"/>
    <n v="2"/>
    <x v="0"/>
    <n v="1"/>
    <x v="0"/>
  </r>
  <r>
    <x v="145"/>
    <x v="0"/>
    <x v="0"/>
    <x v="0"/>
    <x v="1"/>
    <n v="1"/>
    <x v="2"/>
    <n v="4"/>
    <x v="2"/>
  </r>
  <r>
    <x v="146"/>
    <x v="4"/>
    <x v="4"/>
    <x v="1"/>
    <x v="0"/>
    <n v="1"/>
    <x v="2"/>
    <n v="5"/>
    <x v="1"/>
  </r>
  <r>
    <x v="147"/>
    <x v="3"/>
    <x v="3"/>
    <x v="0"/>
    <x v="0"/>
    <n v="3"/>
    <x v="1"/>
    <n v="3"/>
    <x v="3"/>
  </r>
  <r>
    <x v="148"/>
    <x v="2"/>
    <x v="2"/>
    <x v="2"/>
    <x v="0"/>
    <n v="3"/>
    <x v="1"/>
    <n v="1"/>
    <x v="0"/>
  </r>
  <r>
    <x v="149"/>
    <x v="3"/>
    <x v="3"/>
    <x v="1"/>
    <x v="1"/>
    <n v="3"/>
    <x v="1"/>
    <n v="2"/>
    <x v="4"/>
  </r>
  <r>
    <x v="150"/>
    <x v="1"/>
    <x v="1"/>
    <x v="2"/>
    <x v="0"/>
    <n v="2"/>
    <x v="0"/>
    <n v="4"/>
    <x v="2"/>
  </r>
  <r>
    <x v="151"/>
    <x v="4"/>
    <x v="4"/>
    <x v="0"/>
    <x v="1"/>
    <n v="3"/>
    <x v="1"/>
    <n v="2"/>
    <x v="4"/>
  </r>
  <r>
    <x v="152"/>
    <x v="1"/>
    <x v="1"/>
    <x v="1"/>
    <x v="1"/>
    <n v="2"/>
    <x v="0"/>
    <n v="1"/>
    <x v="0"/>
  </r>
  <r>
    <x v="153"/>
    <x v="0"/>
    <x v="0"/>
    <x v="1"/>
    <x v="0"/>
    <n v="3"/>
    <x v="1"/>
    <n v="3"/>
    <x v="3"/>
  </r>
  <r>
    <x v="154"/>
    <x v="3"/>
    <x v="3"/>
    <x v="1"/>
    <x v="0"/>
    <n v="3"/>
    <x v="1"/>
    <n v="1"/>
    <x v="0"/>
  </r>
  <r>
    <x v="155"/>
    <x v="2"/>
    <x v="2"/>
    <x v="0"/>
    <x v="1"/>
    <n v="2"/>
    <x v="0"/>
    <n v="1"/>
    <x v="0"/>
  </r>
  <r>
    <x v="156"/>
    <x v="1"/>
    <x v="1"/>
    <x v="2"/>
    <x v="1"/>
    <n v="3"/>
    <x v="1"/>
    <n v="5"/>
    <x v="1"/>
  </r>
  <r>
    <x v="157"/>
    <x v="2"/>
    <x v="2"/>
    <x v="0"/>
    <x v="0"/>
    <n v="1"/>
    <x v="2"/>
    <n v="4"/>
    <x v="2"/>
  </r>
  <r>
    <x v="158"/>
    <x v="0"/>
    <x v="0"/>
    <x v="1"/>
    <x v="0"/>
    <n v="1"/>
    <x v="2"/>
    <n v="5"/>
    <x v="1"/>
  </r>
  <r>
    <x v="159"/>
    <x v="2"/>
    <x v="2"/>
    <x v="0"/>
    <x v="1"/>
    <n v="2"/>
    <x v="0"/>
    <n v="4"/>
    <x v="2"/>
  </r>
  <r>
    <x v="160"/>
    <x v="1"/>
    <x v="1"/>
    <x v="0"/>
    <x v="0"/>
    <n v="3"/>
    <x v="1"/>
    <n v="4"/>
    <x v="2"/>
  </r>
  <r>
    <x v="161"/>
    <x v="1"/>
    <x v="1"/>
    <x v="0"/>
    <x v="1"/>
    <n v="2"/>
    <x v="0"/>
    <n v="5"/>
    <x v="1"/>
  </r>
  <r>
    <x v="162"/>
    <x v="4"/>
    <x v="4"/>
    <x v="0"/>
    <x v="1"/>
    <n v="1"/>
    <x v="2"/>
    <n v="1"/>
    <x v="0"/>
  </r>
  <r>
    <x v="163"/>
    <x v="4"/>
    <x v="4"/>
    <x v="2"/>
    <x v="0"/>
    <n v="3"/>
    <x v="1"/>
    <n v="2"/>
    <x v="4"/>
  </r>
  <r>
    <x v="164"/>
    <x v="0"/>
    <x v="0"/>
    <x v="0"/>
    <x v="0"/>
    <n v="1"/>
    <x v="2"/>
    <n v="4"/>
    <x v="2"/>
  </r>
  <r>
    <x v="165"/>
    <x v="3"/>
    <x v="3"/>
    <x v="2"/>
    <x v="0"/>
    <n v="2"/>
    <x v="0"/>
    <n v="5"/>
    <x v="1"/>
  </r>
  <r>
    <x v="166"/>
    <x v="4"/>
    <x v="4"/>
    <x v="2"/>
    <x v="0"/>
    <n v="3"/>
    <x v="1"/>
    <n v="1"/>
    <x v="0"/>
  </r>
  <r>
    <x v="167"/>
    <x v="4"/>
    <x v="4"/>
    <x v="0"/>
    <x v="0"/>
    <n v="2"/>
    <x v="0"/>
    <n v="2"/>
    <x v="4"/>
  </r>
  <r>
    <x v="168"/>
    <x v="0"/>
    <x v="0"/>
    <x v="2"/>
    <x v="0"/>
    <n v="3"/>
    <x v="1"/>
    <n v="3"/>
    <x v="3"/>
  </r>
  <r>
    <x v="169"/>
    <x v="2"/>
    <x v="2"/>
    <x v="2"/>
    <x v="1"/>
    <n v="2"/>
    <x v="0"/>
    <n v="2"/>
    <x v="4"/>
  </r>
  <r>
    <x v="170"/>
    <x v="3"/>
    <x v="3"/>
    <x v="1"/>
    <x v="1"/>
    <n v="3"/>
    <x v="1"/>
    <n v="5"/>
    <x v="1"/>
  </r>
  <r>
    <x v="171"/>
    <x v="1"/>
    <x v="1"/>
    <x v="2"/>
    <x v="0"/>
    <n v="2"/>
    <x v="0"/>
    <n v="4"/>
    <x v="2"/>
  </r>
  <r>
    <x v="172"/>
    <x v="4"/>
    <x v="4"/>
    <x v="2"/>
    <x v="1"/>
    <n v="2"/>
    <x v="0"/>
    <n v="1"/>
    <x v="0"/>
  </r>
  <r>
    <x v="173"/>
    <x v="4"/>
    <x v="4"/>
    <x v="2"/>
    <x v="1"/>
    <n v="1"/>
    <x v="2"/>
    <n v="3"/>
    <x v="3"/>
  </r>
  <r>
    <x v="174"/>
    <x v="1"/>
    <x v="1"/>
    <x v="0"/>
    <x v="0"/>
    <n v="1"/>
    <x v="2"/>
    <n v="2"/>
    <x v="4"/>
  </r>
  <r>
    <x v="175"/>
    <x v="4"/>
    <x v="4"/>
    <x v="2"/>
    <x v="0"/>
    <n v="2"/>
    <x v="0"/>
    <n v="3"/>
    <x v="3"/>
  </r>
  <r>
    <x v="176"/>
    <x v="0"/>
    <x v="0"/>
    <x v="0"/>
    <x v="0"/>
    <n v="1"/>
    <x v="2"/>
    <n v="1"/>
    <x v="0"/>
  </r>
  <r>
    <x v="177"/>
    <x v="0"/>
    <x v="0"/>
    <x v="1"/>
    <x v="1"/>
    <n v="1"/>
    <x v="2"/>
    <n v="4"/>
    <x v="2"/>
  </r>
  <r>
    <x v="178"/>
    <x v="3"/>
    <x v="3"/>
    <x v="0"/>
    <x v="1"/>
    <n v="1"/>
    <x v="2"/>
    <n v="5"/>
    <x v="1"/>
  </r>
  <r>
    <x v="179"/>
    <x v="2"/>
    <x v="2"/>
    <x v="2"/>
    <x v="1"/>
    <n v="2"/>
    <x v="0"/>
    <n v="2"/>
    <x v="4"/>
  </r>
  <r>
    <x v="180"/>
    <x v="0"/>
    <x v="0"/>
    <x v="0"/>
    <x v="1"/>
    <n v="1"/>
    <x v="2"/>
    <n v="2"/>
    <x v="4"/>
  </r>
  <r>
    <x v="181"/>
    <x v="4"/>
    <x v="4"/>
    <x v="2"/>
    <x v="1"/>
    <n v="3"/>
    <x v="1"/>
    <n v="1"/>
    <x v="0"/>
  </r>
  <r>
    <x v="182"/>
    <x v="0"/>
    <x v="0"/>
    <x v="2"/>
    <x v="1"/>
    <n v="2"/>
    <x v="0"/>
    <n v="3"/>
    <x v="3"/>
  </r>
  <r>
    <x v="183"/>
    <x v="4"/>
    <x v="4"/>
    <x v="1"/>
    <x v="1"/>
    <n v="1"/>
    <x v="2"/>
    <n v="1"/>
    <x v="0"/>
  </r>
  <r>
    <x v="184"/>
    <x v="2"/>
    <x v="2"/>
    <x v="1"/>
    <x v="1"/>
    <n v="3"/>
    <x v="1"/>
    <n v="3"/>
    <x v="3"/>
  </r>
  <r>
    <x v="185"/>
    <x v="0"/>
    <x v="0"/>
    <x v="0"/>
    <x v="0"/>
    <n v="1"/>
    <x v="2"/>
    <n v="2"/>
    <x v="4"/>
  </r>
  <r>
    <x v="186"/>
    <x v="1"/>
    <x v="1"/>
    <x v="2"/>
    <x v="1"/>
    <n v="1"/>
    <x v="2"/>
    <n v="5"/>
    <x v="1"/>
  </r>
  <r>
    <x v="187"/>
    <x v="3"/>
    <x v="3"/>
    <x v="2"/>
    <x v="0"/>
    <n v="2"/>
    <x v="0"/>
    <n v="1"/>
    <x v="0"/>
  </r>
  <r>
    <x v="188"/>
    <x v="3"/>
    <x v="3"/>
    <x v="1"/>
    <x v="1"/>
    <n v="2"/>
    <x v="0"/>
    <n v="2"/>
    <x v="4"/>
  </r>
  <r>
    <x v="189"/>
    <x v="4"/>
    <x v="4"/>
    <x v="1"/>
    <x v="1"/>
    <n v="2"/>
    <x v="0"/>
    <n v="2"/>
    <x v="4"/>
  </r>
  <r>
    <x v="190"/>
    <x v="2"/>
    <x v="2"/>
    <x v="2"/>
    <x v="1"/>
    <n v="2"/>
    <x v="0"/>
    <n v="5"/>
    <x v="1"/>
  </r>
  <r>
    <x v="191"/>
    <x v="4"/>
    <x v="4"/>
    <x v="1"/>
    <x v="0"/>
    <n v="3"/>
    <x v="1"/>
    <n v="4"/>
    <x v="2"/>
  </r>
  <r>
    <x v="192"/>
    <x v="0"/>
    <x v="0"/>
    <x v="0"/>
    <x v="1"/>
    <n v="1"/>
    <x v="2"/>
    <n v="2"/>
    <x v="4"/>
  </r>
  <r>
    <x v="193"/>
    <x v="0"/>
    <x v="0"/>
    <x v="0"/>
    <x v="0"/>
    <n v="2"/>
    <x v="0"/>
    <n v="4"/>
    <x v="2"/>
  </r>
  <r>
    <x v="194"/>
    <x v="2"/>
    <x v="2"/>
    <x v="1"/>
    <x v="0"/>
    <n v="1"/>
    <x v="2"/>
    <n v="2"/>
    <x v="4"/>
  </r>
  <r>
    <x v="195"/>
    <x v="2"/>
    <x v="2"/>
    <x v="1"/>
    <x v="0"/>
    <n v="1"/>
    <x v="2"/>
    <n v="3"/>
    <x v="3"/>
  </r>
  <r>
    <x v="196"/>
    <x v="0"/>
    <x v="0"/>
    <x v="2"/>
    <x v="0"/>
    <n v="2"/>
    <x v="0"/>
    <n v="5"/>
    <x v="1"/>
  </r>
  <r>
    <x v="197"/>
    <x v="4"/>
    <x v="4"/>
    <x v="0"/>
    <x v="0"/>
    <n v="2"/>
    <x v="0"/>
    <n v="4"/>
    <x v="2"/>
  </r>
  <r>
    <x v="198"/>
    <x v="0"/>
    <x v="0"/>
    <x v="0"/>
    <x v="1"/>
    <n v="2"/>
    <x v="0"/>
    <n v="2"/>
    <x v="4"/>
  </r>
  <r>
    <x v="199"/>
    <x v="4"/>
    <x v="4"/>
    <x v="1"/>
    <x v="1"/>
    <n v="2"/>
    <x v="0"/>
    <n v="4"/>
    <x v="2"/>
  </r>
  <r>
    <x v="200"/>
    <x v="1"/>
    <x v="1"/>
    <x v="1"/>
    <x v="0"/>
    <n v="1"/>
    <x v="2"/>
    <n v="5"/>
    <x v="1"/>
  </r>
  <r>
    <x v="201"/>
    <x v="3"/>
    <x v="3"/>
    <x v="1"/>
    <x v="1"/>
    <n v="3"/>
    <x v="1"/>
    <n v="5"/>
    <x v="1"/>
  </r>
  <r>
    <x v="202"/>
    <x v="4"/>
    <x v="4"/>
    <x v="2"/>
    <x v="1"/>
    <n v="2"/>
    <x v="0"/>
    <n v="2"/>
    <x v="4"/>
  </r>
  <r>
    <x v="203"/>
    <x v="4"/>
    <x v="4"/>
    <x v="2"/>
    <x v="1"/>
    <n v="1"/>
    <x v="2"/>
    <n v="2"/>
    <x v="4"/>
  </r>
  <r>
    <x v="204"/>
    <x v="3"/>
    <x v="3"/>
    <x v="0"/>
    <x v="1"/>
    <n v="3"/>
    <x v="1"/>
    <n v="1"/>
    <x v="0"/>
  </r>
  <r>
    <x v="205"/>
    <x v="1"/>
    <x v="1"/>
    <x v="2"/>
    <x v="1"/>
    <n v="2"/>
    <x v="0"/>
    <n v="4"/>
    <x v="2"/>
  </r>
  <r>
    <x v="206"/>
    <x v="2"/>
    <x v="2"/>
    <x v="1"/>
    <x v="0"/>
    <n v="3"/>
    <x v="1"/>
    <n v="5"/>
    <x v="1"/>
  </r>
  <r>
    <x v="207"/>
    <x v="4"/>
    <x v="4"/>
    <x v="1"/>
    <x v="1"/>
    <n v="1"/>
    <x v="2"/>
    <n v="1"/>
    <x v="0"/>
  </r>
  <r>
    <x v="208"/>
    <x v="4"/>
    <x v="4"/>
    <x v="1"/>
    <x v="0"/>
    <n v="2"/>
    <x v="0"/>
    <n v="3"/>
    <x v="3"/>
  </r>
  <r>
    <x v="209"/>
    <x v="4"/>
    <x v="4"/>
    <x v="0"/>
    <x v="1"/>
    <n v="2"/>
    <x v="0"/>
    <n v="4"/>
    <x v="2"/>
  </r>
  <r>
    <x v="210"/>
    <x v="1"/>
    <x v="1"/>
    <x v="0"/>
    <x v="0"/>
    <n v="2"/>
    <x v="0"/>
    <n v="2"/>
    <x v="4"/>
  </r>
  <r>
    <x v="211"/>
    <x v="0"/>
    <x v="0"/>
    <x v="2"/>
    <x v="1"/>
    <n v="1"/>
    <x v="2"/>
    <n v="4"/>
    <x v="2"/>
  </r>
  <r>
    <x v="212"/>
    <x v="0"/>
    <x v="0"/>
    <x v="0"/>
    <x v="0"/>
    <n v="3"/>
    <x v="1"/>
    <n v="3"/>
    <x v="3"/>
  </r>
  <r>
    <x v="213"/>
    <x v="2"/>
    <x v="2"/>
    <x v="1"/>
    <x v="1"/>
    <n v="2"/>
    <x v="0"/>
    <n v="4"/>
    <x v="2"/>
  </r>
  <r>
    <x v="214"/>
    <x v="0"/>
    <x v="0"/>
    <x v="2"/>
    <x v="0"/>
    <n v="2"/>
    <x v="0"/>
    <n v="2"/>
    <x v="4"/>
  </r>
  <r>
    <x v="215"/>
    <x v="2"/>
    <x v="2"/>
    <x v="1"/>
    <x v="0"/>
    <n v="1"/>
    <x v="2"/>
    <n v="2"/>
    <x v="4"/>
  </r>
  <r>
    <x v="216"/>
    <x v="4"/>
    <x v="4"/>
    <x v="0"/>
    <x v="1"/>
    <n v="3"/>
    <x v="1"/>
    <n v="4"/>
    <x v="2"/>
  </r>
  <r>
    <x v="217"/>
    <x v="3"/>
    <x v="3"/>
    <x v="2"/>
    <x v="1"/>
    <n v="1"/>
    <x v="2"/>
    <n v="5"/>
    <x v="1"/>
  </r>
  <r>
    <x v="218"/>
    <x v="4"/>
    <x v="4"/>
    <x v="1"/>
    <x v="0"/>
    <n v="1"/>
    <x v="2"/>
    <n v="5"/>
    <x v="1"/>
  </r>
  <r>
    <x v="219"/>
    <x v="1"/>
    <x v="1"/>
    <x v="0"/>
    <x v="0"/>
    <n v="1"/>
    <x v="2"/>
    <n v="5"/>
    <x v="1"/>
  </r>
  <r>
    <x v="220"/>
    <x v="4"/>
    <x v="4"/>
    <x v="0"/>
    <x v="0"/>
    <n v="1"/>
    <x v="2"/>
    <n v="1"/>
    <x v="0"/>
  </r>
  <r>
    <x v="221"/>
    <x v="0"/>
    <x v="0"/>
    <x v="1"/>
    <x v="1"/>
    <n v="1"/>
    <x v="2"/>
    <n v="1"/>
    <x v="0"/>
  </r>
  <r>
    <x v="222"/>
    <x v="3"/>
    <x v="3"/>
    <x v="0"/>
    <x v="0"/>
    <n v="1"/>
    <x v="2"/>
    <n v="5"/>
    <x v="1"/>
  </r>
  <r>
    <x v="223"/>
    <x v="1"/>
    <x v="1"/>
    <x v="2"/>
    <x v="0"/>
    <n v="1"/>
    <x v="2"/>
    <n v="5"/>
    <x v="1"/>
  </r>
  <r>
    <x v="224"/>
    <x v="1"/>
    <x v="1"/>
    <x v="0"/>
    <x v="1"/>
    <n v="3"/>
    <x v="1"/>
    <n v="1"/>
    <x v="0"/>
  </r>
  <r>
    <x v="225"/>
    <x v="1"/>
    <x v="1"/>
    <x v="0"/>
    <x v="1"/>
    <n v="2"/>
    <x v="0"/>
    <n v="5"/>
    <x v="1"/>
  </r>
  <r>
    <x v="226"/>
    <x v="3"/>
    <x v="3"/>
    <x v="0"/>
    <x v="1"/>
    <n v="1"/>
    <x v="2"/>
    <n v="2"/>
    <x v="4"/>
  </r>
  <r>
    <x v="227"/>
    <x v="3"/>
    <x v="3"/>
    <x v="0"/>
    <x v="0"/>
    <n v="3"/>
    <x v="1"/>
    <n v="4"/>
    <x v="2"/>
  </r>
  <r>
    <x v="228"/>
    <x v="3"/>
    <x v="3"/>
    <x v="0"/>
    <x v="0"/>
    <n v="3"/>
    <x v="1"/>
    <n v="3"/>
    <x v="3"/>
  </r>
  <r>
    <x v="229"/>
    <x v="3"/>
    <x v="3"/>
    <x v="2"/>
    <x v="0"/>
    <n v="3"/>
    <x v="1"/>
    <n v="3"/>
    <x v="3"/>
  </r>
  <r>
    <x v="230"/>
    <x v="1"/>
    <x v="1"/>
    <x v="2"/>
    <x v="1"/>
    <n v="3"/>
    <x v="1"/>
    <n v="3"/>
    <x v="3"/>
  </r>
  <r>
    <x v="231"/>
    <x v="3"/>
    <x v="3"/>
    <x v="2"/>
    <x v="1"/>
    <n v="1"/>
    <x v="2"/>
    <n v="5"/>
    <x v="1"/>
  </r>
  <r>
    <x v="232"/>
    <x v="3"/>
    <x v="3"/>
    <x v="2"/>
    <x v="1"/>
    <n v="1"/>
    <x v="2"/>
    <n v="3"/>
    <x v="3"/>
  </r>
  <r>
    <x v="233"/>
    <x v="0"/>
    <x v="0"/>
    <x v="2"/>
    <x v="1"/>
    <n v="1"/>
    <x v="2"/>
    <n v="4"/>
    <x v="2"/>
  </r>
  <r>
    <x v="234"/>
    <x v="4"/>
    <x v="4"/>
    <x v="2"/>
    <x v="1"/>
    <n v="3"/>
    <x v="1"/>
    <n v="2"/>
    <x v="4"/>
  </r>
  <r>
    <x v="235"/>
    <x v="0"/>
    <x v="0"/>
    <x v="0"/>
    <x v="0"/>
    <n v="2"/>
    <x v="0"/>
    <n v="3"/>
    <x v="3"/>
  </r>
  <r>
    <x v="236"/>
    <x v="4"/>
    <x v="4"/>
    <x v="0"/>
    <x v="0"/>
    <n v="3"/>
    <x v="1"/>
    <n v="2"/>
    <x v="4"/>
  </r>
  <r>
    <x v="237"/>
    <x v="1"/>
    <x v="1"/>
    <x v="0"/>
    <x v="1"/>
    <n v="2"/>
    <x v="0"/>
    <n v="4"/>
    <x v="2"/>
  </r>
  <r>
    <x v="238"/>
    <x v="1"/>
    <x v="1"/>
    <x v="0"/>
    <x v="1"/>
    <n v="1"/>
    <x v="2"/>
    <n v="3"/>
    <x v="3"/>
  </r>
  <r>
    <x v="239"/>
    <x v="1"/>
    <x v="1"/>
    <x v="2"/>
    <x v="1"/>
    <n v="3"/>
    <x v="1"/>
    <n v="3"/>
    <x v="3"/>
  </r>
  <r>
    <x v="240"/>
    <x v="4"/>
    <x v="4"/>
    <x v="1"/>
    <x v="0"/>
    <n v="1"/>
    <x v="2"/>
    <n v="1"/>
    <x v="0"/>
  </r>
  <r>
    <x v="241"/>
    <x v="1"/>
    <x v="1"/>
    <x v="2"/>
    <x v="1"/>
    <n v="2"/>
    <x v="0"/>
    <n v="2"/>
    <x v="4"/>
  </r>
  <r>
    <x v="242"/>
    <x v="3"/>
    <x v="3"/>
    <x v="1"/>
    <x v="0"/>
    <n v="3"/>
    <x v="1"/>
    <n v="3"/>
    <x v="3"/>
  </r>
  <r>
    <x v="243"/>
    <x v="2"/>
    <x v="2"/>
    <x v="0"/>
    <x v="0"/>
    <n v="2"/>
    <x v="0"/>
    <n v="1"/>
    <x v="0"/>
  </r>
  <r>
    <x v="244"/>
    <x v="3"/>
    <x v="3"/>
    <x v="1"/>
    <x v="1"/>
    <n v="1"/>
    <x v="2"/>
    <n v="3"/>
    <x v="3"/>
  </r>
  <r>
    <x v="245"/>
    <x v="2"/>
    <x v="2"/>
    <x v="2"/>
    <x v="0"/>
    <n v="3"/>
    <x v="1"/>
    <n v="3"/>
    <x v="3"/>
  </r>
  <r>
    <x v="246"/>
    <x v="1"/>
    <x v="1"/>
    <x v="2"/>
    <x v="0"/>
    <n v="1"/>
    <x v="2"/>
    <n v="5"/>
    <x v="1"/>
  </r>
  <r>
    <x v="247"/>
    <x v="0"/>
    <x v="0"/>
    <x v="2"/>
    <x v="1"/>
    <n v="3"/>
    <x v="1"/>
    <n v="4"/>
    <x v="2"/>
  </r>
  <r>
    <x v="248"/>
    <x v="2"/>
    <x v="2"/>
    <x v="2"/>
    <x v="1"/>
    <n v="1"/>
    <x v="2"/>
    <n v="5"/>
    <x v="1"/>
  </r>
  <r>
    <x v="249"/>
    <x v="3"/>
    <x v="3"/>
    <x v="0"/>
    <x v="0"/>
    <n v="3"/>
    <x v="1"/>
    <n v="4"/>
    <x v="2"/>
  </r>
  <r>
    <x v="250"/>
    <x v="0"/>
    <x v="0"/>
    <x v="2"/>
    <x v="1"/>
    <n v="1"/>
    <x v="2"/>
    <n v="4"/>
    <x v="2"/>
  </r>
  <r>
    <x v="251"/>
    <x v="1"/>
    <x v="1"/>
    <x v="0"/>
    <x v="1"/>
    <n v="1"/>
    <x v="2"/>
    <n v="1"/>
    <x v="0"/>
  </r>
  <r>
    <x v="252"/>
    <x v="4"/>
    <x v="4"/>
    <x v="0"/>
    <x v="0"/>
    <n v="1"/>
    <x v="2"/>
    <n v="4"/>
    <x v="2"/>
  </r>
  <r>
    <x v="253"/>
    <x v="2"/>
    <x v="2"/>
    <x v="2"/>
    <x v="1"/>
    <n v="2"/>
    <x v="0"/>
    <n v="2"/>
    <x v="4"/>
  </r>
  <r>
    <x v="254"/>
    <x v="0"/>
    <x v="0"/>
    <x v="2"/>
    <x v="1"/>
    <n v="1"/>
    <x v="2"/>
    <n v="4"/>
    <x v="2"/>
  </r>
  <r>
    <x v="255"/>
    <x v="2"/>
    <x v="2"/>
    <x v="1"/>
    <x v="1"/>
    <n v="1"/>
    <x v="2"/>
    <n v="2"/>
    <x v="4"/>
  </r>
  <r>
    <x v="256"/>
    <x v="0"/>
    <x v="0"/>
    <x v="1"/>
    <x v="1"/>
    <n v="3"/>
    <x v="1"/>
    <n v="2"/>
    <x v="4"/>
  </r>
  <r>
    <x v="257"/>
    <x v="0"/>
    <x v="0"/>
    <x v="0"/>
    <x v="0"/>
    <n v="3"/>
    <x v="1"/>
    <n v="4"/>
    <x v="2"/>
  </r>
  <r>
    <x v="258"/>
    <x v="4"/>
    <x v="4"/>
    <x v="0"/>
    <x v="0"/>
    <n v="1"/>
    <x v="2"/>
    <n v="5"/>
    <x v="1"/>
  </r>
  <r>
    <x v="259"/>
    <x v="3"/>
    <x v="3"/>
    <x v="0"/>
    <x v="1"/>
    <n v="3"/>
    <x v="1"/>
    <n v="5"/>
    <x v="1"/>
  </r>
  <r>
    <x v="260"/>
    <x v="2"/>
    <x v="2"/>
    <x v="1"/>
    <x v="0"/>
    <n v="3"/>
    <x v="1"/>
    <n v="2"/>
    <x v="4"/>
  </r>
  <r>
    <x v="261"/>
    <x v="3"/>
    <x v="3"/>
    <x v="1"/>
    <x v="1"/>
    <n v="2"/>
    <x v="0"/>
    <n v="5"/>
    <x v="1"/>
  </r>
  <r>
    <x v="262"/>
    <x v="4"/>
    <x v="4"/>
    <x v="2"/>
    <x v="1"/>
    <n v="2"/>
    <x v="0"/>
    <n v="2"/>
    <x v="4"/>
  </r>
  <r>
    <x v="263"/>
    <x v="2"/>
    <x v="2"/>
    <x v="2"/>
    <x v="0"/>
    <n v="3"/>
    <x v="1"/>
    <n v="5"/>
    <x v="1"/>
  </r>
  <r>
    <x v="264"/>
    <x v="1"/>
    <x v="1"/>
    <x v="2"/>
    <x v="1"/>
    <n v="2"/>
    <x v="0"/>
    <n v="2"/>
    <x v="4"/>
  </r>
  <r>
    <x v="265"/>
    <x v="1"/>
    <x v="1"/>
    <x v="0"/>
    <x v="1"/>
    <n v="2"/>
    <x v="0"/>
    <n v="1"/>
    <x v="0"/>
  </r>
  <r>
    <x v="266"/>
    <x v="3"/>
    <x v="3"/>
    <x v="0"/>
    <x v="1"/>
    <n v="3"/>
    <x v="1"/>
    <n v="4"/>
    <x v="2"/>
  </r>
  <r>
    <x v="267"/>
    <x v="3"/>
    <x v="3"/>
    <x v="0"/>
    <x v="1"/>
    <n v="3"/>
    <x v="1"/>
    <n v="3"/>
    <x v="3"/>
  </r>
  <r>
    <x v="268"/>
    <x v="3"/>
    <x v="3"/>
    <x v="2"/>
    <x v="1"/>
    <n v="1"/>
    <x v="2"/>
    <n v="5"/>
    <x v="1"/>
  </r>
  <r>
    <x v="269"/>
    <x v="0"/>
    <x v="0"/>
    <x v="1"/>
    <x v="1"/>
    <n v="2"/>
    <x v="0"/>
    <n v="2"/>
    <x v="4"/>
  </r>
  <r>
    <x v="270"/>
    <x v="2"/>
    <x v="2"/>
    <x v="0"/>
    <x v="0"/>
    <n v="3"/>
    <x v="1"/>
    <n v="2"/>
    <x v="4"/>
  </r>
  <r>
    <x v="271"/>
    <x v="1"/>
    <x v="1"/>
    <x v="2"/>
    <x v="0"/>
    <n v="2"/>
    <x v="0"/>
    <n v="4"/>
    <x v="2"/>
  </r>
  <r>
    <x v="272"/>
    <x v="0"/>
    <x v="0"/>
    <x v="1"/>
    <x v="1"/>
    <n v="3"/>
    <x v="1"/>
    <n v="3"/>
    <x v="3"/>
  </r>
  <r>
    <x v="273"/>
    <x v="0"/>
    <x v="0"/>
    <x v="0"/>
    <x v="1"/>
    <n v="1"/>
    <x v="2"/>
    <n v="4"/>
    <x v="2"/>
  </r>
  <r>
    <x v="274"/>
    <x v="2"/>
    <x v="2"/>
    <x v="0"/>
    <x v="1"/>
    <n v="1"/>
    <x v="2"/>
    <n v="3"/>
    <x v="3"/>
  </r>
  <r>
    <x v="275"/>
    <x v="2"/>
    <x v="2"/>
    <x v="0"/>
    <x v="0"/>
    <n v="2"/>
    <x v="0"/>
    <n v="5"/>
    <x v="1"/>
  </r>
  <r>
    <x v="276"/>
    <x v="3"/>
    <x v="3"/>
    <x v="1"/>
    <x v="0"/>
    <n v="2"/>
    <x v="0"/>
    <n v="3"/>
    <x v="3"/>
  </r>
  <r>
    <x v="277"/>
    <x v="1"/>
    <x v="1"/>
    <x v="2"/>
    <x v="1"/>
    <n v="1"/>
    <x v="2"/>
    <n v="1"/>
    <x v="0"/>
  </r>
  <r>
    <x v="278"/>
    <x v="1"/>
    <x v="1"/>
    <x v="2"/>
    <x v="1"/>
    <n v="2"/>
    <x v="0"/>
    <n v="3"/>
    <x v="3"/>
  </r>
  <r>
    <x v="279"/>
    <x v="0"/>
    <x v="0"/>
    <x v="1"/>
    <x v="1"/>
    <n v="2"/>
    <x v="0"/>
    <n v="4"/>
    <x v="2"/>
  </r>
  <r>
    <x v="280"/>
    <x v="3"/>
    <x v="3"/>
    <x v="1"/>
    <x v="0"/>
    <n v="3"/>
    <x v="1"/>
    <n v="5"/>
    <x v="1"/>
  </r>
  <r>
    <x v="281"/>
    <x v="1"/>
    <x v="1"/>
    <x v="2"/>
    <x v="0"/>
    <n v="1"/>
    <x v="2"/>
    <n v="2"/>
    <x v="4"/>
  </r>
  <r>
    <x v="282"/>
    <x v="0"/>
    <x v="0"/>
    <x v="1"/>
    <x v="1"/>
    <n v="2"/>
    <x v="0"/>
    <n v="5"/>
    <x v="1"/>
  </r>
  <r>
    <x v="283"/>
    <x v="4"/>
    <x v="4"/>
    <x v="1"/>
    <x v="0"/>
    <n v="1"/>
    <x v="2"/>
    <n v="2"/>
    <x v="4"/>
  </r>
  <r>
    <x v="284"/>
    <x v="4"/>
    <x v="4"/>
    <x v="2"/>
    <x v="1"/>
    <n v="2"/>
    <x v="0"/>
    <n v="1"/>
    <x v="0"/>
  </r>
  <r>
    <x v="285"/>
    <x v="2"/>
    <x v="2"/>
    <x v="2"/>
    <x v="1"/>
    <n v="1"/>
    <x v="2"/>
    <n v="4"/>
    <x v="2"/>
  </r>
  <r>
    <x v="286"/>
    <x v="3"/>
    <x v="3"/>
    <x v="2"/>
    <x v="1"/>
    <n v="3"/>
    <x v="1"/>
    <n v="2"/>
    <x v="4"/>
  </r>
  <r>
    <x v="287"/>
    <x v="2"/>
    <x v="2"/>
    <x v="1"/>
    <x v="0"/>
    <n v="3"/>
    <x v="1"/>
    <n v="5"/>
    <x v="1"/>
  </r>
  <r>
    <x v="288"/>
    <x v="4"/>
    <x v="4"/>
    <x v="1"/>
    <x v="0"/>
    <n v="2"/>
    <x v="0"/>
    <n v="1"/>
    <x v="0"/>
  </r>
  <r>
    <x v="289"/>
    <x v="0"/>
    <x v="0"/>
    <x v="1"/>
    <x v="1"/>
    <n v="2"/>
    <x v="0"/>
    <n v="1"/>
    <x v="0"/>
  </r>
  <r>
    <x v="290"/>
    <x v="4"/>
    <x v="4"/>
    <x v="0"/>
    <x v="1"/>
    <n v="1"/>
    <x v="2"/>
    <n v="3"/>
    <x v="3"/>
  </r>
  <r>
    <x v="291"/>
    <x v="0"/>
    <x v="0"/>
    <x v="1"/>
    <x v="1"/>
    <n v="1"/>
    <x v="2"/>
    <n v="4"/>
    <x v="2"/>
  </r>
  <r>
    <x v="292"/>
    <x v="3"/>
    <x v="3"/>
    <x v="1"/>
    <x v="1"/>
    <n v="2"/>
    <x v="0"/>
    <n v="1"/>
    <x v="0"/>
  </r>
  <r>
    <x v="293"/>
    <x v="4"/>
    <x v="4"/>
    <x v="1"/>
    <x v="0"/>
    <n v="3"/>
    <x v="1"/>
    <n v="1"/>
    <x v="0"/>
  </r>
  <r>
    <x v="294"/>
    <x v="0"/>
    <x v="0"/>
    <x v="1"/>
    <x v="1"/>
    <n v="1"/>
    <x v="2"/>
    <n v="2"/>
    <x v="4"/>
  </r>
  <r>
    <x v="295"/>
    <x v="2"/>
    <x v="2"/>
    <x v="1"/>
    <x v="1"/>
    <n v="2"/>
    <x v="0"/>
    <n v="5"/>
    <x v="1"/>
  </r>
  <r>
    <x v="296"/>
    <x v="0"/>
    <x v="0"/>
    <x v="1"/>
    <x v="1"/>
    <n v="3"/>
    <x v="1"/>
    <n v="5"/>
    <x v="1"/>
  </r>
  <r>
    <x v="297"/>
    <x v="4"/>
    <x v="4"/>
    <x v="1"/>
    <x v="0"/>
    <n v="1"/>
    <x v="2"/>
    <n v="5"/>
    <x v="1"/>
  </r>
  <r>
    <x v="298"/>
    <x v="3"/>
    <x v="3"/>
    <x v="0"/>
    <x v="0"/>
    <n v="1"/>
    <x v="2"/>
    <n v="4"/>
    <x v="2"/>
  </r>
  <r>
    <x v="299"/>
    <x v="3"/>
    <x v="3"/>
    <x v="2"/>
    <x v="1"/>
    <n v="2"/>
    <x v="0"/>
    <n v="4"/>
    <x v="2"/>
  </r>
  <r>
    <x v="300"/>
    <x v="4"/>
    <x v="4"/>
    <x v="0"/>
    <x v="0"/>
    <n v="1"/>
    <x v="2"/>
    <n v="4"/>
    <x v="2"/>
  </r>
  <r>
    <x v="301"/>
    <x v="1"/>
    <x v="1"/>
    <x v="1"/>
    <x v="1"/>
    <n v="2"/>
    <x v="0"/>
    <n v="1"/>
    <x v="0"/>
  </r>
  <r>
    <x v="302"/>
    <x v="3"/>
    <x v="3"/>
    <x v="0"/>
    <x v="0"/>
    <n v="1"/>
    <x v="2"/>
    <n v="3"/>
    <x v="3"/>
  </r>
  <r>
    <x v="303"/>
    <x v="1"/>
    <x v="1"/>
    <x v="0"/>
    <x v="0"/>
    <n v="2"/>
    <x v="0"/>
    <n v="4"/>
    <x v="2"/>
  </r>
  <r>
    <x v="304"/>
    <x v="4"/>
    <x v="4"/>
    <x v="0"/>
    <x v="0"/>
    <n v="2"/>
    <x v="0"/>
    <n v="5"/>
    <x v="1"/>
  </r>
  <r>
    <x v="305"/>
    <x v="2"/>
    <x v="2"/>
    <x v="0"/>
    <x v="1"/>
    <n v="2"/>
    <x v="0"/>
    <n v="3"/>
    <x v="3"/>
  </r>
  <r>
    <x v="306"/>
    <x v="1"/>
    <x v="1"/>
    <x v="1"/>
    <x v="1"/>
    <n v="1"/>
    <x v="2"/>
    <n v="3"/>
    <x v="3"/>
  </r>
  <r>
    <x v="307"/>
    <x v="2"/>
    <x v="2"/>
    <x v="1"/>
    <x v="0"/>
    <n v="2"/>
    <x v="0"/>
    <n v="3"/>
    <x v="3"/>
  </r>
  <r>
    <x v="308"/>
    <x v="0"/>
    <x v="0"/>
    <x v="2"/>
    <x v="0"/>
    <n v="2"/>
    <x v="0"/>
    <n v="3"/>
    <x v="3"/>
  </r>
  <r>
    <x v="309"/>
    <x v="1"/>
    <x v="1"/>
    <x v="0"/>
    <x v="1"/>
    <n v="2"/>
    <x v="0"/>
    <n v="1"/>
    <x v="0"/>
  </r>
  <r>
    <x v="310"/>
    <x v="3"/>
    <x v="3"/>
    <x v="0"/>
    <x v="1"/>
    <n v="2"/>
    <x v="0"/>
    <n v="5"/>
    <x v="1"/>
  </r>
  <r>
    <x v="311"/>
    <x v="1"/>
    <x v="1"/>
    <x v="0"/>
    <x v="1"/>
    <n v="1"/>
    <x v="2"/>
    <n v="3"/>
    <x v="3"/>
  </r>
  <r>
    <x v="312"/>
    <x v="0"/>
    <x v="0"/>
    <x v="0"/>
    <x v="0"/>
    <n v="2"/>
    <x v="0"/>
    <n v="3"/>
    <x v="3"/>
  </r>
  <r>
    <x v="313"/>
    <x v="3"/>
    <x v="3"/>
    <x v="1"/>
    <x v="1"/>
    <n v="3"/>
    <x v="1"/>
    <n v="4"/>
    <x v="2"/>
  </r>
  <r>
    <x v="314"/>
    <x v="1"/>
    <x v="1"/>
    <x v="2"/>
    <x v="1"/>
    <n v="2"/>
    <x v="0"/>
    <n v="4"/>
    <x v="2"/>
  </r>
  <r>
    <x v="315"/>
    <x v="0"/>
    <x v="0"/>
    <x v="0"/>
    <x v="1"/>
    <n v="2"/>
    <x v="0"/>
    <n v="4"/>
    <x v="2"/>
  </r>
  <r>
    <x v="316"/>
    <x v="1"/>
    <x v="1"/>
    <x v="2"/>
    <x v="1"/>
    <n v="2"/>
    <x v="0"/>
    <n v="4"/>
    <x v="2"/>
  </r>
  <r>
    <x v="317"/>
    <x v="1"/>
    <x v="1"/>
    <x v="2"/>
    <x v="0"/>
    <n v="3"/>
    <x v="1"/>
    <n v="2"/>
    <x v="4"/>
  </r>
  <r>
    <x v="318"/>
    <x v="2"/>
    <x v="2"/>
    <x v="2"/>
    <x v="1"/>
    <n v="3"/>
    <x v="1"/>
    <n v="2"/>
    <x v="4"/>
  </r>
  <r>
    <x v="319"/>
    <x v="2"/>
    <x v="2"/>
    <x v="0"/>
    <x v="0"/>
    <n v="2"/>
    <x v="0"/>
    <n v="1"/>
    <x v="0"/>
  </r>
  <r>
    <x v="320"/>
    <x v="3"/>
    <x v="3"/>
    <x v="0"/>
    <x v="1"/>
    <n v="3"/>
    <x v="1"/>
    <n v="4"/>
    <x v="2"/>
  </r>
  <r>
    <x v="321"/>
    <x v="4"/>
    <x v="4"/>
    <x v="2"/>
    <x v="0"/>
    <n v="1"/>
    <x v="2"/>
    <n v="1"/>
    <x v="0"/>
  </r>
  <r>
    <x v="322"/>
    <x v="2"/>
    <x v="2"/>
    <x v="1"/>
    <x v="0"/>
    <n v="2"/>
    <x v="0"/>
    <n v="2"/>
    <x v="4"/>
  </r>
  <r>
    <x v="323"/>
    <x v="2"/>
    <x v="2"/>
    <x v="1"/>
    <x v="0"/>
    <n v="3"/>
    <x v="1"/>
    <n v="1"/>
    <x v="0"/>
  </r>
  <r>
    <x v="324"/>
    <x v="3"/>
    <x v="3"/>
    <x v="1"/>
    <x v="0"/>
    <n v="1"/>
    <x v="2"/>
    <n v="3"/>
    <x v="3"/>
  </r>
  <r>
    <x v="325"/>
    <x v="2"/>
    <x v="2"/>
    <x v="1"/>
    <x v="1"/>
    <n v="3"/>
    <x v="1"/>
    <n v="2"/>
    <x v="4"/>
  </r>
  <r>
    <x v="326"/>
    <x v="2"/>
    <x v="2"/>
    <x v="1"/>
    <x v="0"/>
    <n v="2"/>
    <x v="0"/>
    <n v="3"/>
    <x v="3"/>
  </r>
  <r>
    <x v="327"/>
    <x v="2"/>
    <x v="2"/>
    <x v="0"/>
    <x v="1"/>
    <n v="1"/>
    <x v="2"/>
    <n v="5"/>
    <x v="1"/>
  </r>
  <r>
    <x v="328"/>
    <x v="2"/>
    <x v="2"/>
    <x v="1"/>
    <x v="1"/>
    <n v="1"/>
    <x v="2"/>
    <n v="4"/>
    <x v="2"/>
  </r>
  <r>
    <x v="329"/>
    <x v="4"/>
    <x v="4"/>
    <x v="0"/>
    <x v="0"/>
    <n v="3"/>
    <x v="1"/>
    <n v="2"/>
    <x v="4"/>
  </r>
  <r>
    <x v="330"/>
    <x v="4"/>
    <x v="4"/>
    <x v="0"/>
    <x v="1"/>
    <n v="3"/>
    <x v="1"/>
    <n v="1"/>
    <x v="0"/>
  </r>
  <r>
    <x v="331"/>
    <x v="1"/>
    <x v="1"/>
    <x v="2"/>
    <x v="0"/>
    <n v="3"/>
    <x v="1"/>
    <n v="4"/>
    <x v="2"/>
  </r>
  <r>
    <x v="332"/>
    <x v="0"/>
    <x v="0"/>
    <x v="0"/>
    <x v="0"/>
    <n v="2"/>
    <x v="0"/>
    <n v="1"/>
    <x v="0"/>
  </r>
  <r>
    <x v="333"/>
    <x v="3"/>
    <x v="3"/>
    <x v="0"/>
    <x v="0"/>
    <n v="2"/>
    <x v="0"/>
    <n v="4"/>
    <x v="2"/>
  </r>
  <r>
    <x v="334"/>
    <x v="2"/>
    <x v="2"/>
    <x v="0"/>
    <x v="0"/>
    <n v="1"/>
    <x v="2"/>
    <n v="5"/>
    <x v="1"/>
  </r>
  <r>
    <x v="335"/>
    <x v="4"/>
    <x v="4"/>
    <x v="1"/>
    <x v="1"/>
    <n v="2"/>
    <x v="0"/>
    <n v="2"/>
    <x v="4"/>
  </r>
  <r>
    <x v="336"/>
    <x v="2"/>
    <x v="2"/>
    <x v="1"/>
    <x v="0"/>
    <n v="3"/>
    <x v="1"/>
    <n v="3"/>
    <x v="3"/>
  </r>
  <r>
    <x v="337"/>
    <x v="0"/>
    <x v="0"/>
    <x v="0"/>
    <x v="1"/>
    <n v="3"/>
    <x v="1"/>
    <n v="3"/>
    <x v="3"/>
  </r>
  <r>
    <x v="338"/>
    <x v="4"/>
    <x v="4"/>
    <x v="1"/>
    <x v="0"/>
    <n v="3"/>
    <x v="1"/>
    <n v="1"/>
    <x v="0"/>
  </r>
  <r>
    <x v="339"/>
    <x v="1"/>
    <x v="1"/>
    <x v="1"/>
    <x v="1"/>
    <n v="2"/>
    <x v="0"/>
    <n v="2"/>
    <x v="4"/>
  </r>
  <r>
    <x v="340"/>
    <x v="0"/>
    <x v="0"/>
    <x v="2"/>
    <x v="0"/>
    <n v="2"/>
    <x v="0"/>
    <n v="5"/>
    <x v="1"/>
  </r>
  <r>
    <x v="341"/>
    <x v="3"/>
    <x v="3"/>
    <x v="0"/>
    <x v="0"/>
    <n v="3"/>
    <x v="1"/>
    <n v="3"/>
    <x v="3"/>
  </r>
  <r>
    <x v="342"/>
    <x v="4"/>
    <x v="4"/>
    <x v="0"/>
    <x v="1"/>
    <n v="1"/>
    <x v="2"/>
    <n v="2"/>
    <x v="4"/>
  </r>
  <r>
    <x v="343"/>
    <x v="2"/>
    <x v="2"/>
    <x v="1"/>
    <x v="1"/>
    <n v="1"/>
    <x v="2"/>
    <n v="2"/>
    <x v="4"/>
  </r>
  <r>
    <x v="344"/>
    <x v="3"/>
    <x v="3"/>
    <x v="2"/>
    <x v="0"/>
    <n v="1"/>
    <x v="2"/>
    <n v="3"/>
    <x v="3"/>
  </r>
  <r>
    <x v="345"/>
    <x v="1"/>
    <x v="1"/>
    <x v="0"/>
    <x v="0"/>
    <n v="3"/>
    <x v="1"/>
    <n v="3"/>
    <x v="3"/>
  </r>
  <r>
    <x v="346"/>
    <x v="1"/>
    <x v="1"/>
    <x v="0"/>
    <x v="1"/>
    <n v="3"/>
    <x v="1"/>
    <n v="3"/>
    <x v="3"/>
  </r>
  <r>
    <x v="347"/>
    <x v="4"/>
    <x v="4"/>
    <x v="2"/>
    <x v="1"/>
    <n v="2"/>
    <x v="0"/>
    <n v="5"/>
    <x v="1"/>
  </r>
  <r>
    <x v="348"/>
    <x v="1"/>
    <x v="1"/>
    <x v="2"/>
    <x v="1"/>
    <n v="2"/>
    <x v="0"/>
    <n v="1"/>
    <x v="0"/>
  </r>
  <r>
    <x v="349"/>
    <x v="3"/>
    <x v="3"/>
    <x v="2"/>
    <x v="0"/>
    <n v="2"/>
    <x v="0"/>
    <n v="2"/>
    <x v="4"/>
  </r>
  <r>
    <x v="350"/>
    <x v="0"/>
    <x v="0"/>
    <x v="1"/>
    <x v="1"/>
    <n v="1"/>
    <x v="2"/>
    <n v="2"/>
    <x v="4"/>
  </r>
  <r>
    <x v="351"/>
    <x v="3"/>
    <x v="3"/>
    <x v="2"/>
    <x v="0"/>
    <n v="1"/>
    <x v="2"/>
    <n v="5"/>
    <x v="1"/>
  </r>
  <r>
    <x v="352"/>
    <x v="1"/>
    <x v="1"/>
    <x v="2"/>
    <x v="0"/>
    <n v="2"/>
    <x v="0"/>
    <n v="3"/>
    <x v="3"/>
  </r>
  <r>
    <x v="353"/>
    <x v="2"/>
    <x v="2"/>
    <x v="0"/>
    <x v="0"/>
    <n v="2"/>
    <x v="0"/>
    <n v="4"/>
    <x v="2"/>
  </r>
  <r>
    <x v="354"/>
    <x v="2"/>
    <x v="2"/>
    <x v="1"/>
    <x v="0"/>
    <n v="3"/>
    <x v="1"/>
    <n v="5"/>
    <x v="1"/>
  </r>
  <r>
    <x v="355"/>
    <x v="1"/>
    <x v="1"/>
    <x v="1"/>
    <x v="1"/>
    <n v="1"/>
    <x v="2"/>
    <n v="4"/>
    <x v="2"/>
  </r>
  <r>
    <x v="356"/>
    <x v="4"/>
    <x v="4"/>
    <x v="2"/>
    <x v="0"/>
    <n v="3"/>
    <x v="1"/>
    <n v="4"/>
    <x v="2"/>
  </r>
  <r>
    <x v="357"/>
    <x v="4"/>
    <x v="4"/>
    <x v="0"/>
    <x v="0"/>
    <n v="3"/>
    <x v="1"/>
    <n v="1"/>
    <x v="0"/>
  </r>
  <r>
    <x v="358"/>
    <x v="0"/>
    <x v="0"/>
    <x v="2"/>
    <x v="0"/>
    <n v="1"/>
    <x v="2"/>
    <n v="3"/>
    <x v="3"/>
  </r>
  <r>
    <x v="359"/>
    <x v="2"/>
    <x v="2"/>
    <x v="0"/>
    <x v="1"/>
    <n v="2"/>
    <x v="0"/>
    <n v="1"/>
    <x v="0"/>
  </r>
  <r>
    <x v="360"/>
    <x v="1"/>
    <x v="1"/>
    <x v="1"/>
    <x v="0"/>
    <n v="2"/>
    <x v="0"/>
    <n v="5"/>
    <x v="1"/>
  </r>
  <r>
    <x v="361"/>
    <x v="3"/>
    <x v="3"/>
    <x v="2"/>
    <x v="1"/>
    <n v="1"/>
    <x v="2"/>
    <n v="5"/>
    <x v="1"/>
  </r>
  <r>
    <x v="362"/>
    <x v="4"/>
    <x v="4"/>
    <x v="2"/>
    <x v="0"/>
    <n v="3"/>
    <x v="1"/>
    <n v="1"/>
    <x v="0"/>
  </r>
  <r>
    <x v="363"/>
    <x v="0"/>
    <x v="0"/>
    <x v="2"/>
    <x v="1"/>
    <n v="3"/>
    <x v="1"/>
    <n v="2"/>
    <x v="4"/>
  </r>
  <r>
    <x v="364"/>
    <x v="4"/>
    <x v="4"/>
    <x v="0"/>
    <x v="0"/>
    <n v="3"/>
    <x v="1"/>
    <n v="3"/>
    <x v="3"/>
  </r>
  <r>
    <x v="365"/>
    <x v="4"/>
    <x v="4"/>
    <x v="1"/>
    <x v="0"/>
    <n v="1"/>
    <x v="2"/>
    <n v="1"/>
    <x v="0"/>
  </r>
  <r>
    <x v="366"/>
    <x v="0"/>
    <x v="0"/>
    <x v="0"/>
    <x v="1"/>
    <n v="2"/>
    <x v="0"/>
    <n v="4"/>
    <x v="2"/>
  </r>
  <r>
    <x v="367"/>
    <x v="3"/>
    <x v="3"/>
    <x v="2"/>
    <x v="0"/>
    <n v="1"/>
    <x v="2"/>
    <n v="4"/>
    <x v="2"/>
  </r>
  <r>
    <x v="368"/>
    <x v="2"/>
    <x v="2"/>
    <x v="2"/>
    <x v="0"/>
    <n v="2"/>
    <x v="0"/>
    <n v="5"/>
    <x v="1"/>
  </r>
  <r>
    <x v="369"/>
    <x v="4"/>
    <x v="4"/>
    <x v="2"/>
    <x v="1"/>
    <n v="3"/>
    <x v="1"/>
    <n v="1"/>
    <x v="0"/>
  </r>
  <r>
    <x v="370"/>
    <x v="0"/>
    <x v="0"/>
    <x v="2"/>
    <x v="0"/>
    <n v="1"/>
    <x v="2"/>
    <n v="1"/>
    <x v="0"/>
  </r>
  <r>
    <x v="371"/>
    <x v="4"/>
    <x v="4"/>
    <x v="2"/>
    <x v="0"/>
    <n v="2"/>
    <x v="0"/>
    <n v="1"/>
    <x v="0"/>
  </r>
  <r>
    <x v="372"/>
    <x v="1"/>
    <x v="1"/>
    <x v="0"/>
    <x v="0"/>
    <n v="2"/>
    <x v="0"/>
    <n v="5"/>
    <x v="1"/>
  </r>
  <r>
    <x v="373"/>
    <x v="3"/>
    <x v="3"/>
    <x v="1"/>
    <x v="0"/>
    <n v="3"/>
    <x v="1"/>
    <n v="1"/>
    <x v="0"/>
  </r>
  <r>
    <x v="374"/>
    <x v="2"/>
    <x v="2"/>
    <x v="0"/>
    <x v="1"/>
    <n v="1"/>
    <x v="2"/>
    <n v="5"/>
    <x v="1"/>
  </r>
  <r>
    <x v="375"/>
    <x v="4"/>
    <x v="4"/>
    <x v="1"/>
    <x v="1"/>
    <n v="1"/>
    <x v="2"/>
    <n v="3"/>
    <x v="3"/>
  </r>
  <r>
    <x v="376"/>
    <x v="3"/>
    <x v="3"/>
    <x v="0"/>
    <x v="1"/>
    <n v="2"/>
    <x v="0"/>
    <n v="5"/>
    <x v="1"/>
  </r>
  <r>
    <x v="377"/>
    <x v="1"/>
    <x v="1"/>
    <x v="1"/>
    <x v="0"/>
    <n v="1"/>
    <x v="2"/>
    <n v="1"/>
    <x v="0"/>
  </r>
  <r>
    <x v="378"/>
    <x v="0"/>
    <x v="0"/>
    <x v="2"/>
    <x v="0"/>
    <n v="1"/>
    <x v="2"/>
    <n v="3"/>
    <x v="3"/>
  </r>
  <r>
    <x v="379"/>
    <x v="4"/>
    <x v="4"/>
    <x v="1"/>
    <x v="0"/>
    <n v="3"/>
    <x v="1"/>
    <n v="4"/>
    <x v="2"/>
  </r>
  <r>
    <x v="380"/>
    <x v="2"/>
    <x v="2"/>
    <x v="0"/>
    <x v="0"/>
    <n v="1"/>
    <x v="2"/>
    <n v="1"/>
    <x v="0"/>
  </r>
  <r>
    <x v="381"/>
    <x v="0"/>
    <x v="0"/>
    <x v="2"/>
    <x v="1"/>
    <n v="1"/>
    <x v="2"/>
    <n v="4"/>
    <x v="2"/>
  </r>
  <r>
    <x v="382"/>
    <x v="3"/>
    <x v="3"/>
    <x v="1"/>
    <x v="0"/>
    <n v="1"/>
    <x v="2"/>
    <n v="5"/>
    <x v="1"/>
  </r>
  <r>
    <x v="383"/>
    <x v="0"/>
    <x v="0"/>
    <x v="0"/>
    <x v="0"/>
    <n v="2"/>
    <x v="0"/>
    <n v="1"/>
    <x v="0"/>
  </r>
  <r>
    <x v="384"/>
    <x v="1"/>
    <x v="1"/>
    <x v="1"/>
    <x v="0"/>
    <n v="2"/>
    <x v="0"/>
    <n v="4"/>
    <x v="2"/>
  </r>
  <r>
    <x v="385"/>
    <x v="2"/>
    <x v="2"/>
    <x v="1"/>
    <x v="1"/>
    <n v="3"/>
    <x v="1"/>
    <n v="3"/>
    <x v="3"/>
  </r>
  <r>
    <x v="386"/>
    <x v="4"/>
    <x v="4"/>
    <x v="2"/>
    <x v="1"/>
    <n v="3"/>
    <x v="1"/>
    <n v="1"/>
    <x v="0"/>
  </r>
  <r>
    <x v="387"/>
    <x v="0"/>
    <x v="0"/>
    <x v="2"/>
    <x v="0"/>
    <n v="1"/>
    <x v="2"/>
    <n v="1"/>
    <x v="0"/>
  </r>
  <r>
    <x v="388"/>
    <x v="2"/>
    <x v="2"/>
    <x v="2"/>
    <x v="0"/>
    <n v="2"/>
    <x v="0"/>
    <n v="4"/>
    <x v="2"/>
  </r>
  <r>
    <x v="389"/>
    <x v="2"/>
    <x v="2"/>
    <x v="0"/>
    <x v="0"/>
    <n v="3"/>
    <x v="1"/>
    <n v="2"/>
    <x v="4"/>
  </r>
  <r>
    <x v="390"/>
    <x v="4"/>
    <x v="4"/>
    <x v="0"/>
    <x v="1"/>
    <n v="1"/>
    <x v="2"/>
    <n v="2"/>
    <x v="4"/>
  </r>
  <r>
    <x v="391"/>
    <x v="1"/>
    <x v="1"/>
    <x v="2"/>
    <x v="1"/>
    <n v="2"/>
    <x v="0"/>
    <n v="2"/>
    <x v="4"/>
  </r>
  <r>
    <x v="392"/>
    <x v="1"/>
    <x v="1"/>
    <x v="1"/>
    <x v="1"/>
    <n v="3"/>
    <x v="1"/>
    <n v="2"/>
    <x v="4"/>
  </r>
  <r>
    <x v="393"/>
    <x v="0"/>
    <x v="0"/>
    <x v="0"/>
    <x v="0"/>
    <n v="1"/>
    <x v="2"/>
    <n v="5"/>
    <x v="1"/>
  </r>
  <r>
    <x v="394"/>
    <x v="0"/>
    <x v="0"/>
    <x v="1"/>
    <x v="0"/>
    <n v="3"/>
    <x v="1"/>
    <n v="4"/>
    <x v="2"/>
  </r>
  <r>
    <x v="395"/>
    <x v="4"/>
    <x v="4"/>
    <x v="2"/>
    <x v="1"/>
    <n v="2"/>
    <x v="0"/>
    <n v="1"/>
    <x v="0"/>
  </r>
  <r>
    <x v="396"/>
    <x v="3"/>
    <x v="3"/>
    <x v="0"/>
    <x v="1"/>
    <n v="1"/>
    <x v="2"/>
    <n v="3"/>
    <x v="3"/>
  </r>
  <r>
    <x v="397"/>
    <x v="4"/>
    <x v="4"/>
    <x v="1"/>
    <x v="0"/>
    <n v="3"/>
    <x v="1"/>
    <n v="2"/>
    <x v="4"/>
  </r>
  <r>
    <x v="398"/>
    <x v="2"/>
    <x v="2"/>
    <x v="2"/>
    <x v="0"/>
    <n v="1"/>
    <x v="2"/>
    <n v="1"/>
    <x v="0"/>
  </r>
  <r>
    <x v="399"/>
    <x v="2"/>
    <x v="2"/>
    <x v="0"/>
    <x v="1"/>
    <n v="1"/>
    <x v="2"/>
    <n v="4"/>
    <x v="2"/>
  </r>
  <r>
    <x v="400"/>
    <x v="3"/>
    <x v="3"/>
    <x v="1"/>
    <x v="0"/>
    <n v="3"/>
    <x v="1"/>
    <n v="1"/>
    <x v="0"/>
  </r>
  <r>
    <x v="401"/>
    <x v="2"/>
    <x v="2"/>
    <x v="0"/>
    <x v="1"/>
    <n v="3"/>
    <x v="1"/>
    <n v="1"/>
    <x v="0"/>
  </r>
  <r>
    <x v="402"/>
    <x v="0"/>
    <x v="0"/>
    <x v="1"/>
    <x v="1"/>
    <n v="2"/>
    <x v="0"/>
    <n v="3"/>
    <x v="3"/>
  </r>
  <r>
    <x v="403"/>
    <x v="0"/>
    <x v="0"/>
    <x v="1"/>
    <x v="1"/>
    <n v="3"/>
    <x v="1"/>
    <n v="3"/>
    <x v="3"/>
  </r>
  <r>
    <x v="404"/>
    <x v="0"/>
    <x v="0"/>
    <x v="2"/>
    <x v="1"/>
    <n v="3"/>
    <x v="1"/>
    <n v="1"/>
    <x v="0"/>
  </r>
  <r>
    <x v="405"/>
    <x v="4"/>
    <x v="4"/>
    <x v="0"/>
    <x v="0"/>
    <n v="1"/>
    <x v="2"/>
    <n v="1"/>
    <x v="0"/>
  </r>
  <r>
    <x v="406"/>
    <x v="2"/>
    <x v="2"/>
    <x v="0"/>
    <x v="1"/>
    <n v="3"/>
    <x v="1"/>
    <n v="5"/>
    <x v="1"/>
  </r>
  <r>
    <x v="407"/>
    <x v="0"/>
    <x v="0"/>
    <x v="1"/>
    <x v="0"/>
    <n v="1"/>
    <x v="2"/>
    <n v="4"/>
    <x v="2"/>
  </r>
  <r>
    <x v="408"/>
    <x v="2"/>
    <x v="2"/>
    <x v="0"/>
    <x v="0"/>
    <n v="2"/>
    <x v="0"/>
    <n v="1"/>
    <x v="0"/>
  </r>
  <r>
    <x v="409"/>
    <x v="1"/>
    <x v="1"/>
    <x v="0"/>
    <x v="0"/>
    <n v="1"/>
    <x v="2"/>
    <n v="1"/>
    <x v="0"/>
  </r>
  <r>
    <x v="410"/>
    <x v="4"/>
    <x v="4"/>
    <x v="1"/>
    <x v="0"/>
    <n v="3"/>
    <x v="1"/>
    <n v="5"/>
    <x v="1"/>
  </r>
  <r>
    <x v="411"/>
    <x v="3"/>
    <x v="3"/>
    <x v="0"/>
    <x v="1"/>
    <n v="1"/>
    <x v="2"/>
    <n v="3"/>
    <x v="3"/>
  </r>
  <r>
    <x v="412"/>
    <x v="2"/>
    <x v="2"/>
    <x v="2"/>
    <x v="1"/>
    <n v="3"/>
    <x v="1"/>
    <n v="5"/>
    <x v="1"/>
  </r>
  <r>
    <x v="413"/>
    <x v="2"/>
    <x v="2"/>
    <x v="0"/>
    <x v="1"/>
    <n v="2"/>
    <x v="0"/>
    <n v="3"/>
    <x v="3"/>
  </r>
  <r>
    <x v="414"/>
    <x v="2"/>
    <x v="2"/>
    <x v="0"/>
    <x v="0"/>
    <n v="1"/>
    <x v="2"/>
    <n v="1"/>
    <x v="0"/>
  </r>
  <r>
    <x v="415"/>
    <x v="3"/>
    <x v="3"/>
    <x v="1"/>
    <x v="0"/>
    <n v="2"/>
    <x v="0"/>
    <n v="1"/>
    <x v="0"/>
  </r>
  <r>
    <x v="416"/>
    <x v="3"/>
    <x v="3"/>
    <x v="0"/>
    <x v="0"/>
    <n v="3"/>
    <x v="1"/>
    <n v="4"/>
    <x v="2"/>
  </r>
  <r>
    <x v="417"/>
    <x v="3"/>
    <x v="3"/>
    <x v="1"/>
    <x v="1"/>
    <n v="3"/>
    <x v="1"/>
    <n v="3"/>
    <x v="3"/>
  </r>
  <r>
    <x v="418"/>
    <x v="2"/>
    <x v="2"/>
    <x v="1"/>
    <x v="1"/>
    <n v="3"/>
    <x v="1"/>
    <n v="4"/>
    <x v="2"/>
  </r>
  <r>
    <x v="419"/>
    <x v="2"/>
    <x v="2"/>
    <x v="1"/>
    <x v="0"/>
    <n v="2"/>
    <x v="0"/>
    <n v="2"/>
    <x v="4"/>
  </r>
  <r>
    <x v="420"/>
    <x v="3"/>
    <x v="3"/>
    <x v="2"/>
    <x v="0"/>
    <n v="3"/>
    <x v="1"/>
    <n v="2"/>
    <x v="4"/>
  </r>
  <r>
    <x v="421"/>
    <x v="1"/>
    <x v="1"/>
    <x v="0"/>
    <x v="0"/>
    <n v="1"/>
    <x v="2"/>
    <n v="4"/>
    <x v="2"/>
  </r>
  <r>
    <x v="422"/>
    <x v="0"/>
    <x v="0"/>
    <x v="1"/>
    <x v="0"/>
    <n v="3"/>
    <x v="1"/>
    <n v="5"/>
    <x v="1"/>
  </r>
  <r>
    <x v="423"/>
    <x v="3"/>
    <x v="3"/>
    <x v="1"/>
    <x v="0"/>
    <n v="1"/>
    <x v="2"/>
    <n v="1"/>
    <x v="0"/>
  </r>
  <r>
    <x v="424"/>
    <x v="0"/>
    <x v="0"/>
    <x v="2"/>
    <x v="1"/>
    <n v="1"/>
    <x v="2"/>
    <n v="3"/>
    <x v="3"/>
  </r>
  <r>
    <x v="425"/>
    <x v="3"/>
    <x v="3"/>
    <x v="0"/>
    <x v="1"/>
    <n v="3"/>
    <x v="1"/>
    <n v="2"/>
    <x v="4"/>
  </r>
  <r>
    <x v="426"/>
    <x v="0"/>
    <x v="0"/>
    <x v="1"/>
    <x v="1"/>
    <n v="1"/>
    <x v="2"/>
    <n v="1"/>
    <x v="0"/>
  </r>
  <r>
    <x v="427"/>
    <x v="1"/>
    <x v="1"/>
    <x v="2"/>
    <x v="1"/>
    <n v="3"/>
    <x v="1"/>
    <n v="3"/>
    <x v="3"/>
  </r>
  <r>
    <x v="428"/>
    <x v="2"/>
    <x v="2"/>
    <x v="0"/>
    <x v="0"/>
    <n v="1"/>
    <x v="2"/>
    <n v="1"/>
    <x v="0"/>
  </r>
  <r>
    <x v="429"/>
    <x v="3"/>
    <x v="3"/>
    <x v="2"/>
    <x v="1"/>
    <n v="3"/>
    <x v="1"/>
    <n v="1"/>
    <x v="0"/>
  </r>
  <r>
    <x v="430"/>
    <x v="2"/>
    <x v="2"/>
    <x v="0"/>
    <x v="0"/>
    <n v="1"/>
    <x v="2"/>
    <n v="3"/>
    <x v="3"/>
  </r>
  <r>
    <x v="431"/>
    <x v="3"/>
    <x v="3"/>
    <x v="1"/>
    <x v="1"/>
    <n v="2"/>
    <x v="0"/>
    <n v="3"/>
    <x v="3"/>
  </r>
  <r>
    <x v="432"/>
    <x v="0"/>
    <x v="0"/>
    <x v="2"/>
    <x v="1"/>
    <n v="1"/>
    <x v="2"/>
    <n v="2"/>
    <x v="4"/>
  </r>
  <r>
    <x v="433"/>
    <x v="4"/>
    <x v="4"/>
    <x v="1"/>
    <x v="0"/>
    <n v="1"/>
    <x v="2"/>
    <n v="4"/>
    <x v="2"/>
  </r>
  <r>
    <x v="434"/>
    <x v="3"/>
    <x v="3"/>
    <x v="2"/>
    <x v="1"/>
    <n v="2"/>
    <x v="0"/>
    <n v="4"/>
    <x v="2"/>
  </r>
  <r>
    <x v="435"/>
    <x v="1"/>
    <x v="1"/>
    <x v="2"/>
    <x v="0"/>
    <n v="1"/>
    <x v="2"/>
    <n v="5"/>
    <x v="1"/>
  </r>
  <r>
    <x v="436"/>
    <x v="0"/>
    <x v="0"/>
    <x v="1"/>
    <x v="1"/>
    <n v="1"/>
    <x v="2"/>
    <n v="5"/>
    <x v="1"/>
  </r>
  <r>
    <x v="437"/>
    <x v="4"/>
    <x v="4"/>
    <x v="0"/>
    <x v="1"/>
    <n v="2"/>
    <x v="0"/>
    <n v="2"/>
    <x v="4"/>
  </r>
  <r>
    <x v="438"/>
    <x v="1"/>
    <x v="1"/>
    <x v="2"/>
    <x v="1"/>
    <n v="3"/>
    <x v="1"/>
    <n v="2"/>
    <x v="4"/>
  </r>
  <r>
    <x v="439"/>
    <x v="3"/>
    <x v="3"/>
    <x v="0"/>
    <x v="1"/>
    <n v="2"/>
    <x v="0"/>
    <n v="4"/>
    <x v="2"/>
  </r>
  <r>
    <x v="440"/>
    <x v="2"/>
    <x v="2"/>
    <x v="2"/>
    <x v="1"/>
    <n v="3"/>
    <x v="1"/>
    <n v="3"/>
    <x v="3"/>
  </r>
  <r>
    <x v="441"/>
    <x v="3"/>
    <x v="3"/>
    <x v="0"/>
    <x v="0"/>
    <n v="3"/>
    <x v="1"/>
    <n v="3"/>
    <x v="3"/>
  </r>
  <r>
    <x v="442"/>
    <x v="2"/>
    <x v="2"/>
    <x v="0"/>
    <x v="0"/>
    <n v="2"/>
    <x v="0"/>
    <n v="4"/>
    <x v="2"/>
  </r>
  <r>
    <x v="443"/>
    <x v="2"/>
    <x v="2"/>
    <x v="2"/>
    <x v="1"/>
    <n v="3"/>
    <x v="1"/>
    <n v="4"/>
    <x v="2"/>
  </r>
  <r>
    <x v="444"/>
    <x v="4"/>
    <x v="4"/>
    <x v="2"/>
    <x v="0"/>
    <n v="2"/>
    <x v="0"/>
    <n v="4"/>
    <x v="2"/>
  </r>
  <r>
    <x v="445"/>
    <x v="3"/>
    <x v="3"/>
    <x v="2"/>
    <x v="1"/>
    <n v="2"/>
    <x v="0"/>
    <n v="3"/>
    <x v="3"/>
  </r>
  <r>
    <x v="446"/>
    <x v="2"/>
    <x v="2"/>
    <x v="1"/>
    <x v="1"/>
    <n v="1"/>
    <x v="2"/>
    <n v="1"/>
    <x v="0"/>
  </r>
  <r>
    <x v="447"/>
    <x v="1"/>
    <x v="1"/>
    <x v="1"/>
    <x v="1"/>
    <n v="2"/>
    <x v="0"/>
    <n v="3"/>
    <x v="3"/>
  </r>
  <r>
    <x v="448"/>
    <x v="4"/>
    <x v="4"/>
    <x v="1"/>
    <x v="1"/>
    <n v="2"/>
    <x v="0"/>
    <n v="5"/>
    <x v="1"/>
  </r>
  <r>
    <x v="449"/>
    <x v="3"/>
    <x v="3"/>
    <x v="1"/>
    <x v="1"/>
    <n v="3"/>
    <x v="1"/>
    <n v="4"/>
    <x v="2"/>
  </r>
  <r>
    <x v="450"/>
    <x v="0"/>
    <x v="0"/>
    <x v="2"/>
    <x v="1"/>
    <n v="1"/>
    <x v="2"/>
    <n v="1"/>
    <x v="0"/>
  </r>
  <r>
    <x v="451"/>
    <x v="1"/>
    <x v="1"/>
    <x v="1"/>
    <x v="1"/>
    <n v="2"/>
    <x v="0"/>
    <n v="4"/>
    <x v="2"/>
  </r>
  <r>
    <x v="452"/>
    <x v="0"/>
    <x v="0"/>
    <x v="2"/>
    <x v="1"/>
    <n v="2"/>
    <x v="0"/>
    <n v="2"/>
    <x v="4"/>
  </r>
  <r>
    <x v="453"/>
    <x v="4"/>
    <x v="4"/>
    <x v="0"/>
    <x v="0"/>
    <n v="3"/>
    <x v="1"/>
    <n v="4"/>
    <x v="2"/>
  </r>
  <r>
    <x v="454"/>
    <x v="3"/>
    <x v="3"/>
    <x v="0"/>
    <x v="0"/>
    <n v="3"/>
    <x v="1"/>
    <n v="1"/>
    <x v="0"/>
  </r>
  <r>
    <x v="455"/>
    <x v="2"/>
    <x v="2"/>
    <x v="2"/>
    <x v="0"/>
    <n v="2"/>
    <x v="0"/>
    <n v="4"/>
    <x v="2"/>
  </r>
  <r>
    <x v="456"/>
    <x v="3"/>
    <x v="3"/>
    <x v="1"/>
    <x v="1"/>
    <n v="2"/>
    <x v="0"/>
    <n v="2"/>
    <x v="4"/>
  </r>
  <r>
    <x v="457"/>
    <x v="4"/>
    <x v="4"/>
    <x v="1"/>
    <x v="0"/>
    <n v="1"/>
    <x v="2"/>
    <n v="2"/>
    <x v="4"/>
  </r>
  <r>
    <x v="458"/>
    <x v="0"/>
    <x v="0"/>
    <x v="2"/>
    <x v="1"/>
    <n v="2"/>
    <x v="0"/>
    <n v="2"/>
    <x v="4"/>
  </r>
  <r>
    <x v="459"/>
    <x v="0"/>
    <x v="0"/>
    <x v="1"/>
    <x v="0"/>
    <n v="3"/>
    <x v="1"/>
    <n v="2"/>
    <x v="4"/>
  </r>
  <r>
    <x v="460"/>
    <x v="1"/>
    <x v="1"/>
    <x v="0"/>
    <x v="1"/>
    <n v="2"/>
    <x v="0"/>
    <n v="5"/>
    <x v="1"/>
  </r>
  <r>
    <x v="461"/>
    <x v="1"/>
    <x v="1"/>
    <x v="1"/>
    <x v="0"/>
    <n v="3"/>
    <x v="1"/>
    <n v="1"/>
    <x v="0"/>
  </r>
  <r>
    <x v="462"/>
    <x v="3"/>
    <x v="3"/>
    <x v="0"/>
    <x v="1"/>
    <n v="3"/>
    <x v="1"/>
    <n v="3"/>
    <x v="3"/>
  </r>
  <r>
    <x v="463"/>
    <x v="2"/>
    <x v="2"/>
    <x v="2"/>
    <x v="1"/>
    <n v="2"/>
    <x v="0"/>
    <n v="1"/>
    <x v="0"/>
  </r>
  <r>
    <x v="464"/>
    <x v="0"/>
    <x v="0"/>
    <x v="0"/>
    <x v="1"/>
    <n v="3"/>
    <x v="1"/>
    <n v="5"/>
    <x v="1"/>
  </r>
  <r>
    <x v="465"/>
    <x v="2"/>
    <x v="2"/>
    <x v="0"/>
    <x v="1"/>
    <n v="3"/>
    <x v="1"/>
    <n v="2"/>
    <x v="4"/>
  </r>
  <r>
    <x v="466"/>
    <x v="4"/>
    <x v="4"/>
    <x v="1"/>
    <x v="1"/>
    <n v="1"/>
    <x v="2"/>
    <n v="1"/>
    <x v="0"/>
  </r>
  <r>
    <x v="467"/>
    <x v="1"/>
    <x v="1"/>
    <x v="0"/>
    <x v="1"/>
    <n v="1"/>
    <x v="2"/>
    <n v="2"/>
    <x v="4"/>
  </r>
  <r>
    <x v="468"/>
    <x v="1"/>
    <x v="1"/>
    <x v="1"/>
    <x v="1"/>
    <n v="3"/>
    <x v="1"/>
    <n v="4"/>
    <x v="2"/>
  </r>
  <r>
    <x v="469"/>
    <x v="0"/>
    <x v="0"/>
    <x v="1"/>
    <x v="1"/>
    <n v="3"/>
    <x v="1"/>
    <n v="5"/>
    <x v="1"/>
  </r>
  <r>
    <x v="470"/>
    <x v="0"/>
    <x v="0"/>
    <x v="2"/>
    <x v="1"/>
    <n v="1"/>
    <x v="2"/>
    <n v="4"/>
    <x v="2"/>
  </r>
  <r>
    <x v="471"/>
    <x v="0"/>
    <x v="0"/>
    <x v="2"/>
    <x v="0"/>
    <n v="1"/>
    <x v="2"/>
    <n v="2"/>
    <x v="4"/>
  </r>
  <r>
    <x v="472"/>
    <x v="2"/>
    <x v="2"/>
    <x v="1"/>
    <x v="1"/>
    <n v="1"/>
    <x v="2"/>
    <n v="3"/>
    <x v="3"/>
  </r>
  <r>
    <x v="473"/>
    <x v="1"/>
    <x v="1"/>
    <x v="1"/>
    <x v="0"/>
    <n v="3"/>
    <x v="1"/>
    <n v="3"/>
    <x v="3"/>
  </r>
  <r>
    <x v="474"/>
    <x v="4"/>
    <x v="4"/>
    <x v="1"/>
    <x v="0"/>
    <n v="1"/>
    <x v="2"/>
    <n v="5"/>
    <x v="1"/>
  </r>
  <r>
    <x v="475"/>
    <x v="2"/>
    <x v="2"/>
    <x v="0"/>
    <x v="0"/>
    <n v="2"/>
    <x v="0"/>
    <n v="1"/>
    <x v="0"/>
  </r>
  <r>
    <x v="476"/>
    <x v="4"/>
    <x v="4"/>
    <x v="0"/>
    <x v="0"/>
    <n v="1"/>
    <x v="2"/>
    <n v="1"/>
    <x v="0"/>
  </r>
  <r>
    <x v="477"/>
    <x v="1"/>
    <x v="1"/>
    <x v="1"/>
    <x v="0"/>
    <n v="2"/>
    <x v="0"/>
    <n v="3"/>
    <x v="3"/>
  </r>
  <r>
    <x v="478"/>
    <x v="4"/>
    <x v="4"/>
    <x v="0"/>
    <x v="0"/>
    <n v="2"/>
    <x v="0"/>
    <n v="3"/>
    <x v="3"/>
  </r>
  <r>
    <x v="479"/>
    <x v="4"/>
    <x v="4"/>
    <x v="0"/>
    <x v="0"/>
    <n v="3"/>
    <x v="1"/>
    <n v="4"/>
    <x v="2"/>
  </r>
  <r>
    <x v="480"/>
    <x v="1"/>
    <x v="1"/>
    <x v="1"/>
    <x v="1"/>
    <n v="3"/>
    <x v="1"/>
    <n v="4"/>
    <x v="2"/>
  </r>
  <r>
    <x v="481"/>
    <x v="1"/>
    <x v="1"/>
    <x v="1"/>
    <x v="1"/>
    <n v="3"/>
    <x v="1"/>
    <n v="4"/>
    <x v="2"/>
  </r>
  <r>
    <x v="482"/>
    <x v="2"/>
    <x v="2"/>
    <x v="0"/>
    <x v="0"/>
    <n v="3"/>
    <x v="1"/>
    <n v="3"/>
    <x v="3"/>
  </r>
  <r>
    <x v="483"/>
    <x v="4"/>
    <x v="4"/>
    <x v="0"/>
    <x v="0"/>
    <n v="2"/>
    <x v="0"/>
    <n v="1"/>
    <x v="0"/>
  </r>
  <r>
    <x v="484"/>
    <x v="2"/>
    <x v="2"/>
    <x v="0"/>
    <x v="0"/>
    <n v="1"/>
    <x v="2"/>
    <n v="5"/>
    <x v="1"/>
  </r>
  <r>
    <x v="485"/>
    <x v="1"/>
    <x v="1"/>
    <x v="0"/>
    <x v="0"/>
    <n v="1"/>
    <x v="2"/>
    <n v="1"/>
    <x v="0"/>
  </r>
  <r>
    <x v="486"/>
    <x v="1"/>
    <x v="1"/>
    <x v="0"/>
    <x v="0"/>
    <n v="3"/>
    <x v="1"/>
    <n v="5"/>
    <x v="1"/>
  </r>
  <r>
    <x v="487"/>
    <x v="4"/>
    <x v="4"/>
    <x v="0"/>
    <x v="0"/>
    <n v="2"/>
    <x v="0"/>
    <n v="5"/>
    <x v="1"/>
  </r>
  <r>
    <x v="488"/>
    <x v="1"/>
    <x v="1"/>
    <x v="0"/>
    <x v="0"/>
    <n v="2"/>
    <x v="0"/>
    <n v="5"/>
    <x v="1"/>
  </r>
  <r>
    <x v="489"/>
    <x v="4"/>
    <x v="4"/>
    <x v="1"/>
    <x v="0"/>
    <n v="3"/>
    <x v="1"/>
    <n v="2"/>
    <x v="4"/>
  </r>
  <r>
    <x v="490"/>
    <x v="2"/>
    <x v="2"/>
    <x v="0"/>
    <x v="0"/>
    <n v="2"/>
    <x v="0"/>
    <n v="3"/>
    <x v="3"/>
  </r>
  <r>
    <x v="491"/>
    <x v="0"/>
    <x v="0"/>
    <x v="0"/>
    <x v="0"/>
    <n v="1"/>
    <x v="2"/>
    <n v="2"/>
    <x v="4"/>
  </r>
  <r>
    <x v="492"/>
    <x v="4"/>
    <x v="4"/>
    <x v="1"/>
    <x v="0"/>
    <n v="2"/>
    <x v="0"/>
    <n v="2"/>
    <x v="4"/>
  </r>
  <r>
    <x v="493"/>
    <x v="3"/>
    <x v="3"/>
    <x v="2"/>
    <x v="0"/>
    <n v="3"/>
    <x v="1"/>
    <n v="1"/>
    <x v="0"/>
  </r>
  <r>
    <x v="494"/>
    <x v="1"/>
    <x v="1"/>
    <x v="1"/>
    <x v="0"/>
    <n v="2"/>
    <x v="0"/>
    <n v="5"/>
    <x v="1"/>
  </r>
  <r>
    <x v="495"/>
    <x v="4"/>
    <x v="4"/>
    <x v="0"/>
    <x v="1"/>
    <n v="1"/>
    <x v="2"/>
    <n v="5"/>
    <x v="1"/>
  </r>
  <r>
    <x v="496"/>
    <x v="1"/>
    <x v="1"/>
    <x v="2"/>
    <x v="0"/>
    <n v="3"/>
    <x v="1"/>
    <n v="2"/>
    <x v="4"/>
  </r>
  <r>
    <x v="497"/>
    <x v="3"/>
    <x v="3"/>
    <x v="0"/>
    <x v="1"/>
    <n v="2"/>
    <x v="0"/>
    <n v="2"/>
    <x v="4"/>
  </r>
  <r>
    <x v="498"/>
    <x v="4"/>
    <x v="4"/>
    <x v="1"/>
    <x v="0"/>
    <n v="2"/>
    <x v="0"/>
    <n v="3"/>
    <x v="3"/>
  </r>
  <r>
    <x v="499"/>
    <x v="2"/>
    <x v="2"/>
    <x v="2"/>
    <x v="0"/>
    <n v="3"/>
    <x v="1"/>
    <n v="4"/>
    <x v="2"/>
  </r>
  <r>
    <x v="500"/>
    <x v="4"/>
    <x v="4"/>
    <x v="0"/>
    <x v="0"/>
    <n v="1"/>
    <x v="2"/>
    <n v="5"/>
    <x v="1"/>
  </r>
  <r>
    <x v="501"/>
    <x v="2"/>
    <x v="2"/>
    <x v="2"/>
    <x v="1"/>
    <n v="1"/>
    <x v="2"/>
    <n v="4"/>
    <x v="2"/>
  </r>
  <r>
    <x v="502"/>
    <x v="0"/>
    <x v="0"/>
    <x v="0"/>
    <x v="0"/>
    <n v="2"/>
    <x v="0"/>
    <n v="4"/>
    <x v="2"/>
  </r>
  <r>
    <x v="503"/>
    <x v="2"/>
    <x v="2"/>
    <x v="0"/>
    <x v="0"/>
    <n v="3"/>
    <x v="1"/>
    <n v="4"/>
    <x v="2"/>
  </r>
  <r>
    <x v="504"/>
    <x v="2"/>
    <x v="2"/>
    <x v="1"/>
    <x v="1"/>
    <n v="3"/>
    <x v="1"/>
    <n v="3"/>
    <x v="3"/>
  </r>
  <r>
    <x v="505"/>
    <x v="2"/>
    <x v="2"/>
    <x v="1"/>
    <x v="1"/>
    <n v="1"/>
    <x v="2"/>
    <n v="1"/>
    <x v="0"/>
  </r>
  <r>
    <x v="506"/>
    <x v="1"/>
    <x v="1"/>
    <x v="2"/>
    <x v="1"/>
    <n v="3"/>
    <x v="1"/>
    <n v="5"/>
    <x v="1"/>
  </r>
  <r>
    <x v="507"/>
    <x v="4"/>
    <x v="4"/>
    <x v="1"/>
    <x v="1"/>
    <n v="3"/>
    <x v="1"/>
    <n v="3"/>
    <x v="3"/>
  </r>
  <r>
    <x v="508"/>
    <x v="4"/>
    <x v="4"/>
    <x v="1"/>
    <x v="1"/>
    <n v="1"/>
    <x v="2"/>
    <n v="5"/>
    <x v="1"/>
  </r>
  <r>
    <x v="509"/>
    <x v="3"/>
    <x v="3"/>
    <x v="0"/>
    <x v="1"/>
    <n v="1"/>
    <x v="2"/>
    <n v="3"/>
    <x v="3"/>
  </r>
  <r>
    <x v="510"/>
    <x v="4"/>
    <x v="4"/>
    <x v="1"/>
    <x v="0"/>
    <n v="1"/>
    <x v="2"/>
    <n v="2"/>
    <x v="4"/>
  </r>
  <r>
    <x v="511"/>
    <x v="1"/>
    <x v="1"/>
    <x v="1"/>
    <x v="1"/>
    <n v="1"/>
    <x v="2"/>
    <n v="1"/>
    <x v="0"/>
  </r>
  <r>
    <x v="512"/>
    <x v="2"/>
    <x v="2"/>
    <x v="2"/>
    <x v="0"/>
    <n v="1"/>
    <x v="2"/>
    <n v="4"/>
    <x v="2"/>
  </r>
  <r>
    <x v="513"/>
    <x v="4"/>
    <x v="4"/>
    <x v="0"/>
    <x v="0"/>
    <n v="2"/>
    <x v="0"/>
    <n v="5"/>
    <x v="1"/>
  </r>
  <r>
    <x v="514"/>
    <x v="2"/>
    <x v="2"/>
    <x v="2"/>
    <x v="0"/>
    <n v="3"/>
    <x v="1"/>
    <n v="1"/>
    <x v="0"/>
  </r>
  <r>
    <x v="515"/>
    <x v="3"/>
    <x v="3"/>
    <x v="1"/>
    <x v="0"/>
    <n v="2"/>
    <x v="0"/>
    <n v="2"/>
    <x v="4"/>
  </r>
  <r>
    <x v="516"/>
    <x v="2"/>
    <x v="2"/>
    <x v="0"/>
    <x v="1"/>
    <n v="3"/>
    <x v="1"/>
    <n v="3"/>
    <x v="3"/>
  </r>
  <r>
    <x v="517"/>
    <x v="1"/>
    <x v="1"/>
    <x v="2"/>
    <x v="1"/>
    <n v="3"/>
    <x v="1"/>
    <n v="3"/>
    <x v="3"/>
  </r>
  <r>
    <x v="518"/>
    <x v="0"/>
    <x v="0"/>
    <x v="0"/>
    <x v="0"/>
    <n v="3"/>
    <x v="1"/>
    <n v="1"/>
    <x v="0"/>
  </r>
  <r>
    <x v="519"/>
    <x v="1"/>
    <x v="1"/>
    <x v="1"/>
    <x v="1"/>
    <n v="1"/>
    <x v="2"/>
    <n v="2"/>
    <x v="4"/>
  </r>
  <r>
    <x v="520"/>
    <x v="0"/>
    <x v="0"/>
    <x v="2"/>
    <x v="0"/>
    <n v="1"/>
    <x v="2"/>
    <n v="4"/>
    <x v="2"/>
  </r>
  <r>
    <x v="521"/>
    <x v="3"/>
    <x v="3"/>
    <x v="1"/>
    <x v="0"/>
    <n v="2"/>
    <x v="0"/>
    <n v="1"/>
    <x v="0"/>
  </r>
  <r>
    <x v="522"/>
    <x v="0"/>
    <x v="0"/>
    <x v="1"/>
    <x v="1"/>
    <n v="2"/>
    <x v="0"/>
    <n v="4"/>
    <x v="2"/>
  </r>
  <r>
    <x v="523"/>
    <x v="3"/>
    <x v="3"/>
    <x v="2"/>
    <x v="1"/>
    <n v="1"/>
    <x v="2"/>
    <n v="3"/>
    <x v="3"/>
  </r>
  <r>
    <x v="524"/>
    <x v="4"/>
    <x v="4"/>
    <x v="1"/>
    <x v="1"/>
    <n v="3"/>
    <x v="1"/>
    <n v="5"/>
    <x v="1"/>
  </r>
  <r>
    <x v="525"/>
    <x v="4"/>
    <x v="4"/>
    <x v="2"/>
    <x v="0"/>
    <n v="1"/>
    <x v="2"/>
    <n v="5"/>
    <x v="1"/>
  </r>
  <r>
    <x v="526"/>
    <x v="0"/>
    <x v="0"/>
    <x v="2"/>
    <x v="0"/>
    <n v="2"/>
    <x v="0"/>
    <n v="1"/>
    <x v="0"/>
  </r>
  <r>
    <x v="527"/>
    <x v="2"/>
    <x v="2"/>
    <x v="0"/>
    <x v="0"/>
    <n v="1"/>
    <x v="2"/>
    <n v="3"/>
    <x v="3"/>
  </r>
  <r>
    <x v="528"/>
    <x v="2"/>
    <x v="2"/>
    <x v="2"/>
    <x v="0"/>
    <n v="2"/>
    <x v="0"/>
    <n v="4"/>
    <x v="2"/>
  </r>
  <r>
    <x v="529"/>
    <x v="0"/>
    <x v="0"/>
    <x v="2"/>
    <x v="1"/>
    <n v="2"/>
    <x v="0"/>
    <n v="4"/>
    <x v="2"/>
  </r>
  <r>
    <x v="530"/>
    <x v="3"/>
    <x v="3"/>
    <x v="2"/>
    <x v="0"/>
    <n v="2"/>
    <x v="0"/>
    <n v="2"/>
    <x v="4"/>
  </r>
  <r>
    <x v="531"/>
    <x v="0"/>
    <x v="0"/>
    <x v="2"/>
    <x v="0"/>
    <n v="1"/>
    <x v="2"/>
    <n v="2"/>
    <x v="4"/>
  </r>
  <r>
    <x v="532"/>
    <x v="1"/>
    <x v="1"/>
    <x v="1"/>
    <x v="1"/>
    <n v="3"/>
    <x v="1"/>
    <n v="3"/>
    <x v="3"/>
  </r>
  <r>
    <x v="533"/>
    <x v="1"/>
    <x v="1"/>
    <x v="1"/>
    <x v="0"/>
    <n v="2"/>
    <x v="0"/>
    <n v="2"/>
    <x v="4"/>
  </r>
  <r>
    <x v="534"/>
    <x v="1"/>
    <x v="1"/>
    <x v="1"/>
    <x v="1"/>
    <n v="2"/>
    <x v="0"/>
    <n v="2"/>
    <x v="4"/>
  </r>
  <r>
    <x v="535"/>
    <x v="0"/>
    <x v="0"/>
    <x v="1"/>
    <x v="0"/>
    <n v="2"/>
    <x v="0"/>
    <n v="4"/>
    <x v="2"/>
  </r>
  <r>
    <x v="536"/>
    <x v="0"/>
    <x v="0"/>
    <x v="2"/>
    <x v="0"/>
    <n v="3"/>
    <x v="1"/>
    <n v="3"/>
    <x v="3"/>
  </r>
  <r>
    <x v="537"/>
    <x v="4"/>
    <x v="4"/>
    <x v="1"/>
    <x v="1"/>
    <n v="3"/>
    <x v="1"/>
    <n v="4"/>
    <x v="2"/>
  </r>
  <r>
    <x v="538"/>
    <x v="1"/>
    <x v="1"/>
    <x v="1"/>
    <x v="1"/>
    <n v="2"/>
    <x v="0"/>
    <n v="5"/>
    <x v="1"/>
  </r>
  <r>
    <x v="539"/>
    <x v="0"/>
    <x v="0"/>
    <x v="1"/>
    <x v="1"/>
    <n v="2"/>
    <x v="0"/>
    <n v="2"/>
    <x v="4"/>
  </r>
  <r>
    <x v="540"/>
    <x v="1"/>
    <x v="1"/>
    <x v="1"/>
    <x v="1"/>
    <n v="3"/>
    <x v="1"/>
    <n v="2"/>
    <x v="4"/>
  </r>
  <r>
    <x v="541"/>
    <x v="4"/>
    <x v="4"/>
    <x v="0"/>
    <x v="1"/>
    <n v="3"/>
    <x v="1"/>
    <n v="2"/>
    <x v="4"/>
  </r>
  <r>
    <x v="542"/>
    <x v="0"/>
    <x v="0"/>
    <x v="1"/>
    <x v="0"/>
    <n v="2"/>
    <x v="0"/>
    <n v="2"/>
    <x v="4"/>
  </r>
  <r>
    <x v="543"/>
    <x v="1"/>
    <x v="1"/>
    <x v="0"/>
    <x v="0"/>
    <n v="1"/>
    <x v="2"/>
    <n v="4"/>
    <x v="2"/>
  </r>
  <r>
    <x v="544"/>
    <x v="3"/>
    <x v="3"/>
    <x v="1"/>
    <x v="0"/>
    <n v="1"/>
    <x v="2"/>
    <n v="5"/>
    <x v="1"/>
  </r>
  <r>
    <x v="545"/>
    <x v="4"/>
    <x v="4"/>
    <x v="0"/>
    <x v="0"/>
    <n v="3"/>
    <x v="1"/>
    <n v="1"/>
    <x v="0"/>
  </r>
  <r>
    <x v="546"/>
    <x v="0"/>
    <x v="0"/>
    <x v="1"/>
    <x v="0"/>
    <n v="1"/>
    <x v="2"/>
    <n v="1"/>
    <x v="0"/>
  </r>
  <r>
    <x v="547"/>
    <x v="1"/>
    <x v="1"/>
    <x v="1"/>
    <x v="1"/>
    <n v="3"/>
    <x v="1"/>
    <n v="4"/>
    <x v="2"/>
  </r>
  <r>
    <x v="548"/>
    <x v="2"/>
    <x v="2"/>
    <x v="1"/>
    <x v="1"/>
    <n v="2"/>
    <x v="0"/>
    <n v="1"/>
    <x v="0"/>
  </r>
  <r>
    <x v="549"/>
    <x v="2"/>
    <x v="2"/>
    <x v="2"/>
    <x v="0"/>
    <n v="3"/>
    <x v="1"/>
    <n v="5"/>
    <x v="1"/>
  </r>
  <r>
    <x v="550"/>
    <x v="2"/>
    <x v="2"/>
    <x v="2"/>
    <x v="0"/>
    <n v="1"/>
    <x v="2"/>
    <n v="3"/>
    <x v="3"/>
  </r>
  <r>
    <x v="551"/>
    <x v="0"/>
    <x v="0"/>
    <x v="1"/>
    <x v="1"/>
    <n v="3"/>
    <x v="1"/>
    <n v="4"/>
    <x v="2"/>
  </r>
  <r>
    <x v="552"/>
    <x v="3"/>
    <x v="3"/>
    <x v="0"/>
    <x v="1"/>
    <n v="2"/>
    <x v="0"/>
    <n v="4"/>
    <x v="2"/>
  </r>
  <r>
    <x v="553"/>
    <x v="2"/>
    <x v="2"/>
    <x v="1"/>
    <x v="1"/>
    <n v="2"/>
    <x v="0"/>
    <n v="4"/>
    <x v="2"/>
  </r>
  <r>
    <x v="554"/>
    <x v="0"/>
    <x v="0"/>
    <x v="1"/>
    <x v="0"/>
    <n v="3"/>
    <x v="1"/>
    <n v="2"/>
    <x v="4"/>
  </r>
  <r>
    <x v="555"/>
    <x v="4"/>
    <x v="4"/>
    <x v="1"/>
    <x v="0"/>
    <n v="3"/>
    <x v="1"/>
    <n v="1"/>
    <x v="0"/>
  </r>
  <r>
    <x v="556"/>
    <x v="4"/>
    <x v="4"/>
    <x v="1"/>
    <x v="0"/>
    <n v="2"/>
    <x v="0"/>
    <n v="5"/>
    <x v="1"/>
  </r>
  <r>
    <x v="557"/>
    <x v="4"/>
    <x v="4"/>
    <x v="1"/>
    <x v="1"/>
    <n v="1"/>
    <x v="2"/>
    <n v="3"/>
    <x v="3"/>
  </r>
  <r>
    <x v="558"/>
    <x v="1"/>
    <x v="1"/>
    <x v="1"/>
    <x v="0"/>
    <n v="3"/>
    <x v="1"/>
    <n v="4"/>
    <x v="2"/>
  </r>
  <r>
    <x v="559"/>
    <x v="3"/>
    <x v="3"/>
    <x v="0"/>
    <x v="0"/>
    <n v="3"/>
    <x v="1"/>
    <n v="3"/>
    <x v="3"/>
  </r>
  <r>
    <x v="560"/>
    <x v="0"/>
    <x v="0"/>
    <x v="0"/>
    <x v="1"/>
    <n v="1"/>
    <x v="2"/>
    <n v="3"/>
    <x v="3"/>
  </r>
  <r>
    <x v="561"/>
    <x v="2"/>
    <x v="2"/>
    <x v="0"/>
    <x v="1"/>
    <n v="1"/>
    <x v="2"/>
    <n v="5"/>
    <x v="1"/>
  </r>
  <r>
    <x v="562"/>
    <x v="2"/>
    <x v="2"/>
    <x v="1"/>
    <x v="1"/>
    <n v="2"/>
    <x v="0"/>
    <n v="4"/>
    <x v="2"/>
  </r>
  <r>
    <x v="563"/>
    <x v="0"/>
    <x v="0"/>
    <x v="2"/>
    <x v="1"/>
    <n v="1"/>
    <x v="2"/>
    <n v="1"/>
    <x v="0"/>
  </r>
  <r>
    <x v="564"/>
    <x v="3"/>
    <x v="3"/>
    <x v="2"/>
    <x v="0"/>
    <n v="1"/>
    <x v="2"/>
    <n v="3"/>
    <x v="3"/>
  </r>
  <r>
    <x v="565"/>
    <x v="3"/>
    <x v="3"/>
    <x v="0"/>
    <x v="1"/>
    <n v="1"/>
    <x v="2"/>
    <n v="2"/>
    <x v="4"/>
  </r>
  <r>
    <x v="566"/>
    <x v="2"/>
    <x v="2"/>
    <x v="1"/>
    <x v="1"/>
    <n v="2"/>
    <x v="0"/>
    <n v="1"/>
    <x v="0"/>
  </r>
  <r>
    <x v="567"/>
    <x v="3"/>
    <x v="3"/>
    <x v="2"/>
    <x v="1"/>
    <n v="2"/>
    <x v="0"/>
    <n v="5"/>
    <x v="1"/>
  </r>
  <r>
    <x v="568"/>
    <x v="2"/>
    <x v="2"/>
    <x v="2"/>
    <x v="0"/>
    <n v="1"/>
    <x v="2"/>
    <n v="3"/>
    <x v="3"/>
  </r>
  <r>
    <x v="569"/>
    <x v="1"/>
    <x v="1"/>
    <x v="2"/>
    <x v="0"/>
    <n v="1"/>
    <x v="2"/>
    <n v="5"/>
    <x v="1"/>
  </r>
  <r>
    <x v="570"/>
    <x v="2"/>
    <x v="2"/>
    <x v="1"/>
    <x v="0"/>
    <n v="2"/>
    <x v="0"/>
    <n v="4"/>
    <x v="2"/>
  </r>
  <r>
    <x v="571"/>
    <x v="4"/>
    <x v="4"/>
    <x v="2"/>
    <x v="1"/>
    <n v="3"/>
    <x v="1"/>
    <n v="3"/>
    <x v="3"/>
  </r>
  <r>
    <x v="572"/>
    <x v="3"/>
    <x v="3"/>
    <x v="1"/>
    <x v="1"/>
    <n v="2"/>
    <x v="0"/>
    <n v="4"/>
    <x v="2"/>
  </r>
  <r>
    <x v="573"/>
    <x v="3"/>
    <x v="3"/>
    <x v="1"/>
    <x v="1"/>
    <n v="3"/>
    <x v="1"/>
    <n v="4"/>
    <x v="2"/>
  </r>
  <r>
    <x v="574"/>
    <x v="3"/>
    <x v="3"/>
    <x v="1"/>
    <x v="0"/>
    <n v="2"/>
    <x v="0"/>
    <n v="5"/>
    <x v="1"/>
  </r>
  <r>
    <x v="575"/>
    <x v="3"/>
    <x v="3"/>
    <x v="2"/>
    <x v="0"/>
    <n v="1"/>
    <x v="2"/>
    <n v="3"/>
    <x v="3"/>
  </r>
  <r>
    <x v="576"/>
    <x v="1"/>
    <x v="1"/>
    <x v="0"/>
    <x v="0"/>
    <n v="2"/>
    <x v="0"/>
    <n v="5"/>
    <x v="1"/>
  </r>
  <r>
    <x v="577"/>
    <x v="1"/>
    <x v="1"/>
    <x v="0"/>
    <x v="0"/>
    <n v="3"/>
    <x v="1"/>
    <n v="3"/>
    <x v="3"/>
  </r>
  <r>
    <x v="578"/>
    <x v="2"/>
    <x v="2"/>
    <x v="0"/>
    <x v="1"/>
    <n v="2"/>
    <x v="0"/>
    <n v="5"/>
    <x v="1"/>
  </r>
  <r>
    <x v="579"/>
    <x v="1"/>
    <x v="1"/>
    <x v="0"/>
    <x v="0"/>
    <n v="3"/>
    <x v="1"/>
    <n v="2"/>
    <x v="4"/>
  </r>
  <r>
    <x v="580"/>
    <x v="3"/>
    <x v="3"/>
    <x v="0"/>
    <x v="1"/>
    <n v="3"/>
    <x v="1"/>
    <n v="4"/>
    <x v="2"/>
  </r>
  <r>
    <x v="581"/>
    <x v="0"/>
    <x v="0"/>
    <x v="2"/>
    <x v="1"/>
    <n v="3"/>
    <x v="1"/>
    <n v="4"/>
    <x v="2"/>
  </r>
  <r>
    <x v="582"/>
    <x v="2"/>
    <x v="2"/>
    <x v="2"/>
    <x v="0"/>
    <n v="2"/>
    <x v="0"/>
    <n v="2"/>
    <x v="4"/>
  </r>
  <r>
    <x v="583"/>
    <x v="4"/>
    <x v="4"/>
    <x v="1"/>
    <x v="1"/>
    <n v="3"/>
    <x v="1"/>
    <n v="1"/>
    <x v="0"/>
  </r>
  <r>
    <x v="584"/>
    <x v="1"/>
    <x v="1"/>
    <x v="0"/>
    <x v="0"/>
    <n v="2"/>
    <x v="0"/>
    <n v="4"/>
    <x v="2"/>
  </r>
  <r>
    <x v="585"/>
    <x v="3"/>
    <x v="3"/>
    <x v="1"/>
    <x v="0"/>
    <n v="1"/>
    <x v="2"/>
    <n v="1"/>
    <x v="0"/>
  </r>
  <r>
    <x v="586"/>
    <x v="1"/>
    <x v="1"/>
    <x v="0"/>
    <x v="1"/>
    <n v="2"/>
    <x v="0"/>
    <n v="2"/>
    <x v="4"/>
  </r>
  <r>
    <x v="587"/>
    <x v="3"/>
    <x v="3"/>
    <x v="1"/>
    <x v="1"/>
    <n v="1"/>
    <x v="2"/>
    <n v="5"/>
    <x v="1"/>
  </r>
  <r>
    <x v="588"/>
    <x v="0"/>
    <x v="0"/>
    <x v="2"/>
    <x v="1"/>
    <n v="3"/>
    <x v="1"/>
    <n v="2"/>
    <x v="4"/>
  </r>
  <r>
    <x v="589"/>
    <x v="4"/>
    <x v="4"/>
    <x v="1"/>
    <x v="0"/>
    <n v="3"/>
    <x v="1"/>
    <n v="3"/>
    <x v="3"/>
  </r>
  <r>
    <x v="590"/>
    <x v="4"/>
    <x v="4"/>
    <x v="0"/>
    <x v="0"/>
    <n v="2"/>
    <x v="0"/>
    <n v="3"/>
    <x v="3"/>
  </r>
  <r>
    <x v="591"/>
    <x v="4"/>
    <x v="4"/>
    <x v="0"/>
    <x v="1"/>
    <n v="2"/>
    <x v="0"/>
    <n v="5"/>
    <x v="1"/>
  </r>
  <r>
    <x v="592"/>
    <x v="1"/>
    <x v="1"/>
    <x v="1"/>
    <x v="1"/>
    <n v="3"/>
    <x v="1"/>
    <n v="5"/>
    <x v="1"/>
  </r>
  <r>
    <x v="593"/>
    <x v="3"/>
    <x v="3"/>
    <x v="2"/>
    <x v="1"/>
    <n v="1"/>
    <x v="2"/>
    <n v="5"/>
    <x v="1"/>
  </r>
  <r>
    <x v="594"/>
    <x v="0"/>
    <x v="0"/>
    <x v="0"/>
    <x v="1"/>
    <n v="3"/>
    <x v="1"/>
    <n v="4"/>
    <x v="2"/>
  </r>
  <r>
    <x v="595"/>
    <x v="3"/>
    <x v="3"/>
    <x v="0"/>
    <x v="0"/>
    <n v="3"/>
    <x v="1"/>
    <n v="4"/>
    <x v="2"/>
  </r>
  <r>
    <x v="596"/>
    <x v="0"/>
    <x v="0"/>
    <x v="2"/>
    <x v="0"/>
    <n v="1"/>
    <x v="2"/>
    <n v="2"/>
    <x v="4"/>
  </r>
  <r>
    <x v="597"/>
    <x v="2"/>
    <x v="2"/>
    <x v="0"/>
    <x v="0"/>
    <n v="2"/>
    <x v="0"/>
    <n v="4"/>
    <x v="2"/>
  </r>
  <r>
    <x v="598"/>
    <x v="2"/>
    <x v="2"/>
    <x v="1"/>
    <x v="1"/>
    <n v="1"/>
    <x v="2"/>
    <n v="1"/>
    <x v="0"/>
  </r>
  <r>
    <x v="599"/>
    <x v="0"/>
    <x v="0"/>
    <x v="2"/>
    <x v="0"/>
    <n v="2"/>
    <x v="0"/>
    <n v="3"/>
    <x v="3"/>
  </r>
  <r>
    <x v="600"/>
    <x v="1"/>
    <x v="1"/>
    <x v="2"/>
    <x v="0"/>
    <n v="3"/>
    <x v="1"/>
    <n v="2"/>
    <x v="4"/>
  </r>
  <r>
    <x v="601"/>
    <x v="3"/>
    <x v="3"/>
    <x v="1"/>
    <x v="0"/>
    <n v="1"/>
    <x v="2"/>
    <n v="1"/>
    <x v="0"/>
  </r>
  <r>
    <x v="602"/>
    <x v="4"/>
    <x v="4"/>
    <x v="2"/>
    <x v="1"/>
    <n v="3"/>
    <x v="1"/>
    <n v="1"/>
    <x v="0"/>
  </r>
  <r>
    <x v="603"/>
    <x v="0"/>
    <x v="0"/>
    <x v="1"/>
    <x v="1"/>
    <n v="3"/>
    <x v="1"/>
    <n v="1"/>
    <x v="0"/>
  </r>
  <r>
    <x v="604"/>
    <x v="1"/>
    <x v="1"/>
    <x v="2"/>
    <x v="1"/>
    <n v="3"/>
    <x v="1"/>
    <n v="3"/>
    <x v="3"/>
  </r>
  <r>
    <x v="605"/>
    <x v="0"/>
    <x v="0"/>
    <x v="2"/>
    <x v="1"/>
    <n v="3"/>
    <x v="1"/>
    <n v="1"/>
    <x v="0"/>
  </r>
  <r>
    <x v="606"/>
    <x v="1"/>
    <x v="1"/>
    <x v="0"/>
    <x v="1"/>
    <n v="3"/>
    <x v="1"/>
    <n v="1"/>
    <x v="0"/>
  </r>
  <r>
    <x v="607"/>
    <x v="0"/>
    <x v="0"/>
    <x v="2"/>
    <x v="0"/>
    <n v="3"/>
    <x v="1"/>
    <n v="4"/>
    <x v="2"/>
  </r>
  <r>
    <x v="608"/>
    <x v="4"/>
    <x v="4"/>
    <x v="1"/>
    <x v="0"/>
    <n v="1"/>
    <x v="2"/>
    <n v="2"/>
    <x v="4"/>
  </r>
  <r>
    <x v="609"/>
    <x v="0"/>
    <x v="0"/>
    <x v="1"/>
    <x v="0"/>
    <n v="1"/>
    <x v="2"/>
    <n v="4"/>
    <x v="2"/>
  </r>
  <r>
    <x v="610"/>
    <x v="3"/>
    <x v="3"/>
    <x v="2"/>
    <x v="0"/>
    <n v="1"/>
    <x v="2"/>
    <n v="1"/>
    <x v="0"/>
  </r>
  <r>
    <x v="611"/>
    <x v="1"/>
    <x v="1"/>
    <x v="1"/>
    <x v="0"/>
    <n v="3"/>
    <x v="1"/>
    <n v="3"/>
    <x v="3"/>
  </r>
  <r>
    <x v="612"/>
    <x v="0"/>
    <x v="0"/>
    <x v="2"/>
    <x v="1"/>
    <n v="2"/>
    <x v="0"/>
    <n v="3"/>
    <x v="3"/>
  </r>
  <r>
    <x v="613"/>
    <x v="1"/>
    <x v="1"/>
    <x v="2"/>
    <x v="0"/>
    <n v="2"/>
    <x v="0"/>
    <n v="1"/>
    <x v="0"/>
  </r>
  <r>
    <x v="614"/>
    <x v="3"/>
    <x v="3"/>
    <x v="1"/>
    <x v="0"/>
    <n v="3"/>
    <x v="1"/>
    <n v="5"/>
    <x v="1"/>
  </r>
  <r>
    <x v="615"/>
    <x v="2"/>
    <x v="2"/>
    <x v="2"/>
    <x v="1"/>
    <n v="1"/>
    <x v="2"/>
    <n v="5"/>
    <x v="1"/>
  </r>
  <r>
    <x v="616"/>
    <x v="2"/>
    <x v="2"/>
    <x v="2"/>
    <x v="0"/>
    <n v="3"/>
    <x v="1"/>
    <n v="3"/>
    <x v="3"/>
  </r>
  <r>
    <x v="617"/>
    <x v="4"/>
    <x v="4"/>
    <x v="2"/>
    <x v="0"/>
    <n v="3"/>
    <x v="1"/>
    <n v="3"/>
    <x v="3"/>
  </r>
  <r>
    <x v="618"/>
    <x v="3"/>
    <x v="3"/>
    <x v="1"/>
    <x v="1"/>
    <n v="3"/>
    <x v="1"/>
    <n v="1"/>
    <x v="0"/>
  </r>
  <r>
    <x v="619"/>
    <x v="3"/>
    <x v="3"/>
    <x v="0"/>
    <x v="0"/>
    <n v="1"/>
    <x v="2"/>
    <n v="2"/>
    <x v="4"/>
  </r>
  <r>
    <x v="620"/>
    <x v="1"/>
    <x v="1"/>
    <x v="1"/>
    <x v="0"/>
    <n v="2"/>
    <x v="0"/>
    <n v="4"/>
    <x v="2"/>
  </r>
  <r>
    <x v="621"/>
    <x v="0"/>
    <x v="0"/>
    <x v="1"/>
    <x v="1"/>
    <n v="1"/>
    <x v="2"/>
    <n v="2"/>
    <x v="4"/>
  </r>
  <r>
    <x v="622"/>
    <x v="2"/>
    <x v="2"/>
    <x v="0"/>
    <x v="0"/>
    <n v="3"/>
    <x v="1"/>
    <n v="2"/>
    <x v="4"/>
  </r>
  <r>
    <x v="623"/>
    <x v="2"/>
    <x v="2"/>
    <x v="2"/>
    <x v="1"/>
    <n v="3"/>
    <x v="1"/>
    <n v="1"/>
    <x v="0"/>
  </r>
  <r>
    <x v="624"/>
    <x v="1"/>
    <x v="1"/>
    <x v="0"/>
    <x v="0"/>
    <n v="1"/>
    <x v="2"/>
    <n v="1"/>
    <x v="0"/>
  </r>
  <r>
    <x v="625"/>
    <x v="1"/>
    <x v="1"/>
    <x v="2"/>
    <x v="0"/>
    <n v="3"/>
    <x v="1"/>
    <n v="2"/>
    <x v="4"/>
  </r>
  <r>
    <x v="626"/>
    <x v="0"/>
    <x v="0"/>
    <x v="0"/>
    <x v="1"/>
    <n v="1"/>
    <x v="2"/>
    <n v="4"/>
    <x v="2"/>
  </r>
  <r>
    <x v="627"/>
    <x v="0"/>
    <x v="0"/>
    <x v="0"/>
    <x v="0"/>
    <n v="3"/>
    <x v="1"/>
    <n v="3"/>
    <x v="3"/>
  </r>
  <r>
    <x v="628"/>
    <x v="3"/>
    <x v="3"/>
    <x v="1"/>
    <x v="0"/>
    <n v="2"/>
    <x v="0"/>
    <n v="1"/>
    <x v="0"/>
  </r>
  <r>
    <x v="629"/>
    <x v="3"/>
    <x v="3"/>
    <x v="1"/>
    <x v="0"/>
    <n v="1"/>
    <x v="2"/>
    <n v="3"/>
    <x v="3"/>
  </r>
  <r>
    <x v="630"/>
    <x v="2"/>
    <x v="2"/>
    <x v="1"/>
    <x v="0"/>
    <n v="2"/>
    <x v="0"/>
    <n v="3"/>
    <x v="3"/>
  </r>
  <r>
    <x v="631"/>
    <x v="3"/>
    <x v="3"/>
    <x v="2"/>
    <x v="1"/>
    <n v="1"/>
    <x v="2"/>
    <n v="1"/>
    <x v="0"/>
  </r>
  <r>
    <x v="632"/>
    <x v="3"/>
    <x v="3"/>
    <x v="1"/>
    <x v="0"/>
    <n v="2"/>
    <x v="0"/>
    <n v="1"/>
    <x v="0"/>
  </r>
  <r>
    <x v="633"/>
    <x v="1"/>
    <x v="1"/>
    <x v="0"/>
    <x v="0"/>
    <n v="2"/>
    <x v="0"/>
    <n v="1"/>
    <x v="0"/>
  </r>
  <r>
    <x v="634"/>
    <x v="1"/>
    <x v="1"/>
    <x v="2"/>
    <x v="1"/>
    <n v="3"/>
    <x v="1"/>
    <n v="3"/>
    <x v="3"/>
  </r>
  <r>
    <x v="635"/>
    <x v="1"/>
    <x v="1"/>
    <x v="0"/>
    <x v="1"/>
    <n v="3"/>
    <x v="1"/>
    <n v="4"/>
    <x v="2"/>
  </r>
  <r>
    <x v="636"/>
    <x v="2"/>
    <x v="2"/>
    <x v="1"/>
    <x v="1"/>
    <n v="3"/>
    <x v="1"/>
    <n v="4"/>
    <x v="2"/>
  </r>
  <r>
    <x v="637"/>
    <x v="1"/>
    <x v="1"/>
    <x v="2"/>
    <x v="0"/>
    <n v="1"/>
    <x v="2"/>
    <n v="4"/>
    <x v="2"/>
  </r>
  <r>
    <x v="638"/>
    <x v="2"/>
    <x v="2"/>
    <x v="2"/>
    <x v="1"/>
    <n v="3"/>
    <x v="1"/>
    <n v="3"/>
    <x v="3"/>
  </r>
  <r>
    <x v="639"/>
    <x v="4"/>
    <x v="4"/>
    <x v="2"/>
    <x v="0"/>
    <n v="2"/>
    <x v="0"/>
    <n v="3"/>
    <x v="3"/>
  </r>
  <r>
    <x v="640"/>
    <x v="3"/>
    <x v="3"/>
    <x v="0"/>
    <x v="0"/>
    <n v="2"/>
    <x v="0"/>
    <n v="5"/>
    <x v="1"/>
  </r>
  <r>
    <x v="641"/>
    <x v="4"/>
    <x v="4"/>
    <x v="2"/>
    <x v="0"/>
    <n v="1"/>
    <x v="2"/>
    <n v="4"/>
    <x v="2"/>
  </r>
  <r>
    <x v="642"/>
    <x v="2"/>
    <x v="2"/>
    <x v="0"/>
    <x v="1"/>
    <n v="3"/>
    <x v="1"/>
    <n v="4"/>
    <x v="2"/>
  </r>
  <r>
    <x v="643"/>
    <x v="1"/>
    <x v="1"/>
    <x v="0"/>
    <x v="1"/>
    <n v="3"/>
    <x v="1"/>
    <n v="4"/>
    <x v="2"/>
  </r>
  <r>
    <x v="644"/>
    <x v="1"/>
    <x v="1"/>
    <x v="2"/>
    <x v="1"/>
    <n v="2"/>
    <x v="0"/>
    <n v="3"/>
    <x v="3"/>
  </r>
  <r>
    <x v="645"/>
    <x v="1"/>
    <x v="1"/>
    <x v="2"/>
    <x v="0"/>
    <n v="2"/>
    <x v="0"/>
    <n v="4"/>
    <x v="2"/>
  </r>
  <r>
    <x v="646"/>
    <x v="1"/>
    <x v="1"/>
    <x v="0"/>
    <x v="1"/>
    <n v="3"/>
    <x v="1"/>
    <n v="3"/>
    <x v="3"/>
  </r>
  <r>
    <x v="647"/>
    <x v="0"/>
    <x v="0"/>
    <x v="0"/>
    <x v="0"/>
    <n v="2"/>
    <x v="0"/>
    <n v="5"/>
    <x v="1"/>
  </r>
  <r>
    <x v="648"/>
    <x v="2"/>
    <x v="2"/>
    <x v="1"/>
    <x v="1"/>
    <n v="1"/>
    <x v="2"/>
    <n v="3"/>
    <x v="3"/>
  </r>
  <r>
    <x v="649"/>
    <x v="3"/>
    <x v="3"/>
    <x v="2"/>
    <x v="1"/>
    <n v="2"/>
    <x v="0"/>
    <n v="4"/>
    <x v="2"/>
  </r>
  <r>
    <x v="650"/>
    <x v="2"/>
    <x v="2"/>
    <x v="0"/>
    <x v="1"/>
    <n v="1"/>
    <x v="2"/>
    <n v="5"/>
    <x v="1"/>
  </r>
  <r>
    <x v="651"/>
    <x v="0"/>
    <x v="0"/>
    <x v="2"/>
    <x v="0"/>
    <n v="3"/>
    <x v="1"/>
    <n v="5"/>
    <x v="1"/>
  </r>
  <r>
    <x v="652"/>
    <x v="1"/>
    <x v="1"/>
    <x v="1"/>
    <x v="0"/>
    <n v="2"/>
    <x v="0"/>
    <n v="4"/>
    <x v="2"/>
  </r>
  <r>
    <x v="653"/>
    <x v="1"/>
    <x v="1"/>
    <x v="0"/>
    <x v="0"/>
    <n v="3"/>
    <x v="1"/>
    <n v="1"/>
    <x v="0"/>
  </r>
  <r>
    <x v="654"/>
    <x v="1"/>
    <x v="1"/>
    <x v="1"/>
    <x v="1"/>
    <n v="1"/>
    <x v="2"/>
    <n v="2"/>
    <x v="4"/>
  </r>
  <r>
    <x v="655"/>
    <x v="3"/>
    <x v="3"/>
    <x v="0"/>
    <x v="0"/>
    <n v="1"/>
    <x v="2"/>
    <n v="3"/>
    <x v="3"/>
  </r>
  <r>
    <x v="656"/>
    <x v="3"/>
    <x v="3"/>
    <x v="1"/>
    <x v="1"/>
    <n v="2"/>
    <x v="0"/>
    <n v="4"/>
    <x v="2"/>
  </r>
  <r>
    <x v="657"/>
    <x v="4"/>
    <x v="4"/>
    <x v="2"/>
    <x v="0"/>
    <n v="1"/>
    <x v="2"/>
    <n v="2"/>
    <x v="4"/>
  </r>
  <r>
    <x v="658"/>
    <x v="0"/>
    <x v="0"/>
    <x v="2"/>
    <x v="1"/>
    <n v="2"/>
    <x v="0"/>
    <n v="1"/>
    <x v="0"/>
  </r>
  <r>
    <x v="659"/>
    <x v="0"/>
    <x v="0"/>
    <x v="0"/>
    <x v="1"/>
    <n v="3"/>
    <x v="1"/>
    <n v="2"/>
    <x v="4"/>
  </r>
  <r>
    <x v="660"/>
    <x v="4"/>
    <x v="4"/>
    <x v="2"/>
    <x v="1"/>
    <n v="1"/>
    <x v="2"/>
    <n v="2"/>
    <x v="4"/>
  </r>
  <r>
    <x v="661"/>
    <x v="0"/>
    <x v="0"/>
    <x v="0"/>
    <x v="0"/>
    <n v="3"/>
    <x v="1"/>
    <n v="2"/>
    <x v="4"/>
  </r>
  <r>
    <x v="662"/>
    <x v="4"/>
    <x v="4"/>
    <x v="0"/>
    <x v="0"/>
    <n v="1"/>
    <x v="2"/>
    <n v="1"/>
    <x v="0"/>
  </r>
  <r>
    <x v="663"/>
    <x v="3"/>
    <x v="3"/>
    <x v="2"/>
    <x v="0"/>
    <n v="3"/>
    <x v="1"/>
    <n v="4"/>
    <x v="2"/>
  </r>
  <r>
    <x v="664"/>
    <x v="0"/>
    <x v="0"/>
    <x v="2"/>
    <x v="1"/>
    <n v="2"/>
    <x v="0"/>
    <n v="1"/>
    <x v="0"/>
  </r>
  <r>
    <x v="665"/>
    <x v="0"/>
    <x v="0"/>
    <x v="2"/>
    <x v="1"/>
    <n v="2"/>
    <x v="0"/>
    <n v="5"/>
    <x v="1"/>
  </r>
  <r>
    <x v="666"/>
    <x v="1"/>
    <x v="1"/>
    <x v="1"/>
    <x v="0"/>
    <n v="1"/>
    <x v="2"/>
    <n v="1"/>
    <x v="0"/>
  </r>
  <r>
    <x v="667"/>
    <x v="1"/>
    <x v="1"/>
    <x v="2"/>
    <x v="0"/>
    <n v="2"/>
    <x v="0"/>
    <n v="4"/>
    <x v="2"/>
  </r>
  <r>
    <x v="668"/>
    <x v="3"/>
    <x v="3"/>
    <x v="2"/>
    <x v="1"/>
    <n v="1"/>
    <x v="2"/>
    <n v="3"/>
    <x v="3"/>
  </r>
  <r>
    <x v="669"/>
    <x v="1"/>
    <x v="1"/>
    <x v="0"/>
    <x v="0"/>
    <n v="2"/>
    <x v="0"/>
    <n v="3"/>
    <x v="3"/>
  </r>
  <r>
    <x v="670"/>
    <x v="1"/>
    <x v="1"/>
    <x v="1"/>
    <x v="0"/>
    <n v="3"/>
    <x v="1"/>
    <n v="2"/>
    <x v="4"/>
  </r>
  <r>
    <x v="671"/>
    <x v="0"/>
    <x v="0"/>
    <x v="0"/>
    <x v="0"/>
    <n v="2"/>
    <x v="0"/>
    <n v="3"/>
    <x v="3"/>
  </r>
  <r>
    <x v="672"/>
    <x v="2"/>
    <x v="2"/>
    <x v="1"/>
    <x v="0"/>
    <n v="2"/>
    <x v="0"/>
    <n v="3"/>
    <x v="3"/>
  </r>
  <r>
    <x v="673"/>
    <x v="1"/>
    <x v="1"/>
    <x v="1"/>
    <x v="0"/>
    <n v="3"/>
    <x v="1"/>
    <n v="5"/>
    <x v="1"/>
  </r>
  <r>
    <x v="674"/>
    <x v="2"/>
    <x v="2"/>
    <x v="2"/>
    <x v="1"/>
    <n v="1"/>
    <x v="2"/>
    <n v="1"/>
    <x v="0"/>
  </r>
  <r>
    <x v="675"/>
    <x v="0"/>
    <x v="0"/>
    <x v="0"/>
    <x v="1"/>
    <n v="3"/>
    <x v="1"/>
    <n v="3"/>
    <x v="3"/>
  </r>
  <r>
    <x v="676"/>
    <x v="1"/>
    <x v="1"/>
    <x v="1"/>
    <x v="0"/>
    <n v="2"/>
    <x v="0"/>
    <n v="1"/>
    <x v="0"/>
  </r>
  <r>
    <x v="677"/>
    <x v="0"/>
    <x v="0"/>
    <x v="0"/>
    <x v="1"/>
    <n v="2"/>
    <x v="0"/>
    <n v="4"/>
    <x v="2"/>
  </r>
  <r>
    <x v="678"/>
    <x v="1"/>
    <x v="1"/>
    <x v="0"/>
    <x v="1"/>
    <n v="1"/>
    <x v="2"/>
    <n v="2"/>
    <x v="4"/>
  </r>
  <r>
    <x v="679"/>
    <x v="1"/>
    <x v="1"/>
    <x v="2"/>
    <x v="1"/>
    <n v="1"/>
    <x v="2"/>
    <n v="5"/>
    <x v="1"/>
  </r>
  <r>
    <x v="680"/>
    <x v="0"/>
    <x v="0"/>
    <x v="2"/>
    <x v="0"/>
    <n v="3"/>
    <x v="1"/>
    <n v="2"/>
    <x v="4"/>
  </r>
  <r>
    <x v="681"/>
    <x v="3"/>
    <x v="3"/>
    <x v="0"/>
    <x v="1"/>
    <n v="1"/>
    <x v="2"/>
    <n v="5"/>
    <x v="1"/>
  </r>
  <r>
    <x v="682"/>
    <x v="2"/>
    <x v="2"/>
    <x v="1"/>
    <x v="0"/>
    <n v="1"/>
    <x v="2"/>
    <n v="1"/>
    <x v="0"/>
  </r>
  <r>
    <x v="683"/>
    <x v="0"/>
    <x v="0"/>
    <x v="1"/>
    <x v="0"/>
    <n v="3"/>
    <x v="1"/>
    <n v="5"/>
    <x v="1"/>
  </r>
  <r>
    <x v="684"/>
    <x v="2"/>
    <x v="2"/>
    <x v="1"/>
    <x v="0"/>
    <n v="3"/>
    <x v="1"/>
    <n v="4"/>
    <x v="2"/>
  </r>
  <r>
    <x v="685"/>
    <x v="0"/>
    <x v="0"/>
    <x v="2"/>
    <x v="0"/>
    <n v="3"/>
    <x v="1"/>
    <n v="4"/>
    <x v="2"/>
  </r>
  <r>
    <x v="686"/>
    <x v="0"/>
    <x v="0"/>
    <x v="2"/>
    <x v="1"/>
    <n v="3"/>
    <x v="1"/>
    <n v="4"/>
    <x v="2"/>
  </r>
  <r>
    <x v="687"/>
    <x v="3"/>
    <x v="3"/>
    <x v="1"/>
    <x v="0"/>
    <n v="3"/>
    <x v="1"/>
    <n v="3"/>
    <x v="3"/>
  </r>
  <r>
    <x v="688"/>
    <x v="2"/>
    <x v="2"/>
    <x v="1"/>
    <x v="1"/>
    <n v="2"/>
    <x v="0"/>
    <n v="1"/>
    <x v="0"/>
  </r>
  <r>
    <x v="689"/>
    <x v="2"/>
    <x v="2"/>
    <x v="2"/>
    <x v="1"/>
    <n v="1"/>
    <x v="2"/>
    <n v="4"/>
    <x v="2"/>
  </r>
  <r>
    <x v="690"/>
    <x v="1"/>
    <x v="1"/>
    <x v="2"/>
    <x v="0"/>
    <n v="3"/>
    <x v="1"/>
    <n v="3"/>
    <x v="3"/>
  </r>
  <r>
    <x v="691"/>
    <x v="1"/>
    <x v="1"/>
    <x v="1"/>
    <x v="0"/>
    <n v="2"/>
    <x v="0"/>
    <n v="3"/>
    <x v="3"/>
  </r>
  <r>
    <x v="692"/>
    <x v="0"/>
    <x v="0"/>
    <x v="2"/>
    <x v="0"/>
    <n v="2"/>
    <x v="0"/>
    <n v="4"/>
    <x v="2"/>
  </r>
  <r>
    <x v="693"/>
    <x v="4"/>
    <x v="4"/>
    <x v="2"/>
    <x v="0"/>
    <n v="2"/>
    <x v="0"/>
    <n v="1"/>
    <x v="0"/>
  </r>
  <r>
    <x v="694"/>
    <x v="1"/>
    <x v="1"/>
    <x v="1"/>
    <x v="0"/>
    <n v="3"/>
    <x v="1"/>
    <n v="5"/>
    <x v="1"/>
  </r>
  <r>
    <x v="695"/>
    <x v="1"/>
    <x v="1"/>
    <x v="1"/>
    <x v="0"/>
    <n v="3"/>
    <x v="1"/>
    <n v="3"/>
    <x v="3"/>
  </r>
  <r>
    <x v="696"/>
    <x v="1"/>
    <x v="1"/>
    <x v="1"/>
    <x v="1"/>
    <n v="3"/>
    <x v="1"/>
    <n v="3"/>
    <x v="3"/>
  </r>
  <r>
    <x v="697"/>
    <x v="4"/>
    <x v="4"/>
    <x v="1"/>
    <x v="1"/>
    <n v="3"/>
    <x v="1"/>
    <n v="3"/>
    <x v="3"/>
  </r>
  <r>
    <x v="698"/>
    <x v="4"/>
    <x v="4"/>
    <x v="1"/>
    <x v="0"/>
    <n v="1"/>
    <x v="2"/>
    <n v="3"/>
    <x v="3"/>
  </r>
  <r>
    <x v="699"/>
    <x v="2"/>
    <x v="2"/>
    <x v="1"/>
    <x v="0"/>
    <n v="1"/>
    <x v="2"/>
    <n v="3"/>
    <x v="3"/>
  </r>
  <r>
    <x v="700"/>
    <x v="1"/>
    <x v="1"/>
    <x v="0"/>
    <x v="0"/>
    <n v="2"/>
    <x v="0"/>
    <n v="2"/>
    <x v="4"/>
  </r>
  <r>
    <x v="701"/>
    <x v="1"/>
    <x v="1"/>
    <x v="1"/>
    <x v="0"/>
    <n v="3"/>
    <x v="1"/>
    <n v="1"/>
    <x v="0"/>
  </r>
  <r>
    <x v="702"/>
    <x v="2"/>
    <x v="2"/>
    <x v="2"/>
    <x v="1"/>
    <n v="2"/>
    <x v="0"/>
    <n v="4"/>
    <x v="2"/>
  </r>
  <r>
    <x v="703"/>
    <x v="1"/>
    <x v="1"/>
    <x v="2"/>
    <x v="1"/>
    <n v="3"/>
    <x v="1"/>
    <n v="1"/>
    <x v="0"/>
  </r>
  <r>
    <x v="704"/>
    <x v="3"/>
    <x v="3"/>
    <x v="0"/>
    <x v="0"/>
    <n v="2"/>
    <x v="0"/>
    <n v="1"/>
    <x v="0"/>
  </r>
  <r>
    <x v="705"/>
    <x v="2"/>
    <x v="2"/>
    <x v="1"/>
    <x v="0"/>
    <n v="2"/>
    <x v="0"/>
    <n v="5"/>
    <x v="1"/>
  </r>
  <r>
    <x v="706"/>
    <x v="4"/>
    <x v="4"/>
    <x v="1"/>
    <x v="0"/>
    <n v="2"/>
    <x v="0"/>
    <n v="5"/>
    <x v="1"/>
  </r>
  <r>
    <x v="707"/>
    <x v="1"/>
    <x v="1"/>
    <x v="2"/>
    <x v="1"/>
    <n v="2"/>
    <x v="0"/>
    <n v="5"/>
    <x v="1"/>
  </r>
  <r>
    <x v="708"/>
    <x v="3"/>
    <x v="3"/>
    <x v="2"/>
    <x v="1"/>
    <n v="3"/>
    <x v="1"/>
    <n v="1"/>
    <x v="0"/>
  </r>
  <r>
    <x v="709"/>
    <x v="1"/>
    <x v="1"/>
    <x v="2"/>
    <x v="1"/>
    <n v="2"/>
    <x v="0"/>
    <n v="5"/>
    <x v="1"/>
  </r>
  <r>
    <x v="710"/>
    <x v="0"/>
    <x v="0"/>
    <x v="1"/>
    <x v="0"/>
    <n v="2"/>
    <x v="0"/>
    <n v="1"/>
    <x v="0"/>
  </r>
  <r>
    <x v="711"/>
    <x v="0"/>
    <x v="0"/>
    <x v="0"/>
    <x v="0"/>
    <n v="1"/>
    <x v="2"/>
    <n v="4"/>
    <x v="2"/>
  </r>
  <r>
    <x v="712"/>
    <x v="4"/>
    <x v="4"/>
    <x v="1"/>
    <x v="0"/>
    <n v="1"/>
    <x v="2"/>
    <n v="1"/>
    <x v="0"/>
  </r>
  <r>
    <x v="713"/>
    <x v="1"/>
    <x v="1"/>
    <x v="1"/>
    <x v="1"/>
    <n v="2"/>
    <x v="0"/>
    <n v="3"/>
    <x v="3"/>
  </r>
  <r>
    <x v="714"/>
    <x v="2"/>
    <x v="2"/>
    <x v="2"/>
    <x v="1"/>
    <n v="1"/>
    <x v="2"/>
    <n v="4"/>
    <x v="2"/>
  </r>
  <r>
    <x v="715"/>
    <x v="4"/>
    <x v="4"/>
    <x v="2"/>
    <x v="0"/>
    <n v="1"/>
    <x v="2"/>
    <n v="4"/>
    <x v="2"/>
  </r>
  <r>
    <x v="716"/>
    <x v="4"/>
    <x v="4"/>
    <x v="1"/>
    <x v="0"/>
    <n v="3"/>
    <x v="1"/>
    <n v="1"/>
    <x v="0"/>
  </r>
  <r>
    <x v="717"/>
    <x v="3"/>
    <x v="3"/>
    <x v="2"/>
    <x v="1"/>
    <n v="3"/>
    <x v="1"/>
    <n v="2"/>
    <x v="4"/>
  </r>
  <r>
    <x v="718"/>
    <x v="2"/>
    <x v="2"/>
    <x v="1"/>
    <x v="0"/>
    <n v="3"/>
    <x v="1"/>
    <n v="5"/>
    <x v="1"/>
  </r>
  <r>
    <x v="719"/>
    <x v="1"/>
    <x v="1"/>
    <x v="0"/>
    <x v="1"/>
    <n v="3"/>
    <x v="1"/>
    <n v="2"/>
    <x v="4"/>
  </r>
  <r>
    <x v="720"/>
    <x v="1"/>
    <x v="1"/>
    <x v="2"/>
    <x v="0"/>
    <n v="2"/>
    <x v="0"/>
    <n v="2"/>
    <x v="4"/>
  </r>
  <r>
    <x v="721"/>
    <x v="3"/>
    <x v="3"/>
    <x v="2"/>
    <x v="1"/>
    <n v="2"/>
    <x v="0"/>
    <n v="3"/>
    <x v="3"/>
  </r>
  <r>
    <x v="722"/>
    <x v="0"/>
    <x v="0"/>
    <x v="0"/>
    <x v="0"/>
    <n v="1"/>
    <x v="2"/>
    <n v="1"/>
    <x v="0"/>
  </r>
  <r>
    <x v="723"/>
    <x v="0"/>
    <x v="0"/>
    <x v="2"/>
    <x v="0"/>
    <n v="3"/>
    <x v="1"/>
    <n v="5"/>
    <x v="1"/>
  </r>
  <r>
    <x v="724"/>
    <x v="4"/>
    <x v="4"/>
    <x v="1"/>
    <x v="1"/>
    <n v="3"/>
    <x v="1"/>
    <n v="3"/>
    <x v="3"/>
  </r>
  <r>
    <x v="725"/>
    <x v="4"/>
    <x v="4"/>
    <x v="1"/>
    <x v="1"/>
    <n v="2"/>
    <x v="0"/>
    <n v="1"/>
    <x v="0"/>
  </r>
  <r>
    <x v="726"/>
    <x v="3"/>
    <x v="3"/>
    <x v="0"/>
    <x v="0"/>
    <n v="2"/>
    <x v="0"/>
    <n v="3"/>
    <x v="3"/>
  </r>
  <r>
    <x v="727"/>
    <x v="3"/>
    <x v="3"/>
    <x v="2"/>
    <x v="0"/>
    <n v="3"/>
    <x v="1"/>
    <n v="3"/>
    <x v="3"/>
  </r>
  <r>
    <x v="728"/>
    <x v="3"/>
    <x v="3"/>
    <x v="0"/>
    <x v="1"/>
    <n v="3"/>
    <x v="1"/>
    <n v="4"/>
    <x v="2"/>
  </r>
  <r>
    <x v="729"/>
    <x v="1"/>
    <x v="1"/>
    <x v="0"/>
    <x v="1"/>
    <n v="2"/>
    <x v="0"/>
    <n v="3"/>
    <x v="3"/>
  </r>
  <r>
    <x v="730"/>
    <x v="3"/>
    <x v="3"/>
    <x v="2"/>
    <x v="0"/>
    <n v="3"/>
    <x v="1"/>
    <n v="4"/>
    <x v="2"/>
  </r>
  <r>
    <x v="731"/>
    <x v="1"/>
    <x v="1"/>
    <x v="0"/>
    <x v="0"/>
    <n v="1"/>
    <x v="2"/>
    <n v="2"/>
    <x v="4"/>
  </r>
  <r>
    <x v="732"/>
    <x v="2"/>
    <x v="2"/>
    <x v="1"/>
    <x v="1"/>
    <n v="2"/>
    <x v="0"/>
    <n v="4"/>
    <x v="2"/>
  </r>
  <r>
    <x v="733"/>
    <x v="2"/>
    <x v="2"/>
    <x v="2"/>
    <x v="0"/>
    <n v="1"/>
    <x v="2"/>
    <n v="3"/>
    <x v="3"/>
  </r>
  <r>
    <x v="734"/>
    <x v="3"/>
    <x v="3"/>
    <x v="2"/>
    <x v="0"/>
    <n v="2"/>
    <x v="0"/>
    <n v="4"/>
    <x v="2"/>
  </r>
  <r>
    <x v="735"/>
    <x v="1"/>
    <x v="1"/>
    <x v="1"/>
    <x v="0"/>
    <n v="3"/>
    <x v="1"/>
    <n v="2"/>
    <x v="4"/>
  </r>
  <r>
    <x v="736"/>
    <x v="0"/>
    <x v="0"/>
    <x v="0"/>
    <x v="0"/>
    <n v="2"/>
    <x v="0"/>
    <n v="4"/>
    <x v="2"/>
  </r>
  <r>
    <x v="737"/>
    <x v="0"/>
    <x v="0"/>
    <x v="0"/>
    <x v="0"/>
    <n v="2"/>
    <x v="0"/>
    <n v="1"/>
    <x v="0"/>
  </r>
  <r>
    <x v="738"/>
    <x v="3"/>
    <x v="3"/>
    <x v="0"/>
    <x v="1"/>
    <n v="3"/>
    <x v="1"/>
    <n v="3"/>
    <x v="3"/>
  </r>
  <r>
    <x v="739"/>
    <x v="3"/>
    <x v="3"/>
    <x v="1"/>
    <x v="0"/>
    <n v="2"/>
    <x v="0"/>
    <n v="3"/>
    <x v="3"/>
  </r>
  <r>
    <x v="740"/>
    <x v="3"/>
    <x v="3"/>
    <x v="2"/>
    <x v="0"/>
    <n v="1"/>
    <x v="2"/>
    <n v="3"/>
    <x v="3"/>
  </r>
  <r>
    <x v="741"/>
    <x v="4"/>
    <x v="4"/>
    <x v="0"/>
    <x v="1"/>
    <n v="2"/>
    <x v="0"/>
    <n v="5"/>
    <x v="1"/>
  </r>
  <r>
    <x v="742"/>
    <x v="2"/>
    <x v="2"/>
    <x v="1"/>
    <x v="1"/>
    <n v="1"/>
    <x v="2"/>
    <n v="4"/>
    <x v="2"/>
  </r>
  <r>
    <x v="743"/>
    <x v="4"/>
    <x v="4"/>
    <x v="1"/>
    <x v="0"/>
    <n v="1"/>
    <x v="2"/>
    <n v="3"/>
    <x v="3"/>
  </r>
  <r>
    <x v="744"/>
    <x v="3"/>
    <x v="3"/>
    <x v="1"/>
    <x v="0"/>
    <n v="3"/>
    <x v="1"/>
    <n v="3"/>
    <x v="3"/>
  </r>
  <r>
    <x v="745"/>
    <x v="3"/>
    <x v="3"/>
    <x v="0"/>
    <x v="1"/>
    <n v="2"/>
    <x v="0"/>
    <n v="4"/>
    <x v="2"/>
  </r>
  <r>
    <x v="746"/>
    <x v="2"/>
    <x v="2"/>
    <x v="2"/>
    <x v="1"/>
    <n v="3"/>
    <x v="1"/>
    <n v="3"/>
    <x v="3"/>
  </r>
  <r>
    <x v="747"/>
    <x v="3"/>
    <x v="3"/>
    <x v="0"/>
    <x v="0"/>
    <n v="3"/>
    <x v="1"/>
    <n v="1"/>
    <x v="0"/>
  </r>
  <r>
    <x v="748"/>
    <x v="0"/>
    <x v="0"/>
    <x v="2"/>
    <x v="1"/>
    <n v="2"/>
    <x v="0"/>
    <n v="1"/>
    <x v="0"/>
  </r>
  <r>
    <x v="749"/>
    <x v="1"/>
    <x v="1"/>
    <x v="0"/>
    <x v="1"/>
    <n v="3"/>
    <x v="1"/>
    <n v="4"/>
    <x v="2"/>
  </r>
  <r>
    <x v="750"/>
    <x v="0"/>
    <x v="0"/>
    <x v="2"/>
    <x v="1"/>
    <n v="3"/>
    <x v="1"/>
    <n v="2"/>
    <x v="4"/>
  </r>
  <r>
    <x v="751"/>
    <x v="2"/>
    <x v="2"/>
    <x v="0"/>
    <x v="0"/>
    <n v="3"/>
    <x v="1"/>
    <n v="3"/>
    <x v="3"/>
  </r>
  <r>
    <x v="752"/>
    <x v="3"/>
    <x v="3"/>
    <x v="0"/>
    <x v="1"/>
    <n v="1"/>
    <x v="2"/>
    <n v="3"/>
    <x v="3"/>
  </r>
  <r>
    <x v="753"/>
    <x v="4"/>
    <x v="4"/>
    <x v="0"/>
    <x v="1"/>
    <n v="3"/>
    <x v="1"/>
    <n v="1"/>
    <x v="0"/>
  </r>
  <r>
    <x v="754"/>
    <x v="2"/>
    <x v="2"/>
    <x v="1"/>
    <x v="0"/>
    <n v="1"/>
    <x v="2"/>
    <n v="2"/>
    <x v="4"/>
  </r>
  <r>
    <x v="755"/>
    <x v="3"/>
    <x v="3"/>
    <x v="1"/>
    <x v="1"/>
    <n v="2"/>
    <x v="0"/>
    <n v="5"/>
    <x v="1"/>
  </r>
  <r>
    <x v="756"/>
    <x v="1"/>
    <x v="1"/>
    <x v="2"/>
    <x v="0"/>
    <n v="3"/>
    <x v="1"/>
    <n v="1"/>
    <x v="0"/>
  </r>
  <r>
    <x v="757"/>
    <x v="3"/>
    <x v="3"/>
    <x v="0"/>
    <x v="0"/>
    <n v="1"/>
    <x v="2"/>
    <n v="5"/>
    <x v="1"/>
  </r>
  <r>
    <x v="758"/>
    <x v="1"/>
    <x v="1"/>
    <x v="2"/>
    <x v="0"/>
    <n v="1"/>
    <x v="2"/>
    <n v="4"/>
    <x v="2"/>
  </r>
  <r>
    <x v="759"/>
    <x v="2"/>
    <x v="2"/>
    <x v="1"/>
    <x v="0"/>
    <n v="3"/>
    <x v="1"/>
    <n v="4"/>
    <x v="2"/>
  </r>
  <r>
    <x v="760"/>
    <x v="1"/>
    <x v="1"/>
    <x v="2"/>
    <x v="1"/>
    <n v="1"/>
    <x v="2"/>
    <n v="4"/>
    <x v="2"/>
  </r>
  <r>
    <x v="761"/>
    <x v="0"/>
    <x v="0"/>
    <x v="1"/>
    <x v="0"/>
    <n v="2"/>
    <x v="0"/>
    <n v="3"/>
    <x v="3"/>
  </r>
  <r>
    <x v="762"/>
    <x v="1"/>
    <x v="1"/>
    <x v="2"/>
    <x v="1"/>
    <n v="3"/>
    <x v="1"/>
    <n v="3"/>
    <x v="3"/>
  </r>
  <r>
    <x v="763"/>
    <x v="1"/>
    <x v="1"/>
    <x v="1"/>
    <x v="1"/>
    <n v="1"/>
    <x v="2"/>
    <n v="4"/>
    <x v="2"/>
  </r>
  <r>
    <x v="764"/>
    <x v="2"/>
    <x v="2"/>
    <x v="1"/>
    <x v="1"/>
    <n v="3"/>
    <x v="1"/>
    <n v="2"/>
    <x v="4"/>
  </r>
  <r>
    <x v="765"/>
    <x v="3"/>
    <x v="3"/>
    <x v="1"/>
    <x v="1"/>
    <n v="3"/>
    <x v="1"/>
    <n v="2"/>
    <x v="4"/>
  </r>
  <r>
    <x v="766"/>
    <x v="4"/>
    <x v="4"/>
    <x v="2"/>
    <x v="1"/>
    <n v="3"/>
    <x v="1"/>
    <n v="2"/>
    <x v="4"/>
  </r>
  <r>
    <x v="767"/>
    <x v="2"/>
    <x v="2"/>
    <x v="1"/>
    <x v="1"/>
    <n v="2"/>
    <x v="0"/>
    <n v="4"/>
    <x v="2"/>
  </r>
  <r>
    <x v="768"/>
    <x v="3"/>
    <x v="3"/>
    <x v="1"/>
    <x v="1"/>
    <n v="3"/>
    <x v="1"/>
    <n v="1"/>
    <x v="0"/>
  </r>
  <r>
    <x v="769"/>
    <x v="4"/>
    <x v="4"/>
    <x v="0"/>
    <x v="0"/>
    <n v="2"/>
    <x v="0"/>
    <n v="5"/>
    <x v="1"/>
  </r>
  <r>
    <x v="770"/>
    <x v="4"/>
    <x v="4"/>
    <x v="1"/>
    <x v="1"/>
    <n v="1"/>
    <x v="2"/>
    <n v="1"/>
    <x v="0"/>
  </r>
  <r>
    <x v="771"/>
    <x v="1"/>
    <x v="1"/>
    <x v="2"/>
    <x v="1"/>
    <n v="3"/>
    <x v="1"/>
    <n v="3"/>
    <x v="3"/>
  </r>
  <r>
    <x v="772"/>
    <x v="1"/>
    <x v="1"/>
    <x v="2"/>
    <x v="0"/>
    <n v="1"/>
    <x v="2"/>
    <n v="2"/>
    <x v="4"/>
  </r>
  <r>
    <x v="773"/>
    <x v="0"/>
    <x v="0"/>
    <x v="1"/>
    <x v="1"/>
    <n v="2"/>
    <x v="0"/>
    <n v="2"/>
    <x v="4"/>
  </r>
  <r>
    <x v="774"/>
    <x v="4"/>
    <x v="4"/>
    <x v="2"/>
    <x v="1"/>
    <n v="3"/>
    <x v="1"/>
    <n v="4"/>
    <x v="2"/>
  </r>
  <r>
    <x v="775"/>
    <x v="4"/>
    <x v="4"/>
    <x v="2"/>
    <x v="1"/>
    <n v="2"/>
    <x v="0"/>
    <n v="4"/>
    <x v="2"/>
  </r>
  <r>
    <x v="776"/>
    <x v="3"/>
    <x v="3"/>
    <x v="0"/>
    <x v="0"/>
    <n v="1"/>
    <x v="2"/>
    <n v="3"/>
    <x v="3"/>
  </r>
  <r>
    <x v="777"/>
    <x v="4"/>
    <x v="4"/>
    <x v="0"/>
    <x v="0"/>
    <n v="2"/>
    <x v="0"/>
    <n v="5"/>
    <x v="1"/>
  </r>
  <r>
    <x v="778"/>
    <x v="1"/>
    <x v="1"/>
    <x v="2"/>
    <x v="1"/>
    <n v="2"/>
    <x v="0"/>
    <n v="5"/>
    <x v="1"/>
  </r>
  <r>
    <x v="779"/>
    <x v="1"/>
    <x v="1"/>
    <x v="0"/>
    <x v="1"/>
    <n v="3"/>
    <x v="1"/>
    <n v="4"/>
    <x v="2"/>
  </r>
  <r>
    <x v="780"/>
    <x v="3"/>
    <x v="3"/>
    <x v="0"/>
    <x v="1"/>
    <n v="2"/>
    <x v="0"/>
    <n v="5"/>
    <x v="1"/>
  </r>
  <r>
    <x v="781"/>
    <x v="2"/>
    <x v="2"/>
    <x v="1"/>
    <x v="1"/>
    <n v="1"/>
    <x v="2"/>
    <n v="3"/>
    <x v="3"/>
  </r>
  <r>
    <x v="782"/>
    <x v="4"/>
    <x v="4"/>
    <x v="1"/>
    <x v="0"/>
    <n v="2"/>
    <x v="0"/>
    <n v="1"/>
    <x v="0"/>
  </r>
  <r>
    <x v="783"/>
    <x v="3"/>
    <x v="3"/>
    <x v="1"/>
    <x v="1"/>
    <n v="1"/>
    <x v="2"/>
    <n v="5"/>
    <x v="1"/>
  </r>
  <r>
    <x v="784"/>
    <x v="4"/>
    <x v="4"/>
    <x v="1"/>
    <x v="1"/>
    <n v="2"/>
    <x v="0"/>
    <n v="1"/>
    <x v="0"/>
  </r>
  <r>
    <x v="785"/>
    <x v="4"/>
    <x v="4"/>
    <x v="2"/>
    <x v="1"/>
    <n v="1"/>
    <x v="2"/>
    <n v="4"/>
    <x v="2"/>
  </r>
  <r>
    <x v="786"/>
    <x v="4"/>
    <x v="4"/>
    <x v="0"/>
    <x v="0"/>
    <n v="2"/>
    <x v="0"/>
    <n v="2"/>
    <x v="4"/>
  </r>
  <r>
    <x v="787"/>
    <x v="3"/>
    <x v="3"/>
    <x v="0"/>
    <x v="0"/>
    <n v="3"/>
    <x v="1"/>
    <n v="1"/>
    <x v="0"/>
  </r>
  <r>
    <x v="788"/>
    <x v="0"/>
    <x v="0"/>
    <x v="2"/>
    <x v="1"/>
    <n v="1"/>
    <x v="2"/>
    <n v="3"/>
    <x v="3"/>
  </r>
  <r>
    <x v="789"/>
    <x v="1"/>
    <x v="1"/>
    <x v="0"/>
    <x v="1"/>
    <n v="1"/>
    <x v="2"/>
    <n v="1"/>
    <x v="0"/>
  </r>
  <r>
    <x v="790"/>
    <x v="4"/>
    <x v="4"/>
    <x v="0"/>
    <x v="1"/>
    <n v="2"/>
    <x v="0"/>
    <n v="3"/>
    <x v="3"/>
  </r>
  <r>
    <x v="791"/>
    <x v="0"/>
    <x v="0"/>
    <x v="1"/>
    <x v="0"/>
    <n v="2"/>
    <x v="0"/>
    <n v="2"/>
    <x v="4"/>
  </r>
  <r>
    <x v="792"/>
    <x v="3"/>
    <x v="3"/>
    <x v="2"/>
    <x v="1"/>
    <n v="2"/>
    <x v="0"/>
    <n v="2"/>
    <x v="4"/>
  </r>
  <r>
    <x v="793"/>
    <x v="3"/>
    <x v="3"/>
    <x v="0"/>
    <x v="1"/>
    <n v="3"/>
    <x v="1"/>
    <n v="3"/>
    <x v="3"/>
  </r>
  <r>
    <x v="794"/>
    <x v="1"/>
    <x v="1"/>
    <x v="1"/>
    <x v="0"/>
    <n v="3"/>
    <x v="1"/>
    <n v="1"/>
    <x v="0"/>
  </r>
  <r>
    <x v="795"/>
    <x v="0"/>
    <x v="0"/>
    <x v="2"/>
    <x v="1"/>
    <n v="2"/>
    <x v="0"/>
    <n v="2"/>
    <x v="4"/>
  </r>
  <r>
    <x v="796"/>
    <x v="0"/>
    <x v="0"/>
    <x v="2"/>
    <x v="1"/>
    <n v="1"/>
    <x v="2"/>
    <n v="5"/>
    <x v="1"/>
  </r>
  <r>
    <x v="797"/>
    <x v="1"/>
    <x v="1"/>
    <x v="0"/>
    <x v="0"/>
    <n v="1"/>
    <x v="2"/>
    <n v="3"/>
    <x v="3"/>
  </r>
  <r>
    <x v="798"/>
    <x v="4"/>
    <x v="4"/>
    <x v="1"/>
    <x v="1"/>
    <n v="1"/>
    <x v="2"/>
    <n v="2"/>
    <x v="4"/>
  </r>
  <r>
    <x v="799"/>
    <x v="3"/>
    <x v="3"/>
    <x v="0"/>
    <x v="0"/>
    <n v="2"/>
    <x v="0"/>
    <n v="5"/>
    <x v="1"/>
  </r>
  <r>
    <x v="800"/>
    <x v="3"/>
    <x v="3"/>
    <x v="0"/>
    <x v="0"/>
    <n v="1"/>
    <x v="2"/>
    <n v="5"/>
    <x v="1"/>
  </r>
  <r>
    <x v="801"/>
    <x v="2"/>
    <x v="2"/>
    <x v="1"/>
    <x v="0"/>
    <n v="2"/>
    <x v="0"/>
    <n v="2"/>
    <x v="4"/>
  </r>
  <r>
    <x v="802"/>
    <x v="1"/>
    <x v="1"/>
    <x v="0"/>
    <x v="0"/>
    <n v="1"/>
    <x v="2"/>
    <n v="2"/>
    <x v="4"/>
  </r>
  <r>
    <x v="803"/>
    <x v="1"/>
    <x v="1"/>
    <x v="1"/>
    <x v="0"/>
    <n v="2"/>
    <x v="0"/>
    <n v="2"/>
    <x v="4"/>
  </r>
  <r>
    <x v="804"/>
    <x v="4"/>
    <x v="4"/>
    <x v="0"/>
    <x v="0"/>
    <n v="2"/>
    <x v="0"/>
    <n v="3"/>
    <x v="3"/>
  </r>
  <r>
    <x v="805"/>
    <x v="3"/>
    <x v="3"/>
    <x v="2"/>
    <x v="0"/>
    <n v="3"/>
    <x v="1"/>
    <n v="5"/>
    <x v="1"/>
  </r>
  <r>
    <x v="806"/>
    <x v="4"/>
    <x v="4"/>
    <x v="0"/>
    <x v="0"/>
    <n v="2"/>
    <x v="0"/>
    <n v="4"/>
    <x v="2"/>
  </r>
  <r>
    <x v="807"/>
    <x v="0"/>
    <x v="0"/>
    <x v="0"/>
    <x v="1"/>
    <n v="2"/>
    <x v="0"/>
    <n v="5"/>
    <x v="1"/>
  </r>
  <r>
    <x v="808"/>
    <x v="3"/>
    <x v="3"/>
    <x v="1"/>
    <x v="0"/>
    <n v="1"/>
    <x v="2"/>
    <n v="5"/>
    <x v="1"/>
  </r>
  <r>
    <x v="809"/>
    <x v="2"/>
    <x v="2"/>
    <x v="1"/>
    <x v="1"/>
    <n v="1"/>
    <x v="2"/>
    <n v="4"/>
    <x v="2"/>
  </r>
  <r>
    <x v="810"/>
    <x v="0"/>
    <x v="0"/>
    <x v="0"/>
    <x v="1"/>
    <n v="1"/>
    <x v="2"/>
    <n v="1"/>
    <x v="0"/>
  </r>
  <r>
    <x v="811"/>
    <x v="2"/>
    <x v="2"/>
    <x v="0"/>
    <x v="1"/>
    <n v="3"/>
    <x v="1"/>
    <n v="5"/>
    <x v="1"/>
  </r>
  <r>
    <x v="812"/>
    <x v="2"/>
    <x v="2"/>
    <x v="0"/>
    <x v="0"/>
    <n v="2"/>
    <x v="0"/>
    <n v="1"/>
    <x v="0"/>
  </r>
  <r>
    <x v="813"/>
    <x v="3"/>
    <x v="3"/>
    <x v="0"/>
    <x v="0"/>
    <n v="1"/>
    <x v="2"/>
    <n v="5"/>
    <x v="1"/>
  </r>
  <r>
    <x v="814"/>
    <x v="1"/>
    <x v="1"/>
    <x v="2"/>
    <x v="1"/>
    <n v="3"/>
    <x v="1"/>
    <n v="5"/>
    <x v="1"/>
  </r>
  <r>
    <x v="815"/>
    <x v="2"/>
    <x v="2"/>
    <x v="0"/>
    <x v="1"/>
    <n v="2"/>
    <x v="0"/>
    <n v="5"/>
    <x v="1"/>
  </r>
  <r>
    <x v="816"/>
    <x v="4"/>
    <x v="4"/>
    <x v="0"/>
    <x v="1"/>
    <n v="1"/>
    <x v="2"/>
    <n v="3"/>
    <x v="3"/>
  </r>
  <r>
    <x v="817"/>
    <x v="1"/>
    <x v="1"/>
    <x v="2"/>
    <x v="1"/>
    <n v="3"/>
    <x v="1"/>
    <n v="2"/>
    <x v="4"/>
  </r>
  <r>
    <x v="818"/>
    <x v="1"/>
    <x v="1"/>
    <x v="1"/>
    <x v="0"/>
    <n v="2"/>
    <x v="0"/>
    <n v="1"/>
    <x v="0"/>
  </r>
  <r>
    <x v="819"/>
    <x v="1"/>
    <x v="1"/>
    <x v="1"/>
    <x v="1"/>
    <n v="2"/>
    <x v="0"/>
    <n v="2"/>
    <x v="4"/>
  </r>
  <r>
    <x v="820"/>
    <x v="4"/>
    <x v="4"/>
    <x v="1"/>
    <x v="0"/>
    <n v="2"/>
    <x v="0"/>
    <n v="2"/>
    <x v="4"/>
  </r>
  <r>
    <x v="821"/>
    <x v="0"/>
    <x v="0"/>
    <x v="2"/>
    <x v="0"/>
    <n v="2"/>
    <x v="0"/>
    <n v="3"/>
    <x v="3"/>
  </r>
  <r>
    <x v="822"/>
    <x v="2"/>
    <x v="2"/>
    <x v="2"/>
    <x v="1"/>
    <n v="3"/>
    <x v="1"/>
    <n v="4"/>
    <x v="2"/>
  </r>
  <r>
    <x v="823"/>
    <x v="0"/>
    <x v="0"/>
    <x v="2"/>
    <x v="1"/>
    <n v="2"/>
    <x v="0"/>
    <n v="4"/>
    <x v="2"/>
  </r>
  <r>
    <x v="824"/>
    <x v="2"/>
    <x v="2"/>
    <x v="1"/>
    <x v="0"/>
    <n v="3"/>
    <x v="1"/>
    <n v="5"/>
    <x v="1"/>
  </r>
  <r>
    <x v="825"/>
    <x v="2"/>
    <x v="2"/>
    <x v="2"/>
    <x v="0"/>
    <n v="3"/>
    <x v="1"/>
    <n v="2"/>
    <x v="4"/>
  </r>
  <r>
    <x v="826"/>
    <x v="2"/>
    <x v="2"/>
    <x v="1"/>
    <x v="1"/>
    <n v="3"/>
    <x v="1"/>
    <n v="2"/>
    <x v="4"/>
  </r>
  <r>
    <x v="827"/>
    <x v="4"/>
    <x v="4"/>
    <x v="0"/>
    <x v="1"/>
    <n v="3"/>
    <x v="1"/>
    <n v="1"/>
    <x v="0"/>
  </r>
  <r>
    <x v="828"/>
    <x v="1"/>
    <x v="1"/>
    <x v="2"/>
    <x v="0"/>
    <n v="3"/>
    <x v="1"/>
    <n v="5"/>
    <x v="1"/>
  </r>
  <r>
    <x v="829"/>
    <x v="1"/>
    <x v="1"/>
    <x v="0"/>
    <x v="0"/>
    <n v="3"/>
    <x v="1"/>
    <n v="5"/>
    <x v="1"/>
  </r>
  <r>
    <x v="830"/>
    <x v="1"/>
    <x v="1"/>
    <x v="1"/>
    <x v="0"/>
    <n v="2"/>
    <x v="0"/>
    <n v="3"/>
    <x v="3"/>
  </r>
  <r>
    <x v="831"/>
    <x v="1"/>
    <x v="1"/>
    <x v="1"/>
    <x v="1"/>
    <n v="2"/>
    <x v="0"/>
    <n v="3"/>
    <x v="3"/>
  </r>
  <r>
    <x v="832"/>
    <x v="2"/>
    <x v="2"/>
    <x v="0"/>
    <x v="1"/>
    <n v="1"/>
    <x v="2"/>
    <n v="3"/>
    <x v="3"/>
  </r>
  <r>
    <x v="833"/>
    <x v="3"/>
    <x v="3"/>
    <x v="1"/>
    <x v="0"/>
    <n v="2"/>
    <x v="0"/>
    <n v="5"/>
    <x v="1"/>
  </r>
  <r>
    <x v="834"/>
    <x v="1"/>
    <x v="1"/>
    <x v="2"/>
    <x v="0"/>
    <n v="3"/>
    <x v="1"/>
    <n v="5"/>
    <x v="1"/>
  </r>
  <r>
    <x v="835"/>
    <x v="3"/>
    <x v="3"/>
    <x v="1"/>
    <x v="1"/>
    <n v="1"/>
    <x v="2"/>
    <n v="4"/>
    <x v="2"/>
  </r>
  <r>
    <x v="836"/>
    <x v="3"/>
    <x v="3"/>
    <x v="1"/>
    <x v="0"/>
    <n v="1"/>
    <x v="2"/>
    <n v="5"/>
    <x v="1"/>
  </r>
  <r>
    <x v="837"/>
    <x v="4"/>
    <x v="4"/>
    <x v="0"/>
    <x v="0"/>
    <n v="1"/>
    <x v="2"/>
    <n v="2"/>
    <x v="4"/>
  </r>
  <r>
    <x v="838"/>
    <x v="4"/>
    <x v="4"/>
    <x v="1"/>
    <x v="1"/>
    <n v="3"/>
    <x v="1"/>
    <n v="2"/>
    <x v="4"/>
  </r>
  <r>
    <x v="839"/>
    <x v="1"/>
    <x v="1"/>
    <x v="0"/>
    <x v="1"/>
    <n v="3"/>
    <x v="1"/>
    <n v="5"/>
    <x v="1"/>
  </r>
  <r>
    <x v="840"/>
    <x v="1"/>
    <x v="1"/>
    <x v="2"/>
    <x v="0"/>
    <n v="2"/>
    <x v="0"/>
    <n v="2"/>
    <x v="4"/>
  </r>
  <r>
    <x v="841"/>
    <x v="1"/>
    <x v="1"/>
    <x v="0"/>
    <x v="1"/>
    <n v="3"/>
    <x v="1"/>
    <n v="1"/>
    <x v="0"/>
  </r>
  <r>
    <x v="842"/>
    <x v="4"/>
    <x v="4"/>
    <x v="2"/>
    <x v="0"/>
    <n v="2"/>
    <x v="0"/>
    <n v="3"/>
    <x v="3"/>
  </r>
  <r>
    <x v="843"/>
    <x v="0"/>
    <x v="0"/>
    <x v="1"/>
    <x v="1"/>
    <n v="2"/>
    <x v="0"/>
    <n v="4"/>
    <x v="2"/>
  </r>
  <r>
    <x v="844"/>
    <x v="2"/>
    <x v="2"/>
    <x v="1"/>
    <x v="0"/>
    <n v="1"/>
    <x v="2"/>
    <n v="5"/>
    <x v="1"/>
  </r>
  <r>
    <x v="845"/>
    <x v="2"/>
    <x v="2"/>
    <x v="2"/>
    <x v="0"/>
    <n v="1"/>
    <x v="2"/>
    <n v="4"/>
    <x v="2"/>
  </r>
  <r>
    <x v="846"/>
    <x v="1"/>
    <x v="1"/>
    <x v="2"/>
    <x v="1"/>
    <n v="1"/>
    <x v="2"/>
    <n v="5"/>
    <x v="1"/>
  </r>
  <r>
    <x v="847"/>
    <x v="2"/>
    <x v="2"/>
    <x v="0"/>
    <x v="0"/>
    <n v="1"/>
    <x v="2"/>
    <n v="1"/>
    <x v="0"/>
  </r>
  <r>
    <x v="848"/>
    <x v="4"/>
    <x v="4"/>
    <x v="0"/>
    <x v="0"/>
    <n v="1"/>
    <x v="2"/>
    <n v="1"/>
    <x v="0"/>
  </r>
  <r>
    <x v="849"/>
    <x v="3"/>
    <x v="3"/>
    <x v="0"/>
    <x v="1"/>
    <n v="3"/>
    <x v="1"/>
    <n v="5"/>
    <x v="1"/>
  </r>
  <r>
    <x v="850"/>
    <x v="3"/>
    <x v="3"/>
    <x v="2"/>
    <x v="0"/>
    <n v="1"/>
    <x v="2"/>
    <n v="5"/>
    <x v="1"/>
  </r>
  <r>
    <x v="851"/>
    <x v="4"/>
    <x v="4"/>
    <x v="1"/>
    <x v="1"/>
    <n v="2"/>
    <x v="0"/>
    <n v="1"/>
    <x v="0"/>
  </r>
  <r>
    <x v="852"/>
    <x v="1"/>
    <x v="1"/>
    <x v="2"/>
    <x v="0"/>
    <n v="1"/>
    <x v="2"/>
    <n v="3"/>
    <x v="3"/>
  </r>
  <r>
    <x v="853"/>
    <x v="1"/>
    <x v="1"/>
    <x v="1"/>
    <x v="1"/>
    <n v="1"/>
    <x v="2"/>
    <n v="1"/>
    <x v="0"/>
  </r>
  <r>
    <x v="854"/>
    <x v="4"/>
    <x v="4"/>
    <x v="0"/>
    <x v="0"/>
    <n v="2"/>
    <x v="0"/>
    <n v="3"/>
    <x v="3"/>
  </r>
  <r>
    <x v="855"/>
    <x v="1"/>
    <x v="1"/>
    <x v="1"/>
    <x v="1"/>
    <n v="3"/>
    <x v="1"/>
    <n v="3"/>
    <x v="3"/>
  </r>
  <r>
    <x v="856"/>
    <x v="3"/>
    <x v="3"/>
    <x v="0"/>
    <x v="1"/>
    <n v="1"/>
    <x v="2"/>
    <n v="1"/>
    <x v="0"/>
  </r>
  <r>
    <x v="857"/>
    <x v="1"/>
    <x v="1"/>
    <x v="0"/>
    <x v="1"/>
    <n v="2"/>
    <x v="0"/>
    <n v="3"/>
    <x v="3"/>
  </r>
  <r>
    <x v="858"/>
    <x v="3"/>
    <x v="3"/>
    <x v="0"/>
    <x v="1"/>
    <n v="2"/>
    <x v="0"/>
    <n v="2"/>
    <x v="4"/>
  </r>
  <r>
    <x v="859"/>
    <x v="3"/>
    <x v="3"/>
    <x v="0"/>
    <x v="1"/>
    <n v="2"/>
    <x v="0"/>
    <n v="1"/>
    <x v="0"/>
  </r>
  <r>
    <x v="860"/>
    <x v="2"/>
    <x v="2"/>
    <x v="2"/>
    <x v="0"/>
    <n v="2"/>
    <x v="0"/>
    <n v="4"/>
    <x v="2"/>
  </r>
  <r>
    <x v="861"/>
    <x v="0"/>
    <x v="0"/>
    <x v="1"/>
    <x v="1"/>
    <n v="3"/>
    <x v="1"/>
    <n v="4"/>
    <x v="2"/>
  </r>
  <r>
    <x v="862"/>
    <x v="2"/>
    <x v="2"/>
    <x v="1"/>
    <x v="1"/>
    <n v="3"/>
    <x v="1"/>
    <n v="4"/>
    <x v="2"/>
  </r>
  <r>
    <x v="863"/>
    <x v="3"/>
    <x v="3"/>
    <x v="1"/>
    <x v="0"/>
    <n v="3"/>
    <x v="1"/>
    <n v="5"/>
    <x v="1"/>
  </r>
  <r>
    <x v="864"/>
    <x v="3"/>
    <x v="3"/>
    <x v="2"/>
    <x v="1"/>
    <n v="1"/>
    <x v="2"/>
    <n v="2"/>
    <x v="4"/>
  </r>
  <r>
    <x v="865"/>
    <x v="0"/>
    <x v="0"/>
    <x v="1"/>
    <x v="1"/>
    <n v="1"/>
    <x v="2"/>
    <n v="5"/>
    <x v="1"/>
  </r>
  <r>
    <x v="866"/>
    <x v="1"/>
    <x v="1"/>
    <x v="1"/>
    <x v="0"/>
    <n v="1"/>
    <x v="2"/>
    <n v="5"/>
    <x v="1"/>
  </r>
  <r>
    <x v="867"/>
    <x v="3"/>
    <x v="3"/>
    <x v="2"/>
    <x v="0"/>
    <n v="2"/>
    <x v="0"/>
    <n v="1"/>
    <x v="0"/>
  </r>
  <r>
    <x v="868"/>
    <x v="0"/>
    <x v="0"/>
    <x v="1"/>
    <x v="0"/>
    <n v="1"/>
    <x v="2"/>
    <n v="2"/>
    <x v="4"/>
  </r>
  <r>
    <x v="869"/>
    <x v="3"/>
    <x v="3"/>
    <x v="2"/>
    <x v="1"/>
    <n v="3"/>
    <x v="1"/>
    <n v="1"/>
    <x v="0"/>
  </r>
  <r>
    <x v="870"/>
    <x v="2"/>
    <x v="2"/>
    <x v="2"/>
    <x v="1"/>
    <n v="3"/>
    <x v="1"/>
    <n v="2"/>
    <x v="4"/>
  </r>
  <r>
    <x v="871"/>
    <x v="1"/>
    <x v="1"/>
    <x v="2"/>
    <x v="0"/>
    <n v="1"/>
    <x v="2"/>
    <n v="1"/>
    <x v="0"/>
  </r>
  <r>
    <x v="872"/>
    <x v="2"/>
    <x v="2"/>
    <x v="0"/>
    <x v="1"/>
    <n v="2"/>
    <x v="0"/>
    <n v="5"/>
    <x v="1"/>
  </r>
  <r>
    <x v="873"/>
    <x v="1"/>
    <x v="1"/>
    <x v="2"/>
    <x v="1"/>
    <n v="3"/>
    <x v="1"/>
    <n v="5"/>
    <x v="1"/>
  </r>
  <r>
    <x v="874"/>
    <x v="4"/>
    <x v="4"/>
    <x v="1"/>
    <x v="1"/>
    <n v="3"/>
    <x v="1"/>
    <n v="3"/>
    <x v="3"/>
  </r>
  <r>
    <x v="875"/>
    <x v="4"/>
    <x v="4"/>
    <x v="2"/>
    <x v="1"/>
    <n v="2"/>
    <x v="0"/>
    <n v="4"/>
    <x v="2"/>
  </r>
  <r>
    <x v="876"/>
    <x v="2"/>
    <x v="2"/>
    <x v="1"/>
    <x v="1"/>
    <n v="2"/>
    <x v="0"/>
    <n v="5"/>
    <x v="1"/>
  </r>
  <r>
    <x v="877"/>
    <x v="3"/>
    <x v="3"/>
    <x v="2"/>
    <x v="0"/>
    <n v="3"/>
    <x v="1"/>
    <n v="2"/>
    <x v="4"/>
  </r>
  <r>
    <x v="878"/>
    <x v="1"/>
    <x v="1"/>
    <x v="2"/>
    <x v="1"/>
    <n v="3"/>
    <x v="1"/>
    <n v="5"/>
    <x v="1"/>
  </r>
  <r>
    <x v="879"/>
    <x v="4"/>
    <x v="4"/>
    <x v="0"/>
    <x v="0"/>
    <n v="2"/>
    <x v="0"/>
    <n v="2"/>
    <x v="4"/>
  </r>
  <r>
    <x v="880"/>
    <x v="3"/>
    <x v="3"/>
    <x v="1"/>
    <x v="1"/>
    <n v="2"/>
    <x v="0"/>
    <n v="3"/>
    <x v="3"/>
  </r>
  <r>
    <x v="881"/>
    <x v="0"/>
    <x v="0"/>
    <x v="0"/>
    <x v="1"/>
    <n v="3"/>
    <x v="1"/>
    <n v="5"/>
    <x v="1"/>
  </r>
  <r>
    <x v="882"/>
    <x v="0"/>
    <x v="0"/>
    <x v="2"/>
    <x v="1"/>
    <n v="2"/>
    <x v="0"/>
    <n v="3"/>
    <x v="3"/>
  </r>
  <r>
    <x v="883"/>
    <x v="4"/>
    <x v="4"/>
    <x v="0"/>
    <x v="0"/>
    <n v="3"/>
    <x v="1"/>
    <n v="5"/>
    <x v="1"/>
  </r>
  <r>
    <x v="884"/>
    <x v="3"/>
    <x v="3"/>
    <x v="2"/>
    <x v="0"/>
    <n v="3"/>
    <x v="1"/>
    <n v="2"/>
    <x v="4"/>
  </r>
  <r>
    <x v="885"/>
    <x v="3"/>
    <x v="3"/>
    <x v="0"/>
    <x v="0"/>
    <n v="3"/>
    <x v="1"/>
    <n v="4"/>
    <x v="2"/>
  </r>
  <r>
    <x v="886"/>
    <x v="0"/>
    <x v="0"/>
    <x v="0"/>
    <x v="1"/>
    <n v="3"/>
    <x v="1"/>
    <n v="1"/>
    <x v="0"/>
  </r>
  <r>
    <x v="887"/>
    <x v="2"/>
    <x v="2"/>
    <x v="0"/>
    <x v="0"/>
    <n v="2"/>
    <x v="0"/>
    <n v="4"/>
    <x v="2"/>
  </r>
  <r>
    <x v="888"/>
    <x v="2"/>
    <x v="2"/>
    <x v="2"/>
    <x v="1"/>
    <n v="2"/>
    <x v="0"/>
    <n v="1"/>
    <x v="0"/>
  </r>
  <r>
    <x v="889"/>
    <x v="2"/>
    <x v="2"/>
    <x v="1"/>
    <x v="1"/>
    <n v="1"/>
    <x v="2"/>
    <n v="5"/>
    <x v="1"/>
  </r>
  <r>
    <x v="890"/>
    <x v="4"/>
    <x v="4"/>
    <x v="0"/>
    <x v="1"/>
    <n v="1"/>
    <x v="2"/>
    <n v="3"/>
    <x v="3"/>
  </r>
  <r>
    <x v="891"/>
    <x v="2"/>
    <x v="2"/>
    <x v="1"/>
    <x v="0"/>
    <n v="1"/>
    <x v="2"/>
    <n v="2"/>
    <x v="4"/>
  </r>
  <r>
    <x v="892"/>
    <x v="3"/>
    <x v="3"/>
    <x v="0"/>
    <x v="1"/>
    <n v="3"/>
    <x v="1"/>
    <n v="5"/>
    <x v="1"/>
  </r>
  <r>
    <x v="893"/>
    <x v="0"/>
    <x v="0"/>
    <x v="2"/>
    <x v="1"/>
    <n v="1"/>
    <x v="2"/>
    <n v="4"/>
    <x v="2"/>
  </r>
  <r>
    <x v="894"/>
    <x v="1"/>
    <x v="1"/>
    <x v="0"/>
    <x v="0"/>
    <n v="1"/>
    <x v="2"/>
    <n v="1"/>
    <x v="0"/>
  </r>
  <r>
    <x v="895"/>
    <x v="1"/>
    <x v="1"/>
    <x v="0"/>
    <x v="1"/>
    <n v="2"/>
    <x v="0"/>
    <n v="3"/>
    <x v="3"/>
  </r>
  <r>
    <x v="896"/>
    <x v="4"/>
    <x v="4"/>
    <x v="1"/>
    <x v="0"/>
    <n v="2"/>
    <x v="0"/>
    <n v="2"/>
    <x v="4"/>
  </r>
  <r>
    <x v="897"/>
    <x v="4"/>
    <x v="4"/>
    <x v="2"/>
    <x v="1"/>
    <n v="1"/>
    <x v="2"/>
    <n v="3"/>
    <x v="3"/>
  </r>
  <r>
    <x v="898"/>
    <x v="4"/>
    <x v="4"/>
    <x v="0"/>
    <x v="1"/>
    <n v="3"/>
    <x v="1"/>
    <n v="5"/>
    <x v="1"/>
  </r>
  <r>
    <x v="899"/>
    <x v="1"/>
    <x v="1"/>
    <x v="1"/>
    <x v="1"/>
    <n v="1"/>
    <x v="2"/>
    <n v="2"/>
    <x v="4"/>
  </r>
  <r>
    <x v="900"/>
    <x v="4"/>
    <x v="4"/>
    <x v="1"/>
    <x v="0"/>
    <n v="2"/>
    <x v="0"/>
    <n v="3"/>
    <x v="3"/>
  </r>
  <r>
    <x v="901"/>
    <x v="1"/>
    <x v="1"/>
    <x v="0"/>
    <x v="1"/>
    <n v="2"/>
    <x v="0"/>
    <n v="5"/>
    <x v="1"/>
  </r>
  <r>
    <x v="902"/>
    <x v="2"/>
    <x v="2"/>
    <x v="1"/>
    <x v="1"/>
    <n v="1"/>
    <x v="2"/>
    <n v="1"/>
    <x v="0"/>
  </r>
  <r>
    <x v="903"/>
    <x v="2"/>
    <x v="2"/>
    <x v="2"/>
    <x v="0"/>
    <n v="1"/>
    <x v="2"/>
    <n v="1"/>
    <x v="0"/>
  </r>
  <r>
    <x v="904"/>
    <x v="3"/>
    <x v="3"/>
    <x v="2"/>
    <x v="0"/>
    <n v="2"/>
    <x v="0"/>
    <n v="2"/>
    <x v="4"/>
  </r>
  <r>
    <x v="905"/>
    <x v="1"/>
    <x v="1"/>
    <x v="1"/>
    <x v="0"/>
    <n v="3"/>
    <x v="1"/>
    <n v="1"/>
    <x v="0"/>
  </r>
  <r>
    <x v="906"/>
    <x v="0"/>
    <x v="0"/>
    <x v="0"/>
    <x v="1"/>
    <n v="1"/>
    <x v="2"/>
    <n v="5"/>
    <x v="1"/>
  </r>
  <r>
    <x v="907"/>
    <x v="3"/>
    <x v="3"/>
    <x v="1"/>
    <x v="0"/>
    <n v="3"/>
    <x v="1"/>
    <n v="3"/>
    <x v="3"/>
  </r>
  <r>
    <x v="908"/>
    <x v="2"/>
    <x v="2"/>
    <x v="2"/>
    <x v="0"/>
    <n v="1"/>
    <x v="2"/>
    <n v="2"/>
    <x v="4"/>
  </r>
  <r>
    <x v="909"/>
    <x v="2"/>
    <x v="2"/>
    <x v="0"/>
    <x v="0"/>
    <n v="1"/>
    <x v="2"/>
    <n v="2"/>
    <x v="4"/>
  </r>
  <r>
    <x v="910"/>
    <x v="4"/>
    <x v="4"/>
    <x v="1"/>
    <x v="0"/>
    <n v="3"/>
    <x v="1"/>
    <n v="5"/>
    <x v="1"/>
  </r>
  <r>
    <x v="911"/>
    <x v="1"/>
    <x v="1"/>
    <x v="1"/>
    <x v="1"/>
    <n v="2"/>
    <x v="0"/>
    <n v="4"/>
    <x v="2"/>
  </r>
  <r>
    <x v="912"/>
    <x v="0"/>
    <x v="0"/>
    <x v="2"/>
    <x v="1"/>
    <n v="1"/>
    <x v="2"/>
    <n v="4"/>
    <x v="2"/>
  </r>
  <r>
    <x v="913"/>
    <x v="0"/>
    <x v="0"/>
    <x v="2"/>
    <x v="0"/>
    <n v="1"/>
    <x v="2"/>
    <n v="1"/>
    <x v="0"/>
  </r>
  <r>
    <x v="914"/>
    <x v="3"/>
    <x v="3"/>
    <x v="2"/>
    <x v="0"/>
    <n v="1"/>
    <x v="2"/>
    <n v="5"/>
    <x v="1"/>
  </r>
  <r>
    <x v="915"/>
    <x v="4"/>
    <x v="4"/>
    <x v="2"/>
    <x v="1"/>
    <n v="1"/>
    <x v="2"/>
    <n v="1"/>
    <x v="0"/>
  </r>
  <r>
    <x v="916"/>
    <x v="0"/>
    <x v="0"/>
    <x v="0"/>
    <x v="0"/>
    <n v="2"/>
    <x v="0"/>
    <n v="4"/>
    <x v="2"/>
  </r>
  <r>
    <x v="917"/>
    <x v="1"/>
    <x v="1"/>
    <x v="1"/>
    <x v="0"/>
    <n v="1"/>
    <x v="2"/>
    <n v="1"/>
    <x v="0"/>
  </r>
  <r>
    <x v="918"/>
    <x v="3"/>
    <x v="3"/>
    <x v="0"/>
    <x v="1"/>
    <n v="2"/>
    <x v="0"/>
    <n v="2"/>
    <x v="4"/>
  </r>
  <r>
    <x v="919"/>
    <x v="4"/>
    <x v="4"/>
    <x v="0"/>
    <x v="1"/>
    <n v="3"/>
    <x v="1"/>
    <n v="2"/>
    <x v="4"/>
  </r>
  <r>
    <x v="920"/>
    <x v="0"/>
    <x v="0"/>
    <x v="2"/>
    <x v="1"/>
    <n v="3"/>
    <x v="1"/>
    <n v="5"/>
    <x v="1"/>
  </r>
  <r>
    <x v="921"/>
    <x v="4"/>
    <x v="4"/>
    <x v="2"/>
    <x v="1"/>
    <n v="1"/>
    <x v="2"/>
    <n v="4"/>
    <x v="2"/>
  </r>
  <r>
    <x v="922"/>
    <x v="2"/>
    <x v="2"/>
    <x v="0"/>
    <x v="1"/>
    <n v="3"/>
    <x v="1"/>
    <n v="3"/>
    <x v="3"/>
  </r>
  <r>
    <x v="923"/>
    <x v="4"/>
    <x v="4"/>
    <x v="1"/>
    <x v="1"/>
    <n v="3"/>
    <x v="1"/>
    <n v="1"/>
    <x v="0"/>
  </r>
  <r>
    <x v="924"/>
    <x v="3"/>
    <x v="3"/>
    <x v="0"/>
    <x v="0"/>
    <n v="3"/>
    <x v="1"/>
    <n v="4"/>
    <x v="2"/>
  </r>
  <r>
    <x v="925"/>
    <x v="3"/>
    <x v="3"/>
    <x v="1"/>
    <x v="0"/>
    <n v="1"/>
    <x v="2"/>
    <n v="4"/>
    <x v="2"/>
  </r>
  <r>
    <x v="926"/>
    <x v="3"/>
    <x v="3"/>
    <x v="1"/>
    <x v="1"/>
    <n v="2"/>
    <x v="0"/>
    <n v="1"/>
    <x v="0"/>
  </r>
  <r>
    <x v="927"/>
    <x v="1"/>
    <x v="1"/>
    <x v="1"/>
    <x v="0"/>
    <n v="1"/>
    <x v="2"/>
    <n v="4"/>
    <x v="2"/>
  </r>
  <r>
    <x v="928"/>
    <x v="3"/>
    <x v="3"/>
    <x v="0"/>
    <x v="0"/>
    <n v="3"/>
    <x v="1"/>
    <n v="2"/>
    <x v="4"/>
  </r>
  <r>
    <x v="929"/>
    <x v="3"/>
    <x v="3"/>
    <x v="0"/>
    <x v="1"/>
    <n v="2"/>
    <x v="0"/>
    <n v="2"/>
    <x v="4"/>
  </r>
  <r>
    <x v="930"/>
    <x v="2"/>
    <x v="2"/>
    <x v="0"/>
    <x v="1"/>
    <n v="3"/>
    <x v="1"/>
    <n v="4"/>
    <x v="2"/>
  </r>
  <r>
    <x v="931"/>
    <x v="0"/>
    <x v="0"/>
    <x v="2"/>
    <x v="1"/>
    <n v="1"/>
    <x v="2"/>
    <n v="5"/>
    <x v="1"/>
  </r>
  <r>
    <x v="932"/>
    <x v="0"/>
    <x v="0"/>
    <x v="0"/>
    <x v="0"/>
    <n v="1"/>
    <x v="2"/>
    <n v="4"/>
    <x v="2"/>
  </r>
  <r>
    <x v="933"/>
    <x v="4"/>
    <x v="4"/>
    <x v="2"/>
    <x v="1"/>
    <n v="1"/>
    <x v="2"/>
    <n v="2"/>
    <x v="4"/>
  </r>
  <r>
    <x v="934"/>
    <x v="3"/>
    <x v="3"/>
    <x v="2"/>
    <x v="1"/>
    <n v="2"/>
    <x v="0"/>
    <n v="2"/>
    <x v="4"/>
  </r>
  <r>
    <x v="935"/>
    <x v="3"/>
    <x v="3"/>
    <x v="0"/>
    <x v="0"/>
    <n v="3"/>
    <x v="1"/>
    <n v="4"/>
    <x v="2"/>
  </r>
  <r>
    <x v="936"/>
    <x v="0"/>
    <x v="0"/>
    <x v="1"/>
    <x v="0"/>
    <n v="2"/>
    <x v="0"/>
    <n v="1"/>
    <x v="0"/>
  </r>
  <r>
    <x v="937"/>
    <x v="3"/>
    <x v="3"/>
    <x v="0"/>
    <x v="1"/>
    <n v="3"/>
    <x v="1"/>
    <n v="1"/>
    <x v="0"/>
  </r>
  <r>
    <x v="938"/>
    <x v="1"/>
    <x v="1"/>
    <x v="1"/>
    <x v="0"/>
    <n v="2"/>
    <x v="0"/>
    <n v="3"/>
    <x v="3"/>
  </r>
  <r>
    <x v="939"/>
    <x v="0"/>
    <x v="0"/>
    <x v="1"/>
    <x v="0"/>
    <n v="1"/>
    <x v="2"/>
    <n v="1"/>
    <x v="0"/>
  </r>
  <r>
    <x v="940"/>
    <x v="3"/>
    <x v="3"/>
    <x v="1"/>
    <x v="0"/>
    <n v="3"/>
    <x v="1"/>
    <n v="2"/>
    <x v="4"/>
  </r>
  <r>
    <x v="941"/>
    <x v="3"/>
    <x v="3"/>
    <x v="2"/>
    <x v="1"/>
    <n v="3"/>
    <x v="1"/>
    <n v="5"/>
    <x v="1"/>
  </r>
  <r>
    <x v="942"/>
    <x v="3"/>
    <x v="3"/>
    <x v="1"/>
    <x v="1"/>
    <n v="3"/>
    <x v="1"/>
    <n v="4"/>
    <x v="2"/>
  </r>
  <r>
    <x v="943"/>
    <x v="4"/>
    <x v="4"/>
    <x v="0"/>
    <x v="1"/>
    <n v="2"/>
    <x v="0"/>
    <n v="5"/>
    <x v="1"/>
  </r>
  <r>
    <x v="944"/>
    <x v="3"/>
    <x v="3"/>
    <x v="1"/>
    <x v="0"/>
    <n v="3"/>
    <x v="1"/>
    <n v="3"/>
    <x v="3"/>
  </r>
  <r>
    <x v="945"/>
    <x v="4"/>
    <x v="4"/>
    <x v="1"/>
    <x v="0"/>
    <n v="2"/>
    <x v="0"/>
    <n v="3"/>
    <x v="3"/>
  </r>
  <r>
    <x v="946"/>
    <x v="2"/>
    <x v="2"/>
    <x v="1"/>
    <x v="0"/>
    <n v="1"/>
    <x v="2"/>
    <n v="2"/>
    <x v="4"/>
  </r>
  <r>
    <x v="947"/>
    <x v="3"/>
    <x v="3"/>
    <x v="2"/>
    <x v="1"/>
    <n v="3"/>
    <x v="1"/>
    <n v="1"/>
    <x v="0"/>
  </r>
  <r>
    <x v="948"/>
    <x v="3"/>
    <x v="3"/>
    <x v="0"/>
    <x v="1"/>
    <n v="3"/>
    <x v="1"/>
    <n v="3"/>
    <x v="3"/>
  </r>
  <r>
    <x v="949"/>
    <x v="1"/>
    <x v="1"/>
    <x v="0"/>
    <x v="0"/>
    <n v="1"/>
    <x v="2"/>
    <n v="1"/>
    <x v="0"/>
  </r>
  <r>
    <x v="950"/>
    <x v="1"/>
    <x v="1"/>
    <x v="1"/>
    <x v="1"/>
    <n v="3"/>
    <x v="1"/>
    <n v="4"/>
    <x v="2"/>
  </r>
  <r>
    <x v="951"/>
    <x v="2"/>
    <x v="2"/>
    <x v="1"/>
    <x v="0"/>
    <n v="2"/>
    <x v="0"/>
    <n v="4"/>
    <x v="2"/>
  </r>
  <r>
    <x v="952"/>
    <x v="3"/>
    <x v="3"/>
    <x v="1"/>
    <x v="0"/>
    <n v="2"/>
    <x v="0"/>
    <n v="5"/>
    <x v="1"/>
  </r>
  <r>
    <x v="953"/>
    <x v="3"/>
    <x v="3"/>
    <x v="2"/>
    <x v="1"/>
    <n v="3"/>
    <x v="1"/>
    <n v="5"/>
    <x v="1"/>
  </r>
  <r>
    <x v="954"/>
    <x v="3"/>
    <x v="3"/>
    <x v="1"/>
    <x v="1"/>
    <n v="3"/>
    <x v="1"/>
    <n v="4"/>
    <x v="2"/>
  </r>
  <r>
    <x v="955"/>
    <x v="3"/>
    <x v="3"/>
    <x v="0"/>
    <x v="1"/>
    <n v="1"/>
    <x v="2"/>
    <n v="5"/>
    <x v="1"/>
  </r>
  <r>
    <x v="956"/>
    <x v="2"/>
    <x v="2"/>
    <x v="2"/>
    <x v="0"/>
    <n v="2"/>
    <x v="0"/>
    <n v="5"/>
    <x v="1"/>
  </r>
  <r>
    <x v="957"/>
    <x v="1"/>
    <x v="1"/>
    <x v="0"/>
    <x v="0"/>
    <n v="3"/>
    <x v="1"/>
    <n v="3"/>
    <x v="3"/>
  </r>
  <r>
    <x v="958"/>
    <x v="1"/>
    <x v="1"/>
    <x v="2"/>
    <x v="1"/>
    <n v="1"/>
    <x v="2"/>
    <n v="4"/>
    <x v="2"/>
  </r>
  <r>
    <x v="959"/>
    <x v="0"/>
    <x v="0"/>
    <x v="1"/>
    <x v="0"/>
    <n v="1"/>
    <x v="2"/>
    <n v="5"/>
    <x v="1"/>
  </r>
  <r>
    <x v="960"/>
    <x v="4"/>
    <x v="4"/>
    <x v="1"/>
    <x v="0"/>
    <n v="3"/>
    <x v="1"/>
    <n v="1"/>
    <x v="0"/>
  </r>
  <r>
    <x v="961"/>
    <x v="1"/>
    <x v="1"/>
    <x v="2"/>
    <x v="0"/>
    <n v="2"/>
    <x v="0"/>
    <n v="2"/>
    <x v="4"/>
  </r>
  <r>
    <x v="962"/>
    <x v="3"/>
    <x v="3"/>
    <x v="1"/>
    <x v="1"/>
    <n v="3"/>
    <x v="1"/>
    <n v="1"/>
    <x v="0"/>
  </r>
  <r>
    <x v="963"/>
    <x v="4"/>
    <x v="4"/>
    <x v="2"/>
    <x v="1"/>
    <n v="3"/>
    <x v="1"/>
    <n v="1"/>
    <x v="0"/>
  </r>
  <r>
    <x v="964"/>
    <x v="4"/>
    <x v="4"/>
    <x v="1"/>
    <x v="1"/>
    <n v="1"/>
    <x v="2"/>
    <n v="4"/>
    <x v="2"/>
  </r>
  <r>
    <x v="965"/>
    <x v="2"/>
    <x v="2"/>
    <x v="2"/>
    <x v="1"/>
    <n v="2"/>
    <x v="0"/>
    <n v="3"/>
    <x v="3"/>
  </r>
  <r>
    <x v="966"/>
    <x v="4"/>
    <x v="4"/>
    <x v="0"/>
    <x v="0"/>
    <n v="1"/>
    <x v="2"/>
    <n v="1"/>
    <x v="0"/>
  </r>
  <r>
    <x v="967"/>
    <x v="0"/>
    <x v="0"/>
    <x v="0"/>
    <x v="1"/>
    <n v="1"/>
    <x v="2"/>
    <n v="1"/>
    <x v="0"/>
  </r>
  <r>
    <x v="968"/>
    <x v="1"/>
    <x v="1"/>
    <x v="1"/>
    <x v="1"/>
    <n v="1"/>
    <x v="2"/>
    <n v="2"/>
    <x v="4"/>
  </r>
  <r>
    <x v="969"/>
    <x v="1"/>
    <x v="1"/>
    <x v="1"/>
    <x v="1"/>
    <n v="2"/>
    <x v="0"/>
    <n v="4"/>
    <x v="2"/>
  </r>
  <r>
    <x v="970"/>
    <x v="2"/>
    <x v="2"/>
    <x v="2"/>
    <x v="0"/>
    <n v="3"/>
    <x v="1"/>
    <n v="3"/>
    <x v="3"/>
  </r>
  <r>
    <x v="971"/>
    <x v="0"/>
    <x v="0"/>
    <x v="0"/>
    <x v="1"/>
    <n v="2"/>
    <x v="0"/>
    <n v="5"/>
    <x v="1"/>
  </r>
  <r>
    <x v="972"/>
    <x v="2"/>
    <x v="2"/>
    <x v="1"/>
    <x v="1"/>
    <n v="3"/>
    <x v="1"/>
    <n v="4"/>
    <x v="2"/>
  </r>
  <r>
    <x v="973"/>
    <x v="4"/>
    <x v="4"/>
    <x v="2"/>
    <x v="0"/>
    <n v="3"/>
    <x v="1"/>
    <n v="5"/>
    <x v="1"/>
  </r>
  <r>
    <x v="974"/>
    <x v="4"/>
    <x v="4"/>
    <x v="2"/>
    <x v="0"/>
    <n v="2"/>
    <x v="0"/>
    <n v="1"/>
    <x v="0"/>
  </r>
  <r>
    <x v="975"/>
    <x v="1"/>
    <x v="1"/>
    <x v="2"/>
    <x v="1"/>
    <n v="1"/>
    <x v="2"/>
    <n v="3"/>
    <x v="3"/>
  </r>
  <r>
    <x v="976"/>
    <x v="3"/>
    <x v="3"/>
    <x v="2"/>
    <x v="0"/>
    <n v="3"/>
    <x v="1"/>
    <n v="3"/>
    <x v="3"/>
  </r>
  <r>
    <x v="977"/>
    <x v="1"/>
    <x v="1"/>
    <x v="0"/>
    <x v="1"/>
    <n v="1"/>
    <x v="2"/>
    <n v="2"/>
    <x v="4"/>
  </r>
  <r>
    <x v="978"/>
    <x v="0"/>
    <x v="0"/>
    <x v="1"/>
    <x v="1"/>
    <n v="1"/>
    <x v="2"/>
    <n v="4"/>
    <x v="2"/>
  </r>
  <r>
    <x v="979"/>
    <x v="1"/>
    <x v="1"/>
    <x v="0"/>
    <x v="1"/>
    <n v="3"/>
    <x v="1"/>
    <n v="2"/>
    <x v="4"/>
  </r>
  <r>
    <x v="980"/>
    <x v="1"/>
    <x v="1"/>
    <x v="0"/>
    <x v="0"/>
    <n v="1"/>
    <x v="2"/>
    <n v="3"/>
    <x v="3"/>
  </r>
  <r>
    <x v="981"/>
    <x v="0"/>
    <x v="0"/>
    <x v="0"/>
    <x v="1"/>
    <n v="3"/>
    <x v="1"/>
    <n v="3"/>
    <x v="3"/>
  </r>
  <r>
    <x v="982"/>
    <x v="4"/>
    <x v="4"/>
    <x v="0"/>
    <x v="0"/>
    <n v="1"/>
    <x v="2"/>
    <n v="2"/>
    <x v="4"/>
  </r>
  <r>
    <x v="983"/>
    <x v="2"/>
    <x v="2"/>
    <x v="0"/>
    <x v="1"/>
    <n v="3"/>
    <x v="1"/>
    <n v="5"/>
    <x v="1"/>
  </r>
  <r>
    <x v="984"/>
    <x v="2"/>
    <x v="2"/>
    <x v="0"/>
    <x v="0"/>
    <n v="1"/>
    <x v="2"/>
    <n v="4"/>
    <x v="2"/>
  </r>
  <r>
    <x v="985"/>
    <x v="1"/>
    <x v="1"/>
    <x v="1"/>
    <x v="1"/>
    <n v="3"/>
    <x v="1"/>
    <n v="4"/>
    <x v="2"/>
  </r>
  <r>
    <x v="986"/>
    <x v="4"/>
    <x v="4"/>
    <x v="0"/>
    <x v="1"/>
    <n v="3"/>
    <x v="1"/>
    <n v="5"/>
    <x v="1"/>
  </r>
  <r>
    <x v="987"/>
    <x v="2"/>
    <x v="2"/>
    <x v="2"/>
    <x v="0"/>
    <n v="2"/>
    <x v="0"/>
    <n v="2"/>
    <x v="4"/>
  </r>
  <r>
    <x v="988"/>
    <x v="4"/>
    <x v="4"/>
    <x v="2"/>
    <x v="0"/>
    <n v="2"/>
    <x v="0"/>
    <n v="3"/>
    <x v="3"/>
  </r>
  <r>
    <x v="989"/>
    <x v="2"/>
    <x v="2"/>
    <x v="0"/>
    <x v="0"/>
    <n v="2"/>
    <x v="0"/>
    <n v="4"/>
    <x v="2"/>
  </r>
  <r>
    <x v="990"/>
    <x v="1"/>
    <x v="1"/>
    <x v="0"/>
    <x v="1"/>
    <n v="2"/>
    <x v="0"/>
    <n v="2"/>
    <x v="4"/>
  </r>
  <r>
    <x v="991"/>
    <x v="0"/>
    <x v="0"/>
    <x v="1"/>
    <x v="0"/>
    <n v="2"/>
    <x v="0"/>
    <n v="2"/>
    <x v="4"/>
  </r>
  <r>
    <x v="992"/>
    <x v="1"/>
    <x v="1"/>
    <x v="0"/>
    <x v="1"/>
    <n v="2"/>
    <x v="0"/>
    <n v="4"/>
    <x v="2"/>
  </r>
  <r>
    <x v="993"/>
    <x v="0"/>
    <x v="0"/>
    <x v="2"/>
    <x v="0"/>
    <n v="2"/>
    <x v="0"/>
    <n v="2"/>
    <x v="4"/>
  </r>
  <r>
    <x v="994"/>
    <x v="4"/>
    <x v="4"/>
    <x v="0"/>
    <x v="0"/>
    <n v="3"/>
    <x v="1"/>
    <n v="2"/>
    <x v="4"/>
  </r>
  <r>
    <x v="995"/>
    <x v="2"/>
    <x v="2"/>
    <x v="0"/>
    <x v="1"/>
    <n v="2"/>
    <x v="0"/>
    <n v="1"/>
    <x v="0"/>
  </r>
  <r>
    <x v="996"/>
    <x v="0"/>
    <x v="0"/>
    <x v="0"/>
    <x v="0"/>
    <n v="3"/>
    <x v="1"/>
    <n v="3"/>
    <x v="3"/>
  </r>
  <r>
    <x v="997"/>
    <x v="3"/>
    <x v="3"/>
    <x v="2"/>
    <x v="1"/>
    <n v="3"/>
    <x v="1"/>
    <n v="4"/>
    <x v="2"/>
  </r>
  <r>
    <x v="998"/>
    <x v="2"/>
    <x v="2"/>
    <x v="2"/>
    <x v="0"/>
    <n v="1"/>
    <x v="2"/>
    <n v="2"/>
    <x v="4"/>
  </r>
  <r>
    <x v="999"/>
    <x v="1"/>
    <x v="1"/>
    <x v="1"/>
    <x v="0"/>
    <n v="3"/>
    <x v="1"/>
    <n v="5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ACB029015"/>
    <x v="0"/>
    <s v="GTI"/>
    <x v="0"/>
    <x v="0"/>
    <n v="2"/>
    <x v="0"/>
    <n v="2"/>
    <x v="0"/>
  </r>
  <r>
    <s v="ACK244514"/>
    <x v="1"/>
    <s v="SI"/>
    <x v="1"/>
    <x v="1"/>
    <n v="2"/>
    <x v="0"/>
    <n v="2"/>
    <x v="0"/>
  </r>
  <r>
    <s v="ACP464029"/>
    <x v="2"/>
    <s v="CD"/>
    <x v="1"/>
    <x v="1"/>
    <n v="3"/>
    <x v="1"/>
    <n v="2"/>
    <x v="0"/>
  </r>
  <r>
    <s v="ADG785780"/>
    <x v="0"/>
    <s v="GTI"/>
    <x v="2"/>
    <x v="1"/>
    <n v="1"/>
    <x v="2"/>
    <n v="3"/>
    <x v="1"/>
  </r>
  <r>
    <s v="ADP716178"/>
    <x v="3"/>
    <s v="ADS"/>
    <x v="2"/>
    <x v="1"/>
    <n v="2"/>
    <x v="0"/>
    <n v="1"/>
    <x v="2"/>
  </r>
  <r>
    <s v="ADW672440"/>
    <x v="1"/>
    <s v="SI"/>
    <x v="1"/>
    <x v="1"/>
    <n v="2"/>
    <x v="0"/>
    <n v="3"/>
    <x v="1"/>
  </r>
  <r>
    <s v="AEC482431"/>
    <x v="0"/>
    <s v="GTI"/>
    <x v="1"/>
    <x v="0"/>
    <n v="2"/>
    <x v="0"/>
    <n v="3"/>
    <x v="1"/>
  </r>
  <r>
    <s v="AEP373753"/>
    <x v="0"/>
    <s v="GTI"/>
    <x v="2"/>
    <x v="1"/>
    <n v="3"/>
    <x v="1"/>
    <n v="1"/>
    <x v="2"/>
  </r>
  <r>
    <s v="AFT325852"/>
    <x v="2"/>
    <s v="CD"/>
    <x v="2"/>
    <x v="0"/>
    <n v="2"/>
    <x v="0"/>
    <n v="2"/>
    <x v="0"/>
  </r>
  <r>
    <s v="AFW584209"/>
    <x v="1"/>
    <s v="SI"/>
    <x v="2"/>
    <x v="0"/>
    <n v="1"/>
    <x v="2"/>
    <n v="1"/>
    <x v="2"/>
  </r>
  <r>
    <s v="AGC428078"/>
    <x v="1"/>
    <s v="SI"/>
    <x v="1"/>
    <x v="0"/>
    <n v="1"/>
    <x v="2"/>
    <n v="1"/>
    <x v="2"/>
  </r>
  <r>
    <s v="AGJ569243"/>
    <x v="0"/>
    <s v="GTI"/>
    <x v="2"/>
    <x v="0"/>
    <n v="2"/>
    <x v="0"/>
    <n v="1"/>
    <x v="2"/>
  </r>
  <r>
    <s v="AGN513482"/>
    <x v="1"/>
    <s v="SI"/>
    <x v="1"/>
    <x v="1"/>
    <n v="3"/>
    <x v="1"/>
    <n v="3"/>
    <x v="1"/>
  </r>
  <r>
    <s v="AGY507689"/>
    <x v="0"/>
    <s v="GTI"/>
    <x v="2"/>
    <x v="0"/>
    <n v="2"/>
    <x v="0"/>
    <n v="2"/>
    <x v="0"/>
  </r>
  <r>
    <s v="AHE295061"/>
    <x v="1"/>
    <s v="SI"/>
    <x v="2"/>
    <x v="1"/>
    <n v="3"/>
    <x v="1"/>
    <n v="3"/>
    <x v="1"/>
  </r>
  <r>
    <s v="AHO643798"/>
    <x v="2"/>
    <s v="CD"/>
    <x v="1"/>
    <x v="0"/>
    <n v="2"/>
    <x v="0"/>
    <n v="3"/>
    <x v="1"/>
  </r>
  <r>
    <s v="AIY538708"/>
    <x v="4"/>
    <s v="RH"/>
    <x v="2"/>
    <x v="0"/>
    <n v="3"/>
    <x v="1"/>
    <n v="2"/>
    <x v="0"/>
  </r>
  <r>
    <s v="AJE406685"/>
    <x v="3"/>
    <s v="ADS"/>
    <x v="1"/>
    <x v="0"/>
    <n v="3"/>
    <x v="1"/>
    <n v="2"/>
    <x v="0"/>
  </r>
  <r>
    <s v="AJV384212"/>
    <x v="1"/>
    <s v="SI"/>
    <x v="0"/>
    <x v="0"/>
    <n v="3"/>
    <x v="1"/>
    <n v="1"/>
    <x v="2"/>
  </r>
  <r>
    <s v="AKU908507"/>
    <x v="3"/>
    <s v="ADS"/>
    <x v="0"/>
    <x v="1"/>
    <n v="2"/>
    <x v="0"/>
    <n v="2"/>
    <x v="0"/>
  </r>
  <r>
    <s v="ALW868404"/>
    <x v="1"/>
    <s v="SI"/>
    <x v="0"/>
    <x v="0"/>
    <n v="1"/>
    <x v="2"/>
    <n v="2"/>
    <x v="0"/>
  </r>
  <r>
    <s v="ALW869953"/>
    <x v="0"/>
    <s v="GTI"/>
    <x v="2"/>
    <x v="0"/>
    <n v="1"/>
    <x v="2"/>
    <n v="2"/>
    <x v="0"/>
  </r>
  <r>
    <s v="ANX052694"/>
    <x v="0"/>
    <s v="GTI"/>
    <x v="1"/>
    <x v="1"/>
    <n v="3"/>
    <x v="1"/>
    <n v="1"/>
    <x v="2"/>
  </r>
  <r>
    <s v="AOD895291"/>
    <x v="2"/>
    <s v="CD"/>
    <x v="0"/>
    <x v="1"/>
    <n v="1"/>
    <x v="2"/>
    <n v="3"/>
    <x v="1"/>
  </r>
  <r>
    <s v="AOH344845"/>
    <x v="1"/>
    <s v="SI"/>
    <x v="1"/>
    <x v="0"/>
    <n v="1"/>
    <x v="2"/>
    <n v="1"/>
    <x v="2"/>
  </r>
  <r>
    <s v="AOZ927186"/>
    <x v="4"/>
    <s v="RH"/>
    <x v="2"/>
    <x v="1"/>
    <n v="2"/>
    <x v="0"/>
    <n v="3"/>
    <x v="1"/>
  </r>
  <r>
    <s v="API825196"/>
    <x v="0"/>
    <s v="GTI"/>
    <x v="2"/>
    <x v="0"/>
    <n v="3"/>
    <x v="1"/>
    <n v="2"/>
    <x v="0"/>
  </r>
  <r>
    <s v="AQP533900"/>
    <x v="2"/>
    <s v="CD"/>
    <x v="1"/>
    <x v="1"/>
    <n v="3"/>
    <x v="1"/>
    <n v="3"/>
    <x v="1"/>
  </r>
  <r>
    <s v="AQQ153374"/>
    <x v="2"/>
    <s v="CD"/>
    <x v="1"/>
    <x v="0"/>
    <n v="2"/>
    <x v="0"/>
    <n v="1"/>
    <x v="2"/>
  </r>
  <r>
    <s v="AQQ697265"/>
    <x v="1"/>
    <s v="SI"/>
    <x v="0"/>
    <x v="0"/>
    <n v="3"/>
    <x v="1"/>
    <n v="2"/>
    <x v="0"/>
  </r>
  <r>
    <s v="ARA422407"/>
    <x v="0"/>
    <s v="GTI"/>
    <x v="2"/>
    <x v="0"/>
    <n v="3"/>
    <x v="1"/>
    <n v="2"/>
    <x v="0"/>
  </r>
  <r>
    <s v="ASL353896"/>
    <x v="0"/>
    <s v="GTI"/>
    <x v="2"/>
    <x v="0"/>
    <n v="1"/>
    <x v="2"/>
    <n v="3"/>
    <x v="1"/>
  </r>
  <r>
    <s v="ASV988932"/>
    <x v="3"/>
    <s v="ADS"/>
    <x v="1"/>
    <x v="1"/>
    <n v="1"/>
    <x v="2"/>
    <n v="3"/>
    <x v="1"/>
  </r>
  <r>
    <s v="ASW063474"/>
    <x v="4"/>
    <s v="RH"/>
    <x v="1"/>
    <x v="1"/>
    <n v="2"/>
    <x v="0"/>
    <n v="1"/>
    <x v="2"/>
  </r>
  <r>
    <s v="AUE423714"/>
    <x v="0"/>
    <s v="GTI"/>
    <x v="2"/>
    <x v="0"/>
    <n v="3"/>
    <x v="1"/>
    <n v="2"/>
    <x v="0"/>
  </r>
  <r>
    <s v="AUV705318"/>
    <x v="1"/>
    <s v="SI"/>
    <x v="0"/>
    <x v="0"/>
    <n v="2"/>
    <x v="0"/>
    <n v="1"/>
    <x v="2"/>
  </r>
  <r>
    <s v="AVF403847"/>
    <x v="2"/>
    <s v="CD"/>
    <x v="1"/>
    <x v="0"/>
    <n v="3"/>
    <x v="1"/>
    <n v="3"/>
    <x v="1"/>
  </r>
  <r>
    <s v="AVN016829"/>
    <x v="1"/>
    <s v="SI"/>
    <x v="1"/>
    <x v="0"/>
    <n v="1"/>
    <x v="2"/>
    <n v="3"/>
    <x v="1"/>
  </r>
  <r>
    <s v="AVV961987"/>
    <x v="2"/>
    <s v="CD"/>
    <x v="2"/>
    <x v="1"/>
    <n v="1"/>
    <x v="2"/>
    <n v="1"/>
    <x v="2"/>
  </r>
  <r>
    <s v="AVY386089"/>
    <x v="4"/>
    <s v="RH"/>
    <x v="0"/>
    <x v="1"/>
    <n v="1"/>
    <x v="2"/>
    <n v="2"/>
    <x v="0"/>
  </r>
  <r>
    <s v="AWU746413"/>
    <x v="3"/>
    <s v="ADS"/>
    <x v="0"/>
    <x v="1"/>
    <n v="1"/>
    <x v="2"/>
    <n v="3"/>
    <x v="1"/>
  </r>
  <r>
    <s v="AXU385250"/>
    <x v="4"/>
    <s v="RH"/>
    <x v="1"/>
    <x v="0"/>
    <n v="1"/>
    <x v="2"/>
    <n v="3"/>
    <x v="1"/>
  </r>
  <r>
    <s v="BAR201650"/>
    <x v="1"/>
    <s v="SI"/>
    <x v="0"/>
    <x v="1"/>
    <n v="2"/>
    <x v="0"/>
    <n v="3"/>
    <x v="1"/>
  </r>
  <r>
    <s v="BAU113983"/>
    <x v="2"/>
    <s v="CD"/>
    <x v="0"/>
    <x v="1"/>
    <n v="2"/>
    <x v="0"/>
    <n v="2"/>
    <x v="0"/>
  </r>
  <r>
    <s v="BAX758197"/>
    <x v="3"/>
    <s v="ADS"/>
    <x v="1"/>
    <x v="1"/>
    <n v="1"/>
    <x v="2"/>
    <n v="3"/>
    <x v="1"/>
  </r>
  <r>
    <s v="BBM017309"/>
    <x v="1"/>
    <s v="SI"/>
    <x v="2"/>
    <x v="0"/>
    <n v="1"/>
    <x v="2"/>
    <n v="3"/>
    <x v="1"/>
  </r>
  <r>
    <s v="BCB887837"/>
    <x v="4"/>
    <s v="RH"/>
    <x v="1"/>
    <x v="1"/>
    <n v="2"/>
    <x v="0"/>
    <n v="3"/>
    <x v="1"/>
  </r>
  <r>
    <s v="BCT003544"/>
    <x v="2"/>
    <s v="CD"/>
    <x v="0"/>
    <x v="0"/>
    <n v="3"/>
    <x v="1"/>
    <n v="2"/>
    <x v="0"/>
  </r>
  <r>
    <s v="BCZ300025"/>
    <x v="1"/>
    <s v="SI"/>
    <x v="2"/>
    <x v="0"/>
    <n v="3"/>
    <x v="1"/>
    <n v="2"/>
    <x v="0"/>
  </r>
  <r>
    <s v="BDM202447"/>
    <x v="3"/>
    <s v="ADS"/>
    <x v="0"/>
    <x v="1"/>
    <n v="2"/>
    <x v="0"/>
    <n v="2"/>
    <x v="0"/>
  </r>
  <r>
    <s v="BDO171562"/>
    <x v="0"/>
    <s v="GTI"/>
    <x v="2"/>
    <x v="0"/>
    <n v="3"/>
    <x v="1"/>
    <n v="3"/>
    <x v="1"/>
  </r>
  <r>
    <s v="BEQ809570"/>
    <x v="3"/>
    <s v="ADS"/>
    <x v="2"/>
    <x v="0"/>
    <n v="1"/>
    <x v="2"/>
    <n v="2"/>
    <x v="0"/>
  </r>
  <r>
    <s v="BHE536530"/>
    <x v="1"/>
    <s v="SI"/>
    <x v="1"/>
    <x v="1"/>
    <n v="2"/>
    <x v="0"/>
    <n v="2"/>
    <x v="0"/>
  </r>
  <r>
    <s v="BHP658365"/>
    <x v="4"/>
    <s v="RH"/>
    <x v="2"/>
    <x v="0"/>
    <n v="1"/>
    <x v="2"/>
    <n v="1"/>
    <x v="2"/>
  </r>
  <r>
    <s v="BHT060480"/>
    <x v="1"/>
    <s v="SI"/>
    <x v="0"/>
    <x v="1"/>
    <n v="1"/>
    <x v="2"/>
    <n v="3"/>
    <x v="1"/>
  </r>
  <r>
    <s v="BHW551919"/>
    <x v="1"/>
    <s v="SI"/>
    <x v="1"/>
    <x v="1"/>
    <n v="3"/>
    <x v="1"/>
    <n v="1"/>
    <x v="2"/>
  </r>
  <r>
    <s v="BJU564065"/>
    <x v="4"/>
    <s v="RH"/>
    <x v="1"/>
    <x v="0"/>
    <n v="3"/>
    <x v="1"/>
    <n v="1"/>
    <x v="2"/>
  </r>
  <r>
    <s v="BKW370764"/>
    <x v="1"/>
    <s v="SI"/>
    <x v="0"/>
    <x v="0"/>
    <n v="2"/>
    <x v="0"/>
    <n v="2"/>
    <x v="0"/>
  </r>
  <r>
    <s v="BKZ871100"/>
    <x v="0"/>
    <s v="GTI"/>
    <x v="0"/>
    <x v="1"/>
    <n v="1"/>
    <x v="2"/>
    <n v="2"/>
    <x v="0"/>
  </r>
  <r>
    <s v="BMI305476"/>
    <x v="2"/>
    <s v="CD"/>
    <x v="2"/>
    <x v="1"/>
    <n v="3"/>
    <x v="1"/>
    <n v="3"/>
    <x v="1"/>
  </r>
  <r>
    <s v="BMO426012"/>
    <x v="2"/>
    <s v="CD"/>
    <x v="0"/>
    <x v="1"/>
    <n v="1"/>
    <x v="2"/>
    <n v="1"/>
    <x v="2"/>
  </r>
  <r>
    <s v="BNN656837"/>
    <x v="2"/>
    <s v="CD"/>
    <x v="1"/>
    <x v="1"/>
    <n v="3"/>
    <x v="1"/>
    <n v="3"/>
    <x v="1"/>
  </r>
  <r>
    <s v="BOJ934977"/>
    <x v="4"/>
    <s v="RH"/>
    <x v="0"/>
    <x v="1"/>
    <n v="1"/>
    <x v="2"/>
    <n v="3"/>
    <x v="1"/>
  </r>
  <r>
    <s v="BOO834626"/>
    <x v="4"/>
    <s v="RH"/>
    <x v="2"/>
    <x v="1"/>
    <n v="2"/>
    <x v="0"/>
    <n v="1"/>
    <x v="2"/>
  </r>
  <r>
    <s v="BQR667066"/>
    <x v="2"/>
    <s v="CD"/>
    <x v="2"/>
    <x v="1"/>
    <n v="1"/>
    <x v="2"/>
    <n v="2"/>
    <x v="0"/>
  </r>
  <r>
    <s v="BQY832283"/>
    <x v="0"/>
    <s v="GTI"/>
    <x v="1"/>
    <x v="0"/>
    <n v="1"/>
    <x v="2"/>
    <n v="1"/>
    <x v="2"/>
  </r>
  <r>
    <s v="BRA308064"/>
    <x v="0"/>
    <s v="GTI"/>
    <x v="2"/>
    <x v="1"/>
    <n v="1"/>
    <x v="2"/>
    <n v="1"/>
    <x v="2"/>
  </r>
  <r>
    <s v="BRE245397"/>
    <x v="0"/>
    <s v="GTI"/>
    <x v="2"/>
    <x v="0"/>
    <n v="3"/>
    <x v="1"/>
    <n v="3"/>
    <x v="1"/>
  </r>
  <r>
    <s v="BSQ620246"/>
    <x v="0"/>
    <s v="GTI"/>
    <x v="1"/>
    <x v="1"/>
    <n v="1"/>
    <x v="2"/>
    <n v="1"/>
    <x v="2"/>
  </r>
  <r>
    <s v="BTU756278"/>
    <x v="0"/>
    <s v="GTI"/>
    <x v="0"/>
    <x v="0"/>
    <n v="2"/>
    <x v="0"/>
    <n v="2"/>
    <x v="0"/>
  </r>
  <r>
    <s v="BUH646551"/>
    <x v="1"/>
    <s v="SI"/>
    <x v="0"/>
    <x v="1"/>
    <n v="2"/>
    <x v="0"/>
    <n v="3"/>
    <x v="1"/>
  </r>
  <r>
    <s v="BVI686266"/>
    <x v="0"/>
    <s v="GTI"/>
    <x v="1"/>
    <x v="0"/>
    <n v="2"/>
    <x v="0"/>
    <n v="2"/>
    <x v="0"/>
  </r>
  <r>
    <s v="BWJ448436"/>
    <x v="3"/>
    <s v="ADS"/>
    <x v="1"/>
    <x v="0"/>
    <n v="3"/>
    <x v="1"/>
    <n v="2"/>
    <x v="0"/>
  </r>
  <r>
    <s v="BWR542577"/>
    <x v="0"/>
    <s v="GTI"/>
    <x v="1"/>
    <x v="1"/>
    <n v="1"/>
    <x v="2"/>
    <n v="2"/>
    <x v="0"/>
  </r>
  <r>
    <s v="BWS946132"/>
    <x v="0"/>
    <s v="GTI"/>
    <x v="2"/>
    <x v="1"/>
    <n v="2"/>
    <x v="0"/>
    <n v="2"/>
    <x v="0"/>
  </r>
  <r>
    <s v="BXO877936"/>
    <x v="4"/>
    <s v="RH"/>
    <x v="0"/>
    <x v="0"/>
    <n v="3"/>
    <x v="1"/>
    <n v="1"/>
    <x v="2"/>
  </r>
  <r>
    <s v="BXX624612"/>
    <x v="0"/>
    <s v="GTI"/>
    <x v="0"/>
    <x v="0"/>
    <n v="1"/>
    <x v="2"/>
    <n v="1"/>
    <x v="2"/>
  </r>
  <r>
    <s v="BYF113519"/>
    <x v="4"/>
    <s v="RH"/>
    <x v="1"/>
    <x v="0"/>
    <n v="2"/>
    <x v="0"/>
    <n v="2"/>
    <x v="0"/>
  </r>
  <r>
    <s v="BYP825518"/>
    <x v="2"/>
    <s v="CD"/>
    <x v="2"/>
    <x v="1"/>
    <n v="2"/>
    <x v="0"/>
    <n v="3"/>
    <x v="1"/>
  </r>
  <r>
    <s v="BYV939972"/>
    <x v="0"/>
    <s v="GTI"/>
    <x v="0"/>
    <x v="0"/>
    <n v="1"/>
    <x v="2"/>
    <n v="1"/>
    <x v="2"/>
  </r>
  <r>
    <s v="BYZ889681"/>
    <x v="0"/>
    <s v="GTI"/>
    <x v="1"/>
    <x v="0"/>
    <n v="1"/>
    <x v="2"/>
    <n v="1"/>
    <x v="2"/>
  </r>
  <r>
    <s v="CAF832495"/>
    <x v="1"/>
    <s v="SI"/>
    <x v="2"/>
    <x v="0"/>
    <n v="1"/>
    <x v="2"/>
    <n v="2"/>
    <x v="0"/>
  </r>
  <r>
    <s v="CAH074884"/>
    <x v="2"/>
    <s v="CD"/>
    <x v="1"/>
    <x v="0"/>
    <n v="1"/>
    <x v="2"/>
    <n v="3"/>
    <x v="1"/>
  </r>
  <r>
    <s v="CAW459967"/>
    <x v="1"/>
    <s v="SI"/>
    <x v="0"/>
    <x v="1"/>
    <n v="2"/>
    <x v="0"/>
    <n v="1"/>
    <x v="2"/>
  </r>
  <r>
    <s v="CCF668823"/>
    <x v="4"/>
    <s v="RH"/>
    <x v="2"/>
    <x v="1"/>
    <n v="2"/>
    <x v="0"/>
    <n v="2"/>
    <x v="0"/>
  </r>
  <r>
    <s v="CCM996173"/>
    <x v="2"/>
    <s v="CD"/>
    <x v="2"/>
    <x v="1"/>
    <n v="2"/>
    <x v="0"/>
    <n v="1"/>
    <x v="2"/>
  </r>
  <r>
    <s v="CCS317816"/>
    <x v="4"/>
    <s v="RH"/>
    <x v="1"/>
    <x v="1"/>
    <n v="2"/>
    <x v="0"/>
    <n v="2"/>
    <x v="0"/>
  </r>
  <r>
    <s v="CDE351780"/>
    <x v="2"/>
    <s v="CD"/>
    <x v="2"/>
    <x v="0"/>
    <n v="2"/>
    <x v="0"/>
    <n v="1"/>
    <x v="2"/>
  </r>
  <r>
    <s v="CDV188150"/>
    <x v="4"/>
    <s v="RH"/>
    <x v="2"/>
    <x v="1"/>
    <n v="3"/>
    <x v="1"/>
    <n v="3"/>
    <x v="1"/>
  </r>
  <r>
    <s v="CDY570071"/>
    <x v="4"/>
    <s v="RH"/>
    <x v="1"/>
    <x v="0"/>
    <n v="3"/>
    <x v="1"/>
    <n v="3"/>
    <x v="1"/>
  </r>
  <r>
    <s v="CEO035280"/>
    <x v="3"/>
    <s v="ADS"/>
    <x v="1"/>
    <x v="1"/>
    <n v="3"/>
    <x v="1"/>
    <n v="3"/>
    <x v="1"/>
  </r>
  <r>
    <s v="CEW141617"/>
    <x v="1"/>
    <s v="SI"/>
    <x v="2"/>
    <x v="0"/>
    <n v="1"/>
    <x v="2"/>
    <n v="1"/>
    <x v="2"/>
  </r>
  <r>
    <s v="CFB372957"/>
    <x v="4"/>
    <s v="RH"/>
    <x v="2"/>
    <x v="1"/>
    <n v="3"/>
    <x v="1"/>
    <n v="2"/>
    <x v="0"/>
  </r>
  <r>
    <s v="CFD305031"/>
    <x v="4"/>
    <s v="RH"/>
    <x v="0"/>
    <x v="0"/>
    <n v="3"/>
    <x v="1"/>
    <n v="1"/>
    <x v="2"/>
  </r>
  <r>
    <s v="CGB742959"/>
    <x v="0"/>
    <s v="GTI"/>
    <x v="1"/>
    <x v="0"/>
    <n v="3"/>
    <x v="1"/>
    <n v="3"/>
    <x v="1"/>
  </r>
  <r>
    <s v="CJK599566"/>
    <x v="1"/>
    <s v="SI"/>
    <x v="0"/>
    <x v="0"/>
    <n v="1"/>
    <x v="2"/>
    <n v="3"/>
    <x v="1"/>
  </r>
  <r>
    <s v="CKP761838"/>
    <x v="4"/>
    <s v="RH"/>
    <x v="0"/>
    <x v="1"/>
    <n v="3"/>
    <x v="1"/>
    <n v="1"/>
    <x v="2"/>
  </r>
  <r>
    <s v="CLC031292"/>
    <x v="4"/>
    <s v="RH"/>
    <x v="0"/>
    <x v="0"/>
    <n v="2"/>
    <x v="0"/>
    <n v="1"/>
    <x v="2"/>
  </r>
  <r>
    <s v="CND671225"/>
    <x v="0"/>
    <s v="GTI"/>
    <x v="1"/>
    <x v="1"/>
    <n v="2"/>
    <x v="0"/>
    <n v="3"/>
    <x v="1"/>
  </r>
  <r>
    <s v="CNY203784"/>
    <x v="4"/>
    <s v="RH"/>
    <x v="2"/>
    <x v="0"/>
    <n v="2"/>
    <x v="0"/>
    <n v="2"/>
    <x v="0"/>
  </r>
  <r>
    <s v="COJ785802"/>
    <x v="2"/>
    <s v="CD"/>
    <x v="1"/>
    <x v="1"/>
    <n v="1"/>
    <x v="2"/>
    <n v="1"/>
    <x v="2"/>
  </r>
  <r>
    <s v="CPE898327"/>
    <x v="1"/>
    <s v="SI"/>
    <x v="0"/>
    <x v="0"/>
    <n v="1"/>
    <x v="2"/>
    <n v="3"/>
    <x v="1"/>
  </r>
  <r>
    <s v="CPU630493"/>
    <x v="3"/>
    <s v="ADS"/>
    <x v="1"/>
    <x v="0"/>
    <n v="2"/>
    <x v="0"/>
    <n v="2"/>
    <x v="0"/>
  </r>
  <r>
    <s v="CRW377064"/>
    <x v="0"/>
    <s v="GTI"/>
    <x v="1"/>
    <x v="0"/>
    <n v="2"/>
    <x v="0"/>
    <n v="1"/>
    <x v="2"/>
  </r>
  <r>
    <s v="CRZ376442"/>
    <x v="0"/>
    <s v="GTI"/>
    <x v="0"/>
    <x v="1"/>
    <n v="2"/>
    <x v="0"/>
    <n v="1"/>
    <x v="2"/>
  </r>
  <r>
    <s v="CSJ532803"/>
    <x v="0"/>
    <s v="GTI"/>
    <x v="2"/>
    <x v="0"/>
    <n v="1"/>
    <x v="2"/>
    <n v="2"/>
    <x v="0"/>
  </r>
  <r>
    <s v="CSW438431"/>
    <x v="2"/>
    <s v="CD"/>
    <x v="1"/>
    <x v="1"/>
    <n v="1"/>
    <x v="2"/>
    <n v="3"/>
    <x v="1"/>
  </r>
  <r>
    <s v="CTH541162"/>
    <x v="2"/>
    <s v="CD"/>
    <x v="1"/>
    <x v="1"/>
    <n v="3"/>
    <x v="1"/>
    <n v="2"/>
    <x v="0"/>
  </r>
  <r>
    <s v="CTJ336883"/>
    <x v="3"/>
    <s v="ADS"/>
    <x v="2"/>
    <x v="0"/>
    <n v="1"/>
    <x v="2"/>
    <n v="2"/>
    <x v="0"/>
  </r>
  <r>
    <s v="CTR843775"/>
    <x v="3"/>
    <s v="ADS"/>
    <x v="0"/>
    <x v="1"/>
    <n v="1"/>
    <x v="2"/>
    <n v="3"/>
    <x v="1"/>
  </r>
  <r>
    <s v="CTW722523"/>
    <x v="1"/>
    <s v="SI"/>
    <x v="1"/>
    <x v="1"/>
    <n v="1"/>
    <x v="2"/>
    <n v="2"/>
    <x v="0"/>
  </r>
  <r>
    <s v="CUF941621"/>
    <x v="4"/>
    <s v="RH"/>
    <x v="1"/>
    <x v="1"/>
    <n v="1"/>
    <x v="2"/>
    <n v="3"/>
    <x v="1"/>
  </r>
  <r>
    <s v="CVM641518"/>
    <x v="2"/>
    <s v="CD"/>
    <x v="1"/>
    <x v="1"/>
    <n v="2"/>
    <x v="0"/>
    <n v="1"/>
    <x v="2"/>
  </r>
  <r>
    <s v="CWB200831"/>
    <x v="4"/>
    <s v="RH"/>
    <x v="0"/>
    <x v="1"/>
    <n v="1"/>
    <x v="2"/>
    <n v="1"/>
    <x v="2"/>
  </r>
  <r>
    <s v="CWK024781"/>
    <x v="3"/>
    <s v="ADS"/>
    <x v="1"/>
    <x v="0"/>
    <n v="1"/>
    <x v="2"/>
    <n v="3"/>
    <x v="1"/>
  </r>
  <r>
    <s v="CXM666704"/>
    <x v="2"/>
    <s v="CD"/>
    <x v="1"/>
    <x v="0"/>
    <n v="2"/>
    <x v="0"/>
    <n v="1"/>
    <x v="2"/>
  </r>
  <r>
    <s v="CYN762600"/>
    <x v="0"/>
    <s v="GTI"/>
    <x v="2"/>
    <x v="1"/>
    <n v="1"/>
    <x v="2"/>
    <n v="2"/>
    <x v="0"/>
  </r>
  <r>
    <s v="CYT126928"/>
    <x v="3"/>
    <s v="ADS"/>
    <x v="2"/>
    <x v="0"/>
    <n v="3"/>
    <x v="1"/>
    <n v="3"/>
    <x v="1"/>
  </r>
  <r>
    <s v="CZW537505"/>
    <x v="0"/>
    <s v="GTI"/>
    <x v="1"/>
    <x v="1"/>
    <n v="1"/>
    <x v="2"/>
    <n v="3"/>
    <x v="1"/>
  </r>
  <r>
    <s v="DAD809216"/>
    <x v="2"/>
    <s v="CD"/>
    <x v="2"/>
    <x v="0"/>
    <n v="2"/>
    <x v="0"/>
    <n v="2"/>
    <x v="0"/>
  </r>
  <r>
    <s v="DAK308598"/>
    <x v="3"/>
    <s v="ADS"/>
    <x v="1"/>
    <x v="0"/>
    <n v="1"/>
    <x v="2"/>
    <n v="3"/>
    <x v="1"/>
  </r>
  <r>
    <s v="DCF112585"/>
    <x v="4"/>
    <s v="RH"/>
    <x v="0"/>
    <x v="0"/>
    <n v="3"/>
    <x v="1"/>
    <n v="1"/>
    <x v="2"/>
  </r>
  <r>
    <s v="DDZ664389"/>
    <x v="3"/>
    <s v="ADS"/>
    <x v="2"/>
    <x v="1"/>
    <n v="2"/>
    <x v="0"/>
    <n v="1"/>
    <x v="2"/>
  </r>
  <r>
    <s v="DEB203152"/>
    <x v="0"/>
    <s v="GTI"/>
    <x v="1"/>
    <x v="0"/>
    <n v="1"/>
    <x v="2"/>
    <n v="2"/>
    <x v="0"/>
  </r>
  <r>
    <s v="DFM372086"/>
    <x v="2"/>
    <s v="CD"/>
    <x v="0"/>
    <x v="1"/>
    <n v="2"/>
    <x v="0"/>
    <n v="3"/>
    <x v="1"/>
  </r>
  <r>
    <s v="DHU190555"/>
    <x v="1"/>
    <s v="SI"/>
    <x v="2"/>
    <x v="1"/>
    <n v="1"/>
    <x v="2"/>
    <n v="1"/>
    <x v="2"/>
  </r>
  <r>
    <s v="DHV004487"/>
    <x v="3"/>
    <s v="ADS"/>
    <x v="2"/>
    <x v="0"/>
    <n v="2"/>
    <x v="0"/>
    <n v="2"/>
    <x v="0"/>
  </r>
  <r>
    <s v="DIL863825"/>
    <x v="2"/>
    <s v="CD"/>
    <x v="2"/>
    <x v="1"/>
    <n v="3"/>
    <x v="1"/>
    <n v="3"/>
    <x v="1"/>
  </r>
  <r>
    <s v="DJE660458"/>
    <x v="3"/>
    <s v="ADS"/>
    <x v="1"/>
    <x v="0"/>
    <n v="3"/>
    <x v="1"/>
    <n v="3"/>
    <x v="1"/>
  </r>
  <r>
    <s v="DJN283238"/>
    <x v="1"/>
    <s v="SI"/>
    <x v="2"/>
    <x v="1"/>
    <n v="3"/>
    <x v="1"/>
    <n v="3"/>
    <x v="1"/>
  </r>
  <r>
    <s v="DJW505082"/>
    <x v="0"/>
    <s v="GTI"/>
    <x v="1"/>
    <x v="1"/>
    <n v="2"/>
    <x v="0"/>
    <n v="2"/>
    <x v="0"/>
  </r>
  <r>
    <s v="DJW896846"/>
    <x v="2"/>
    <s v="CD"/>
    <x v="2"/>
    <x v="0"/>
    <n v="1"/>
    <x v="2"/>
    <n v="1"/>
    <x v="2"/>
  </r>
  <r>
    <s v="DKR588588"/>
    <x v="1"/>
    <s v="SI"/>
    <x v="2"/>
    <x v="0"/>
    <n v="3"/>
    <x v="1"/>
    <n v="2"/>
    <x v="0"/>
  </r>
  <r>
    <s v="DLA233381"/>
    <x v="0"/>
    <s v="GTI"/>
    <x v="0"/>
    <x v="1"/>
    <n v="3"/>
    <x v="1"/>
    <n v="2"/>
    <x v="0"/>
  </r>
  <r>
    <s v="DOD992309"/>
    <x v="2"/>
    <s v="CD"/>
    <x v="0"/>
    <x v="1"/>
    <n v="3"/>
    <x v="1"/>
    <n v="3"/>
    <x v="1"/>
  </r>
  <r>
    <s v="DOG028489"/>
    <x v="2"/>
    <s v="CD"/>
    <x v="2"/>
    <x v="0"/>
    <n v="1"/>
    <x v="2"/>
    <n v="2"/>
    <x v="0"/>
  </r>
  <r>
    <s v="DOQ304382"/>
    <x v="2"/>
    <s v="CD"/>
    <x v="0"/>
    <x v="1"/>
    <n v="2"/>
    <x v="0"/>
    <n v="1"/>
    <x v="2"/>
  </r>
  <r>
    <s v="DPB323450"/>
    <x v="3"/>
    <s v="ADS"/>
    <x v="1"/>
    <x v="0"/>
    <n v="2"/>
    <x v="0"/>
    <n v="1"/>
    <x v="2"/>
  </r>
  <r>
    <s v="DPG870900"/>
    <x v="2"/>
    <s v="CD"/>
    <x v="0"/>
    <x v="1"/>
    <n v="1"/>
    <x v="2"/>
    <n v="3"/>
    <x v="1"/>
  </r>
  <r>
    <s v="DPP750845"/>
    <x v="4"/>
    <s v="RH"/>
    <x v="0"/>
    <x v="1"/>
    <n v="2"/>
    <x v="0"/>
    <n v="1"/>
    <x v="2"/>
  </r>
  <r>
    <s v="DPX034698"/>
    <x v="3"/>
    <s v="ADS"/>
    <x v="0"/>
    <x v="1"/>
    <n v="1"/>
    <x v="2"/>
    <n v="3"/>
    <x v="1"/>
  </r>
  <r>
    <s v="DQM350940"/>
    <x v="1"/>
    <s v="SI"/>
    <x v="1"/>
    <x v="1"/>
    <n v="1"/>
    <x v="2"/>
    <n v="2"/>
    <x v="0"/>
  </r>
  <r>
    <s v="DQN801322"/>
    <x v="0"/>
    <s v="GTI"/>
    <x v="2"/>
    <x v="0"/>
    <n v="3"/>
    <x v="1"/>
    <n v="2"/>
    <x v="0"/>
  </r>
  <r>
    <s v="DRH191358"/>
    <x v="4"/>
    <s v="RH"/>
    <x v="2"/>
    <x v="0"/>
    <n v="1"/>
    <x v="2"/>
    <n v="2"/>
    <x v="0"/>
  </r>
  <r>
    <s v="DRJ444636"/>
    <x v="4"/>
    <s v="RH"/>
    <x v="0"/>
    <x v="1"/>
    <n v="2"/>
    <x v="0"/>
    <n v="3"/>
    <x v="1"/>
  </r>
  <r>
    <s v="DRZ595568"/>
    <x v="0"/>
    <s v="GTI"/>
    <x v="0"/>
    <x v="1"/>
    <n v="1"/>
    <x v="2"/>
    <n v="1"/>
    <x v="2"/>
  </r>
  <r>
    <s v="DSO544136"/>
    <x v="4"/>
    <s v="RH"/>
    <x v="1"/>
    <x v="0"/>
    <n v="1"/>
    <x v="2"/>
    <n v="1"/>
    <x v="2"/>
  </r>
  <r>
    <s v="DSZ994605"/>
    <x v="3"/>
    <s v="ADS"/>
    <x v="0"/>
    <x v="0"/>
    <n v="3"/>
    <x v="1"/>
    <n v="3"/>
    <x v="1"/>
  </r>
  <r>
    <s v="DTI082750"/>
    <x v="2"/>
    <s v="CD"/>
    <x v="2"/>
    <x v="0"/>
    <n v="3"/>
    <x v="1"/>
    <n v="1"/>
    <x v="2"/>
  </r>
  <r>
    <s v="DTI315403"/>
    <x v="3"/>
    <s v="ADS"/>
    <x v="1"/>
    <x v="1"/>
    <n v="3"/>
    <x v="1"/>
    <n v="2"/>
    <x v="0"/>
  </r>
  <r>
    <s v="DTS611441"/>
    <x v="1"/>
    <s v="SI"/>
    <x v="2"/>
    <x v="0"/>
    <n v="2"/>
    <x v="0"/>
    <n v="3"/>
    <x v="1"/>
  </r>
  <r>
    <s v="DTT934587"/>
    <x v="4"/>
    <s v="RH"/>
    <x v="0"/>
    <x v="1"/>
    <n v="3"/>
    <x v="1"/>
    <n v="1"/>
    <x v="2"/>
  </r>
  <r>
    <s v="DUF262316"/>
    <x v="1"/>
    <s v="SI"/>
    <x v="1"/>
    <x v="1"/>
    <n v="2"/>
    <x v="0"/>
    <n v="3"/>
    <x v="1"/>
  </r>
  <r>
    <s v="DUT932945"/>
    <x v="0"/>
    <s v="GTI"/>
    <x v="1"/>
    <x v="0"/>
    <n v="3"/>
    <x v="1"/>
    <n v="1"/>
    <x v="2"/>
  </r>
  <r>
    <s v="DXE496501"/>
    <x v="3"/>
    <s v="ADS"/>
    <x v="1"/>
    <x v="0"/>
    <n v="3"/>
    <x v="1"/>
    <n v="3"/>
    <x v="1"/>
  </r>
  <r>
    <s v="DXG025671"/>
    <x v="2"/>
    <s v="CD"/>
    <x v="0"/>
    <x v="1"/>
    <n v="2"/>
    <x v="0"/>
    <n v="3"/>
    <x v="1"/>
  </r>
  <r>
    <s v="DXM434353"/>
    <x v="1"/>
    <s v="SI"/>
    <x v="2"/>
    <x v="1"/>
    <n v="3"/>
    <x v="1"/>
    <n v="2"/>
    <x v="0"/>
  </r>
  <r>
    <s v="DXU986857"/>
    <x v="2"/>
    <s v="CD"/>
    <x v="0"/>
    <x v="0"/>
    <n v="1"/>
    <x v="2"/>
    <n v="1"/>
    <x v="2"/>
  </r>
  <r>
    <s v="DYF045065"/>
    <x v="0"/>
    <s v="GTI"/>
    <x v="1"/>
    <x v="0"/>
    <n v="1"/>
    <x v="2"/>
    <n v="1"/>
    <x v="2"/>
  </r>
  <r>
    <s v="DYG734757"/>
    <x v="2"/>
    <s v="CD"/>
    <x v="0"/>
    <x v="1"/>
    <n v="2"/>
    <x v="0"/>
    <n v="3"/>
    <x v="1"/>
  </r>
  <r>
    <s v="DZB363022"/>
    <x v="1"/>
    <s v="SI"/>
    <x v="0"/>
    <x v="0"/>
    <n v="3"/>
    <x v="1"/>
    <n v="2"/>
    <x v="0"/>
  </r>
  <r>
    <s v="DZR296380"/>
    <x v="1"/>
    <s v="SI"/>
    <x v="0"/>
    <x v="1"/>
    <n v="2"/>
    <x v="0"/>
    <n v="3"/>
    <x v="1"/>
  </r>
  <r>
    <s v="EAP795662"/>
    <x v="4"/>
    <s v="RH"/>
    <x v="0"/>
    <x v="1"/>
    <n v="1"/>
    <x v="2"/>
    <n v="2"/>
    <x v="0"/>
  </r>
  <r>
    <s v="EBD328319"/>
    <x v="4"/>
    <s v="RH"/>
    <x v="2"/>
    <x v="0"/>
    <n v="3"/>
    <x v="1"/>
    <n v="2"/>
    <x v="0"/>
  </r>
  <r>
    <s v="EBY026573"/>
    <x v="0"/>
    <s v="GTI"/>
    <x v="0"/>
    <x v="0"/>
    <n v="1"/>
    <x v="2"/>
    <n v="3"/>
    <x v="1"/>
  </r>
  <r>
    <s v="EDO229195"/>
    <x v="3"/>
    <s v="ADS"/>
    <x v="2"/>
    <x v="0"/>
    <n v="2"/>
    <x v="0"/>
    <n v="1"/>
    <x v="2"/>
  </r>
  <r>
    <s v="EEF768191"/>
    <x v="4"/>
    <s v="RH"/>
    <x v="2"/>
    <x v="0"/>
    <n v="3"/>
    <x v="1"/>
    <n v="2"/>
    <x v="0"/>
  </r>
  <r>
    <s v="EEI543063"/>
    <x v="4"/>
    <s v="RH"/>
    <x v="0"/>
    <x v="0"/>
    <n v="2"/>
    <x v="0"/>
    <n v="1"/>
    <x v="2"/>
  </r>
  <r>
    <s v="EER115767"/>
    <x v="0"/>
    <s v="GTI"/>
    <x v="2"/>
    <x v="0"/>
    <n v="3"/>
    <x v="1"/>
    <n v="2"/>
    <x v="0"/>
  </r>
  <r>
    <s v="EES259378"/>
    <x v="2"/>
    <s v="CD"/>
    <x v="2"/>
    <x v="1"/>
    <n v="2"/>
    <x v="0"/>
    <n v="1"/>
    <x v="2"/>
  </r>
  <r>
    <s v="EFE672218"/>
    <x v="3"/>
    <s v="ADS"/>
    <x v="1"/>
    <x v="1"/>
    <n v="3"/>
    <x v="1"/>
    <n v="1"/>
    <x v="2"/>
  </r>
  <r>
    <s v="EGL608628"/>
    <x v="1"/>
    <s v="SI"/>
    <x v="2"/>
    <x v="0"/>
    <n v="2"/>
    <x v="0"/>
    <n v="2"/>
    <x v="0"/>
  </r>
  <r>
    <s v="EHV368525"/>
    <x v="4"/>
    <s v="RH"/>
    <x v="2"/>
    <x v="1"/>
    <n v="2"/>
    <x v="0"/>
    <n v="1"/>
    <x v="2"/>
  </r>
  <r>
    <s v="EIZ407996"/>
    <x v="4"/>
    <s v="RH"/>
    <x v="2"/>
    <x v="1"/>
    <n v="1"/>
    <x v="2"/>
    <n v="1"/>
    <x v="2"/>
  </r>
  <r>
    <s v="EIZ734257"/>
    <x v="1"/>
    <s v="SI"/>
    <x v="0"/>
    <x v="0"/>
    <n v="1"/>
    <x v="2"/>
    <n v="3"/>
    <x v="1"/>
  </r>
  <r>
    <s v="EJR659856"/>
    <x v="4"/>
    <s v="RH"/>
    <x v="2"/>
    <x v="0"/>
    <n v="2"/>
    <x v="0"/>
    <n v="3"/>
    <x v="1"/>
  </r>
  <r>
    <s v="EKH849795"/>
    <x v="0"/>
    <s v="GTI"/>
    <x v="0"/>
    <x v="0"/>
    <n v="1"/>
    <x v="2"/>
    <n v="3"/>
    <x v="1"/>
  </r>
  <r>
    <s v="EKI760151"/>
    <x v="0"/>
    <s v="GTI"/>
    <x v="1"/>
    <x v="1"/>
    <n v="1"/>
    <x v="2"/>
    <n v="3"/>
    <x v="1"/>
  </r>
  <r>
    <s v="ELG494088"/>
    <x v="3"/>
    <s v="ADS"/>
    <x v="0"/>
    <x v="1"/>
    <n v="1"/>
    <x v="2"/>
    <n v="2"/>
    <x v="0"/>
  </r>
  <r>
    <s v="EMD893452"/>
    <x v="2"/>
    <s v="CD"/>
    <x v="2"/>
    <x v="1"/>
    <n v="2"/>
    <x v="0"/>
    <n v="3"/>
    <x v="1"/>
  </r>
  <r>
    <s v="EMH515069"/>
    <x v="0"/>
    <s v="GTI"/>
    <x v="0"/>
    <x v="1"/>
    <n v="1"/>
    <x v="2"/>
    <n v="1"/>
    <x v="2"/>
  </r>
  <r>
    <s v="EMP300840"/>
    <x v="4"/>
    <s v="RH"/>
    <x v="2"/>
    <x v="1"/>
    <n v="3"/>
    <x v="1"/>
    <n v="1"/>
    <x v="2"/>
  </r>
  <r>
    <s v="EMW233365"/>
    <x v="0"/>
    <s v="GTI"/>
    <x v="2"/>
    <x v="1"/>
    <n v="2"/>
    <x v="0"/>
    <n v="1"/>
    <x v="2"/>
  </r>
  <r>
    <s v="ENB583878"/>
    <x v="4"/>
    <s v="RH"/>
    <x v="1"/>
    <x v="1"/>
    <n v="1"/>
    <x v="2"/>
    <n v="1"/>
    <x v="2"/>
  </r>
  <r>
    <s v="ENX244804"/>
    <x v="2"/>
    <s v="CD"/>
    <x v="1"/>
    <x v="1"/>
    <n v="3"/>
    <x v="1"/>
    <n v="3"/>
    <x v="1"/>
  </r>
  <r>
    <s v="EOC564369"/>
    <x v="0"/>
    <s v="GTI"/>
    <x v="0"/>
    <x v="0"/>
    <n v="1"/>
    <x v="2"/>
    <n v="1"/>
    <x v="2"/>
  </r>
  <r>
    <s v="EPH624627"/>
    <x v="1"/>
    <s v="SI"/>
    <x v="2"/>
    <x v="1"/>
    <n v="1"/>
    <x v="2"/>
    <n v="1"/>
    <x v="2"/>
  </r>
  <r>
    <s v="EQB714762"/>
    <x v="3"/>
    <s v="ADS"/>
    <x v="2"/>
    <x v="0"/>
    <n v="2"/>
    <x v="0"/>
    <n v="2"/>
    <x v="0"/>
  </r>
  <r>
    <s v="EQQ154278"/>
    <x v="3"/>
    <s v="ADS"/>
    <x v="1"/>
    <x v="1"/>
    <n v="2"/>
    <x v="0"/>
    <n v="1"/>
    <x v="2"/>
  </r>
  <r>
    <s v="EQR575966"/>
    <x v="4"/>
    <s v="RH"/>
    <x v="1"/>
    <x v="1"/>
    <n v="2"/>
    <x v="0"/>
    <n v="2"/>
    <x v="0"/>
  </r>
  <r>
    <s v="ERT670449"/>
    <x v="2"/>
    <s v="CD"/>
    <x v="2"/>
    <x v="1"/>
    <n v="2"/>
    <x v="0"/>
    <n v="3"/>
    <x v="1"/>
  </r>
  <r>
    <s v="ETU685739"/>
    <x v="4"/>
    <s v="RH"/>
    <x v="1"/>
    <x v="0"/>
    <n v="3"/>
    <x v="1"/>
    <n v="1"/>
    <x v="2"/>
  </r>
  <r>
    <s v="EUL747009"/>
    <x v="0"/>
    <s v="GTI"/>
    <x v="0"/>
    <x v="1"/>
    <n v="1"/>
    <x v="2"/>
    <n v="3"/>
    <x v="1"/>
  </r>
  <r>
    <s v="EUR109564"/>
    <x v="0"/>
    <s v="GTI"/>
    <x v="0"/>
    <x v="0"/>
    <n v="2"/>
    <x v="0"/>
    <n v="2"/>
    <x v="0"/>
  </r>
  <r>
    <s v="EUU871695"/>
    <x v="2"/>
    <s v="CD"/>
    <x v="1"/>
    <x v="0"/>
    <n v="1"/>
    <x v="2"/>
    <n v="1"/>
    <x v="2"/>
  </r>
  <r>
    <s v="EVB070709"/>
    <x v="2"/>
    <s v="CD"/>
    <x v="1"/>
    <x v="0"/>
    <n v="1"/>
    <x v="2"/>
    <n v="2"/>
    <x v="0"/>
  </r>
  <r>
    <s v="EVZ861569"/>
    <x v="0"/>
    <s v="GTI"/>
    <x v="2"/>
    <x v="0"/>
    <n v="2"/>
    <x v="0"/>
    <n v="1"/>
    <x v="2"/>
  </r>
  <r>
    <s v="EWU078865"/>
    <x v="4"/>
    <s v="RH"/>
    <x v="0"/>
    <x v="0"/>
    <n v="2"/>
    <x v="0"/>
    <n v="2"/>
    <x v="0"/>
  </r>
  <r>
    <s v="EWY321955"/>
    <x v="0"/>
    <s v="GTI"/>
    <x v="0"/>
    <x v="1"/>
    <n v="2"/>
    <x v="0"/>
    <n v="3"/>
    <x v="1"/>
  </r>
  <r>
    <s v="EYC989790"/>
    <x v="4"/>
    <s v="RH"/>
    <x v="1"/>
    <x v="1"/>
    <n v="2"/>
    <x v="0"/>
    <n v="3"/>
    <x v="1"/>
  </r>
  <r>
    <s v="EYE483662"/>
    <x v="1"/>
    <s v="SI"/>
    <x v="1"/>
    <x v="0"/>
    <n v="1"/>
    <x v="2"/>
    <n v="3"/>
    <x v="1"/>
  </r>
  <r>
    <s v="EYV490637"/>
    <x v="3"/>
    <s v="ADS"/>
    <x v="1"/>
    <x v="1"/>
    <n v="3"/>
    <x v="1"/>
    <n v="3"/>
    <x v="1"/>
  </r>
  <r>
    <s v="FAG468237"/>
    <x v="4"/>
    <s v="RH"/>
    <x v="2"/>
    <x v="1"/>
    <n v="2"/>
    <x v="0"/>
    <n v="3"/>
    <x v="1"/>
  </r>
  <r>
    <s v="FAK520740"/>
    <x v="4"/>
    <s v="RH"/>
    <x v="2"/>
    <x v="1"/>
    <n v="1"/>
    <x v="2"/>
    <n v="3"/>
    <x v="1"/>
  </r>
  <r>
    <s v="FAX801293"/>
    <x v="3"/>
    <s v="ADS"/>
    <x v="0"/>
    <x v="1"/>
    <n v="3"/>
    <x v="1"/>
    <n v="2"/>
    <x v="0"/>
  </r>
  <r>
    <s v="FEL565201"/>
    <x v="1"/>
    <s v="SI"/>
    <x v="2"/>
    <x v="1"/>
    <n v="2"/>
    <x v="0"/>
    <n v="1"/>
    <x v="2"/>
  </r>
  <r>
    <s v="FFT467673"/>
    <x v="2"/>
    <s v="CD"/>
    <x v="1"/>
    <x v="0"/>
    <n v="3"/>
    <x v="1"/>
    <n v="1"/>
    <x v="2"/>
  </r>
  <r>
    <s v="FFV644195"/>
    <x v="4"/>
    <s v="RH"/>
    <x v="1"/>
    <x v="1"/>
    <n v="1"/>
    <x v="2"/>
    <n v="2"/>
    <x v="0"/>
  </r>
  <r>
    <s v="FGU062679"/>
    <x v="4"/>
    <s v="RH"/>
    <x v="1"/>
    <x v="0"/>
    <n v="2"/>
    <x v="0"/>
    <n v="2"/>
    <x v="0"/>
  </r>
  <r>
    <s v="FIB657458"/>
    <x v="4"/>
    <s v="RH"/>
    <x v="0"/>
    <x v="1"/>
    <n v="2"/>
    <x v="0"/>
    <n v="2"/>
    <x v="0"/>
  </r>
  <r>
    <s v="FIJ618400"/>
    <x v="1"/>
    <s v="SI"/>
    <x v="0"/>
    <x v="0"/>
    <n v="2"/>
    <x v="0"/>
    <n v="3"/>
    <x v="1"/>
  </r>
  <r>
    <s v="FIL594852"/>
    <x v="0"/>
    <s v="GTI"/>
    <x v="2"/>
    <x v="1"/>
    <n v="1"/>
    <x v="2"/>
    <n v="3"/>
    <x v="1"/>
  </r>
  <r>
    <s v="FIM570780"/>
    <x v="0"/>
    <s v="GTI"/>
    <x v="0"/>
    <x v="0"/>
    <n v="3"/>
    <x v="1"/>
    <n v="2"/>
    <x v="0"/>
  </r>
  <r>
    <s v="FIU818272"/>
    <x v="2"/>
    <s v="CD"/>
    <x v="1"/>
    <x v="1"/>
    <n v="2"/>
    <x v="0"/>
    <n v="1"/>
    <x v="2"/>
  </r>
  <r>
    <s v="FJT419984"/>
    <x v="0"/>
    <s v="GTI"/>
    <x v="2"/>
    <x v="0"/>
    <n v="2"/>
    <x v="0"/>
    <n v="2"/>
    <x v="0"/>
  </r>
  <r>
    <s v="FJT891690"/>
    <x v="2"/>
    <s v="CD"/>
    <x v="1"/>
    <x v="0"/>
    <n v="1"/>
    <x v="2"/>
    <n v="1"/>
    <x v="2"/>
  </r>
  <r>
    <s v="FKN347096"/>
    <x v="4"/>
    <s v="RH"/>
    <x v="0"/>
    <x v="1"/>
    <n v="3"/>
    <x v="1"/>
    <n v="1"/>
    <x v="2"/>
  </r>
  <r>
    <s v="FLB026753"/>
    <x v="3"/>
    <s v="ADS"/>
    <x v="2"/>
    <x v="1"/>
    <n v="1"/>
    <x v="2"/>
    <n v="1"/>
    <x v="2"/>
  </r>
  <r>
    <s v="FMU022269"/>
    <x v="4"/>
    <s v="RH"/>
    <x v="1"/>
    <x v="0"/>
    <n v="1"/>
    <x v="2"/>
    <n v="3"/>
    <x v="1"/>
  </r>
  <r>
    <s v="FOQ436286"/>
    <x v="1"/>
    <s v="SI"/>
    <x v="0"/>
    <x v="0"/>
    <n v="1"/>
    <x v="2"/>
    <n v="3"/>
    <x v="1"/>
  </r>
  <r>
    <s v="FPL218099"/>
    <x v="4"/>
    <s v="RH"/>
    <x v="0"/>
    <x v="0"/>
    <n v="1"/>
    <x v="2"/>
    <n v="3"/>
    <x v="1"/>
  </r>
  <r>
    <s v="FPU434709"/>
    <x v="0"/>
    <s v="GTI"/>
    <x v="1"/>
    <x v="1"/>
    <n v="1"/>
    <x v="2"/>
    <n v="2"/>
    <x v="0"/>
  </r>
  <r>
    <s v="FQX668064"/>
    <x v="3"/>
    <s v="ADS"/>
    <x v="0"/>
    <x v="0"/>
    <n v="1"/>
    <x v="2"/>
    <n v="3"/>
    <x v="1"/>
  </r>
  <r>
    <s v="FRW746983"/>
    <x v="1"/>
    <s v="SI"/>
    <x v="2"/>
    <x v="0"/>
    <n v="1"/>
    <x v="2"/>
    <n v="2"/>
    <x v="0"/>
  </r>
  <r>
    <s v="FSH604656"/>
    <x v="1"/>
    <s v="SI"/>
    <x v="0"/>
    <x v="1"/>
    <n v="3"/>
    <x v="1"/>
    <n v="1"/>
    <x v="2"/>
  </r>
  <r>
    <s v="FSO110166"/>
    <x v="1"/>
    <s v="SI"/>
    <x v="0"/>
    <x v="1"/>
    <n v="2"/>
    <x v="0"/>
    <n v="1"/>
    <x v="2"/>
  </r>
  <r>
    <s v="FUE655174"/>
    <x v="3"/>
    <s v="ADS"/>
    <x v="0"/>
    <x v="1"/>
    <n v="1"/>
    <x v="2"/>
    <n v="2"/>
    <x v="0"/>
  </r>
  <r>
    <s v="FVG562621"/>
    <x v="3"/>
    <s v="ADS"/>
    <x v="0"/>
    <x v="0"/>
    <n v="3"/>
    <x v="1"/>
    <n v="1"/>
    <x v="2"/>
  </r>
  <r>
    <s v="GAD047052"/>
    <x v="3"/>
    <s v="ADS"/>
    <x v="0"/>
    <x v="0"/>
    <n v="3"/>
    <x v="1"/>
    <n v="2"/>
    <x v="0"/>
  </r>
  <r>
    <s v="GAE328043"/>
    <x v="3"/>
    <s v="ADS"/>
    <x v="2"/>
    <x v="0"/>
    <n v="3"/>
    <x v="1"/>
    <n v="3"/>
    <x v="1"/>
  </r>
  <r>
    <s v="GAR797693"/>
    <x v="1"/>
    <s v="SI"/>
    <x v="2"/>
    <x v="1"/>
    <n v="3"/>
    <x v="1"/>
    <n v="2"/>
    <x v="0"/>
  </r>
  <r>
    <s v="GBE061769"/>
    <x v="3"/>
    <s v="ADS"/>
    <x v="2"/>
    <x v="1"/>
    <n v="1"/>
    <x v="2"/>
    <n v="3"/>
    <x v="1"/>
  </r>
  <r>
    <s v="GBJ016917"/>
    <x v="3"/>
    <s v="ADS"/>
    <x v="2"/>
    <x v="1"/>
    <n v="1"/>
    <x v="2"/>
    <n v="2"/>
    <x v="0"/>
  </r>
  <r>
    <s v="GBT462786"/>
    <x v="0"/>
    <s v="GTI"/>
    <x v="2"/>
    <x v="1"/>
    <n v="1"/>
    <x v="2"/>
    <n v="1"/>
    <x v="2"/>
  </r>
  <r>
    <s v="GBW934806"/>
    <x v="4"/>
    <s v="RH"/>
    <x v="2"/>
    <x v="1"/>
    <n v="3"/>
    <x v="1"/>
    <n v="3"/>
    <x v="1"/>
  </r>
  <r>
    <s v="GCM147588"/>
    <x v="0"/>
    <s v="GTI"/>
    <x v="0"/>
    <x v="0"/>
    <n v="2"/>
    <x v="0"/>
    <n v="3"/>
    <x v="1"/>
  </r>
  <r>
    <s v="GDB557644"/>
    <x v="4"/>
    <s v="RH"/>
    <x v="0"/>
    <x v="0"/>
    <n v="3"/>
    <x v="1"/>
    <n v="1"/>
    <x v="2"/>
  </r>
  <r>
    <s v="GDF208204"/>
    <x v="1"/>
    <s v="SI"/>
    <x v="0"/>
    <x v="1"/>
    <n v="2"/>
    <x v="0"/>
    <n v="3"/>
    <x v="1"/>
  </r>
  <r>
    <s v="GDN504694"/>
    <x v="1"/>
    <s v="SI"/>
    <x v="0"/>
    <x v="1"/>
    <n v="1"/>
    <x v="2"/>
    <n v="1"/>
    <x v="2"/>
  </r>
  <r>
    <s v="GDS012249"/>
    <x v="1"/>
    <s v="SI"/>
    <x v="2"/>
    <x v="1"/>
    <n v="3"/>
    <x v="1"/>
    <n v="1"/>
    <x v="2"/>
  </r>
  <r>
    <s v="GEV297814"/>
    <x v="4"/>
    <s v="RH"/>
    <x v="1"/>
    <x v="0"/>
    <n v="1"/>
    <x v="2"/>
    <n v="1"/>
    <x v="2"/>
  </r>
  <r>
    <s v="GFB850447"/>
    <x v="1"/>
    <s v="SI"/>
    <x v="2"/>
    <x v="1"/>
    <n v="2"/>
    <x v="0"/>
    <n v="1"/>
    <x v="2"/>
  </r>
  <r>
    <s v="GFF065152"/>
    <x v="3"/>
    <s v="ADS"/>
    <x v="1"/>
    <x v="0"/>
    <n v="3"/>
    <x v="1"/>
    <n v="1"/>
    <x v="2"/>
  </r>
  <r>
    <s v="GFQ315019"/>
    <x v="2"/>
    <s v="CD"/>
    <x v="0"/>
    <x v="0"/>
    <n v="2"/>
    <x v="0"/>
    <n v="1"/>
    <x v="2"/>
  </r>
  <r>
    <s v="GFW481509"/>
    <x v="3"/>
    <s v="ADS"/>
    <x v="1"/>
    <x v="1"/>
    <n v="1"/>
    <x v="2"/>
    <n v="1"/>
    <x v="2"/>
  </r>
  <r>
    <s v="GGL474811"/>
    <x v="2"/>
    <s v="CD"/>
    <x v="2"/>
    <x v="0"/>
    <n v="3"/>
    <x v="1"/>
    <n v="1"/>
    <x v="2"/>
  </r>
  <r>
    <s v="GHL979559"/>
    <x v="1"/>
    <s v="SI"/>
    <x v="2"/>
    <x v="0"/>
    <n v="1"/>
    <x v="2"/>
    <n v="2"/>
    <x v="0"/>
  </r>
  <r>
    <s v="GHZ135813"/>
    <x v="0"/>
    <s v="GTI"/>
    <x v="2"/>
    <x v="1"/>
    <n v="3"/>
    <x v="1"/>
    <n v="1"/>
    <x v="2"/>
  </r>
  <r>
    <s v="GIE001068"/>
    <x v="2"/>
    <s v="CD"/>
    <x v="2"/>
    <x v="1"/>
    <n v="1"/>
    <x v="2"/>
    <n v="2"/>
    <x v="0"/>
  </r>
  <r>
    <s v="GII957337"/>
    <x v="3"/>
    <s v="ADS"/>
    <x v="0"/>
    <x v="0"/>
    <n v="3"/>
    <x v="1"/>
    <n v="2"/>
    <x v="0"/>
  </r>
  <r>
    <s v="GIQ317557"/>
    <x v="0"/>
    <s v="GTI"/>
    <x v="2"/>
    <x v="1"/>
    <n v="1"/>
    <x v="2"/>
    <n v="3"/>
    <x v="1"/>
  </r>
  <r>
    <s v="GIR705080"/>
    <x v="1"/>
    <s v="SI"/>
    <x v="0"/>
    <x v="1"/>
    <n v="1"/>
    <x v="2"/>
    <n v="3"/>
    <x v="1"/>
  </r>
  <r>
    <s v="GIX194650"/>
    <x v="4"/>
    <s v="RH"/>
    <x v="0"/>
    <x v="0"/>
    <n v="1"/>
    <x v="2"/>
    <n v="2"/>
    <x v="0"/>
  </r>
  <r>
    <s v="GJH963132"/>
    <x v="2"/>
    <s v="CD"/>
    <x v="2"/>
    <x v="1"/>
    <n v="2"/>
    <x v="0"/>
    <n v="1"/>
    <x v="2"/>
  </r>
  <r>
    <s v="GKP285680"/>
    <x v="0"/>
    <s v="GTI"/>
    <x v="2"/>
    <x v="1"/>
    <n v="1"/>
    <x v="2"/>
    <n v="2"/>
    <x v="0"/>
  </r>
  <r>
    <s v="GKQ067865"/>
    <x v="2"/>
    <s v="CD"/>
    <x v="1"/>
    <x v="1"/>
    <n v="1"/>
    <x v="2"/>
    <n v="1"/>
    <x v="2"/>
  </r>
  <r>
    <s v="GKV384714"/>
    <x v="0"/>
    <s v="GTI"/>
    <x v="1"/>
    <x v="1"/>
    <n v="3"/>
    <x v="1"/>
    <n v="3"/>
    <x v="1"/>
  </r>
  <r>
    <s v="GMP225402"/>
    <x v="0"/>
    <s v="GTI"/>
    <x v="0"/>
    <x v="0"/>
    <n v="3"/>
    <x v="1"/>
    <n v="3"/>
    <x v="1"/>
  </r>
  <r>
    <s v="GMW817164"/>
    <x v="4"/>
    <s v="RH"/>
    <x v="0"/>
    <x v="0"/>
    <n v="1"/>
    <x v="2"/>
    <n v="1"/>
    <x v="2"/>
  </r>
  <r>
    <s v="GMZ876457"/>
    <x v="3"/>
    <s v="ADS"/>
    <x v="0"/>
    <x v="1"/>
    <n v="3"/>
    <x v="1"/>
    <n v="3"/>
    <x v="1"/>
  </r>
  <r>
    <s v="GNB484510"/>
    <x v="2"/>
    <s v="CD"/>
    <x v="1"/>
    <x v="0"/>
    <n v="3"/>
    <x v="1"/>
    <n v="1"/>
    <x v="2"/>
  </r>
  <r>
    <s v="GNM001465"/>
    <x v="3"/>
    <s v="ADS"/>
    <x v="1"/>
    <x v="1"/>
    <n v="2"/>
    <x v="0"/>
    <n v="1"/>
    <x v="2"/>
  </r>
  <r>
    <s v="GNP312279"/>
    <x v="4"/>
    <s v="RH"/>
    <x v="2"/>
    <x v="1"/>
    <n v="2"/>
    <x v="0"/>
    <n v="1"/>
    <x v="2"/>
  </r>
  <r>
    <s v="GOT636604"/>
    <x v="2"/>
    <s v="CD"/>
    <x v="2"/>
    <x v="0"/>
    <n v="3"/>
    <x v="1"/>
    <n v="3"/>
    <x v="1"/>
  </r>
  <r>
    <s v="GOW327073"/>
    <x v="1"/>
    <s v="SI"/>
    <x v="2"/>
    <x v="1"/>
    <n v="2"/>
    <x v="0"/>
    <n v="1"/>
    <x v="2"/>
  </r>
  <r>
    <s v="GOW512928"/>
    <x v="1"/>
    <s v="SI"/>
    <x v="0"/>
    <x v="1"/>
    <n v="2"/>
    <x v="0"/>
    <n v="3"/>
    <x v="1"/>
  </r>
  <r>
    <s v="GPL590848"/>
    <x v="3"/>
    <s v="ADS"/>
    <x v="0"/>
    <x v="1"/>
    <n v="3"/>
    <x v="1"/>
    <n v="1"/>
    <x v="2"/>
  </r>
  <r>
    <s v="GQJ854474"/>
    <x v="3"/>
    <s v="ADS"/>
    <x v="0"/>
    <x v="1"/>
    <n v="3"/>
    <x v="1"/>
    <n v="1"/>
    <x v="2"/>
  </r>
  <r>
    <s v="GRG085823"/>
    <x v="3"/>
    <s v="ADS"/>
    <x v="2"/>
    <x v="1"/>
    <n v="1"/>
    <x v="2"/>
    <n v="2"/>
    <x v="0"/>
  </r>
  <r>
    <s v="GUA891193"/>
    <x v="0"/>
    <s v="GTI"/>
    <x v="1"/>
    <x v="1"/>
    <n v="2"/>
    <x v="0"/>
    <n v="2"/>
    <x v="0"/>
  </r>
  <r>
    <s v="GVO563778"/>
    <x v="2"/>
    <s v="CD"/>
    <x v="0"/>
    <x v="0"/>
    <n v="3"/>
    <x v="1"/>
    <n v="1"/>
    <x v="2"/>
  </r>
  <r>
    <s v="GVV964909"/>
    <x v="1"/>
    <s v="SI"/>
    <x v="2"/>
    <x v="0"/>
    <n v="2"/>
    <x v="0"/>
    <n v="3"/>
    <x v="1"/>
  </r>
  <r>
    <s v="GXV510146"/>
    <x v="0"/>
    <s v="GTI"/>
    <x v="1"/>
    <x v="1"/>
    <n v="3"/>
    <x v="1"/>
    <n v="2"/>
    <x v="0"/>
  </r>
  <r>
    <s v="GYO743841"/>
    <x v="0"/>
    <s v="GTI"/>
    <x v="0"/>
    <x v="1"/>
    <n v="1"/>
    <x v="2"/>
    <n v="2"/>
    <x v="0"/>
  </r>
  <r>
    <s v="GZA343777"/>
    <x v="2"/>
    <s v="CD"/>
    <x v="0"/>
    <x v="1"/>
    <n v="1"/>
    <x v="2"/>
    <n v="2"/>
    <x v="0"/>
  </r>
  <r>
    <s v="HBV038747"/>
    <x v="2"/>
    <s v="CD"/>
    <x v="0"/>
    <x v="0"/>
    <n v="2"/>
    <x v="0"/>
    <n v="1"/>
    <x v="2"/>
  </r>
  <r>
    <s v="HCF549158"/>
    <x v="3"/>
    <s v="ADS"/>
    <x v="1"/>
    <x v="0"/>
    <n v="2"/>
    <x v="0"/>
    <n v="2"/>
    <x v="0"/>
  </r>
  <r>
    <s v="HDE469628"/>
    <x v="1"/>
    <s v="SI"/>
    <x v="2"/>
    <x v="1"/>
    <n v="1"/>
    <x v="2"/>
    <n v="3"/>
    <x v="1"/>
  </r>
  <r>
    <s v="HDF322046"/>
    <x v="1"/>
    <s v="SI"/>
    <x v="2"/>
    <x v="1"/>
    <n v="2"/>
    <x v="0"/>
    <n v="2"/>
    <x v="0"/>
  </r>
  <r>
    <s v="HDG374243"/>
    <x v="0"/>
    <s v="GTI"/>
    <x v="1"/>
    <x v="1"/>
    <n v="2"/>
    <x v="0"/>
    <n v="2"/>
    <x v="0"/>
  </r>
  <r>
    <s v="HDG542651"/>
    <x v="3"/>
    <s v="ADS"/>
    <x v="1"/>
    <x v="0"/>
    <n v="3"/>
    <x v="1"/>
    <n v="2"/>
    <x v="0"/>
  </r>
  <r>
    <s v="HDH039694"/>
    <x v="1"/>
    <s v="SI"/>
    <x v="2"/>
    <x v="0"/>
    <n v="1"/>
    <x v="2"/>
    <n v="1"/>
    <x v="2"/>
  </r>
  <r>
    <s v="HDI065101"/>
    <x v="0"/>
    <s v="GTI"/>
    <x v="1"/>
    <x v="1"/>
    <n v="2"/>
    <x v="0"/>
    <n v="2"/>
    <x v="0"/>
  </r>
  <r>
    <s v="HDP219261"/>
    <x v="4"/>
    <s v="RH"/>
    <x v="1"/>
    <x v="0"/>
    <n v="1"/>
    <x v="2"/>
    <n v="1"/>
    <x v="2"/>
  </r>
  <r>
    <s v="HEF579776"/>
    <x v="4"/>
    <s v="RH"/>
    <x v="2"/>
    <x v="1"/>
    <n v="2"/>
    <x v="0"/>
    <n v="2"/>
    <x v="0"/>
  </r>
  <r>
    <s v="HEW930477"/>
    <x v="2"/>
    <s v="CD"/>
    <x v="2"/>
    <x v="1"/>
    <n v="1"/>
    <x v="2"/>
    <n v="1"/>
    <x v="2"/>
  </r>
  <r>
    <s v="HGK060700"/>
    <x v="3"/>
    <s v="ADS"/>
    <x v="2"/>
    <x v="1"/>
    <n v="3"/>
    <x v="1"/>
    <n v="1"/>
    <x v="2"/>
  </r>
  <r>
    <s v="HHD747319"/>
    <x v="2"/>
    <s v="CD"/>
    <x v="1"/>
    <x v="0"/>
    <n v="3"/>
    <x v="1"/>
    <n v="3"/>
    <x v="1"/>
  </r>
  <r>
    <s v="HHI148573"/>
    <x v="4"/>
    <s v="RH"/>
    <x v="1"/>
    <x v="0"/>
    <n v="2"/>
    <x v="0"/>
    <n v="3"/>
    <x v="1"/>
  </r>
  <r>
    <s v="HHS360049"/>
    <x v="0"/>
    <s v="GTI"/>
    <x v="1"/>
    <x v="1"/>
    <n v="2"/>
    <x v="0"/>
    <n v="3"/>
    <x v="1"/>
  </r>
  <r>
    <s v="HJG928060"/>
    <x v="4"/>
    <s v="RH"/>
    <x v="0"/>
    <x v="1"/>
    <n v="1"/>
    <x v="2"/>
    <n v="1"/>
    <x v="2"/>
  </r>
  <r>
    <s v="HJP836360"/>
    <x v="0"/>
    <s v="GTI"/>
    <x v="1"/>
    <x v="1"/>
    <n v="1"/>
    <x v="2"/>
    <n v="1"/>
    <x v="2"/>
  </r>
  <r>
    <s v="HJS137388"/>
    <x v="3"/>
    <s v="ADS"/>
    <x v="1"/>
    <x v="1"/>
    <n v="2"/>
    <x v="0"/>
    <n v="3"/>
    <x v="1"/>
  </r>
  <r>
    <s v="HJT988312"/>
    <x v="4"/>
    <s v="RH"/>
    <x v="1"/>
    <x v="0"/>
    <n v="3"/>
    <x v="1"/>
    <n v="1"/>
    <x v="2"/>
  </r>
  <r>
    <s v="HKB100045"/>
    <x v="0"/>
    <s v="GTI"/>
    <x v="1"/>
    <x v="1"/>
    <n v="1"/>
    <x v="2"/>
    <n v="2"/>
    <x v="0"/>
  </r>
  <r>
    <s v="HKB796570"/>
    <x v="2"/>
    <s v="CD"/>
    <x v="1"/>
    <x v="1"/>
    <n v="2"/>
    <x v="0"/>
    <n v="3"/>
    <x v="1"/>
  </r>
  <r>
    <s v="HKW559541"/>
    <x v="0"/>
    <s v="GTI"/>
    <x v="1"/>
    <x v="1"/>
    <n v="3"/>
    <x v="1"/>
    <n v="3"/>
    <x v="1"/>
  </r>
  <r>
    <s v="HLA287065"/>
    <x v="4"/>
    <s v="RH"/>
    <x v="1"/>
    <x v="0"/>
    <n v="1"/>
    <x v="2"/>
    <n v="2"/>
    <x v="0"/>
  </r>
  <r>
    <s v="HLY048118"/>
    <x v="3"/>
    <s v="ADS"/>
    <x v="0"/>
    <x v="0"/>
    <n v="1"/>
    <x v="2"/>
    <n v="3"/>
    <x v="1"/>
  </r>
  <r>
    <s v="HMG015043"/>
    <x v="3"/>
    <s v="ADS"/>
    <x v="2"/>
    <x v="1"/>
    <n v="2"/>
    <x v="0"/>
    <n v="2"/>
    <x v="0"/>
  </r>
  <r>
    <s v="HMX906267"/>
    <x v="4"/>
    <s v="RH"/>
    <x v="0"/>
    <x v="0"/>
    <n v="1"/>
    <x v="2"/>
    <n v="3"/>
    <x v="1"/>
  </r>
  <r>
    <s v="HOR743742"/>
    <x v="1"/>
    <s v="SI"/>
    <x v="1"/>
    <x v="1"/>
    <n v="2"/>
    <x v="0"/>
    <n v="1"/>
    <x v="2"/>
  </r>
  <r>
    <s v="HPI130590"/>
    <x v="3"/>
    <s v="ADS"/>
    <x v="0"/>
    <x v="0"/>
    <n v="1"/>
    <x v="2"/>
    <n v="2"/>
    <x v="0"/>
  </r>
  <r>
    <s v="HQO552603"/>
    <x v="1"/>
    <s v="SI"/>
    <x v="0"/>
    <x v="0"/>
    <n v="2"/>
    <x v="0"/>
    <n v="1"/>
    <x v="2"/>
  </r>
  <r>
    <s v="HQQ115831"/>
    <x v="4"/>
    <s v="RH"/>
    <x v="0"/>
    <x v="0"/>
    <n v="2"/>
    <x v="0"/>
    <n v="1"/>
    <x v="2"/>
  </r>
  <r>
    <s v="HRA960052"/>
    <x v="2"/>
    <s v="CD"/>
    <x v="0"/>
    <x v="1"/>
    <n v="2"/>
    <x v="0"/>
    <n v="3"/>
    <x v="1"/>
  </r>
  <r>
    <s v="HRF539925"/>
    <x v="1"/>
    <s v="SI"/>
    <x v="1"/>
    <x v="1"/>
    <n v="1"/>
    <x v="2"/>
    <n v="1"/>
    <x v="2"/>
  </r>
  <r>
    <s v="HSA185364"/>
    <x v="2"/>
    <s v="CD"/>
    <x v="1"/>
    <x v="0"/>
    <n v="2"/>
    <x v="0"/>
    <n v="1"/>
    <x v="2"/>
  </r>
  <r>
    <s v="HSD597990"/>
    <x v="0"/>
    <s v="GTI"/>
    <x v="2"/>
    <x v="0"/>
    <n v="2"/>
    <x v="0"/>
    <n v="2"/>
    <x v="0"/>
  </r>
  <r>
    <s v="HTB580558"/>
    <x v="1"/>
    <s v="SI"/>
    <x v="0"/>
    <x v="1"/>
    <n v="2"/>
    <x v="0"/>
    <n v="2"/>
    <x v="0"/>
  </r>
  <r>
    <s v="HUH083406"/>
    <x v="3"/>
    <s v="ADS"/>
    <x v="0"/>
    <x v="1"/>
    <n v="2"/>
    <x v="0"/>
    <n v="2"/>
    <x v="0"/>
  </r>
  <r>
    <s v="HUV591373"/>
    <x v="1"/>
    <s v="SI"/>
    <x v="0"/>
    <x v="1"/>
    <n v="1"/>
    <x v="2"/>
    <n v="1"/>
    <x v="2"/>
  </r>
  <r>
    <s v="HUX097960"/>
    <x v="0"/>
    <s v="GTI"/>
    <x v="0"/>
    <x v="0"/>
    <n v="2"/>
    <x v="0"/>
    <n v="1"/>
    <x v="2"/>
  </r>
  <r>
    <s v="HVR363677"/>
    <x v="3"/>
    <s v="ADS"/>
    <x v="1"/>
    <x v="1"/>
    <n v="3"/>
    <x v="1"/>
    <n v="1"/>
    <x v="2"/>
  </r>
  <r>
    <s v="HXC536813"/>
    <x v="1"/>
    <s v="SI"/>
    <x v="2"/>
    <x v="1"/>
    <n v="2"/>
    <x v="0"/>
    <n v="3"/>
    <x v="1"/>
  </r>
  <r>
    <s v="HXO235923"/>
    <x v="0"/>
    <s v="GTI"/>
    <x v="0"/>
    <x v="1"/>
    <n v="2"/>
    <x v="0"/>
    <n v="1"/>
    <x v="2"/>
  </r>
  <r>
    <s v="HXV474735"/>
    <x v="1"/>
    <s v="SI"/>
    <x v="2"/>
    <x v="1"/>
    <n v="2"/>
    <x v="0"/>
    <n v="2"/>
    <x v="0"/>
  </r>
  <r>
    <s v="HYJ435521"/>
    <x v="1"/>
    <s v="SI"/>
    <x v="2"/>
    <x v="0"/>
    <n v="3"/>
    <x v="1"/>
    <n v="2"/>
    <x v="0"/>
  </r>
  <r>
    <s v="HYW252967"/>
    <x v="2"/>
    <s v="CD"/>
    <x v="2"/>
    <x v="1"/>
    <n v="3"/>
    <x v="1"/>
    <n v="2"/>
    <x v="0"/>
  </r>
  <r>
    <s v="IAB325126"/>
    <x v="2"/>
    <s v="CD"/>
    <x v="0"/>
    <x v="0"/>
    <n v="2"/>
    <x v="0"/>
    <n v="1"/>
    <x v="2"/>
  </r>
  <r>
    <s v="IAD584451"/>
    <x v="3"/>
    <s v="ADS"/>
    <x v="0"/>
    <x v="1"/>
    <n v="3"/>
    <x v="1"/>
    <n v="1"/>
    <x v="2"/>
  </r>
  <r>
    <s v="IBH293239"/>
    <x v="4"/>
    <s v="RH"/>
    <x v="2"/>
    <x v="0"/>
    <n v="1"/>
    <x v="2"/>
    <n v="1"/>
    <x v="2"/>
  </r>
  <r>
    <s v="IBK233550"/>
    <x v="2"/>
    <s v="CD"/>
    <x v="1"/>
    <x v="0"/>
    <n v="2"/>
    <x v="0"/>
    <n v="1"/>
    <x v="2"/>
  </r>
  <r>
    <s v="IBM640075"/>
    <x v="2"/>
    <s v="CD"/>
    <x v="1"/>
    <x v="0"/>
    <n v="3"/>
    <x v="1"/>
    <n v="2"/>
    <x v="0"/>
  </r>
  <r>
    <s v="ICD841454"/>
    <x v="3"/>
    <s v="ADS"/>
    <x v="1"/>
    <x v="0"/>
    <n v="1"/>
    <x v="2"/>
    <n v="2"/>
    <x v="0"/>
  </r>
  <r>
    <s v="ICO233729"/>
    <x v="2"/>
    <s v="CD"/>
    <x v="1"/>
    <x v="1"/>
    <n v="3"/>
    <x v="1"/>
    <n v="2"/>
    <x v="0"/>
  </r>
  <r>
    <s v="ICO861223"/>
    <x v="2"/>
    <s v="CD"/>
    <x v="1"/>
    <x v="0"/>
    <n v="2"/>
    <x v="0"/>
    <n v="2"/>
    <x v="0"/>
  </r>
  <r>
    <s v="ICZ488525"/>
    <x v="2"/>
    <s v="CD"/>
    <x v="0"/>
    <x v="1"/>
    <n v="1"/>
    <x v="2"/>
    <n v="3"/>
    <x v="1"/>
  </r>
  <r>
    <s v="IDH746262"/>
    <x v="2"/>
    <s v="CD"/>
    <x v="1"/>
    <x v="1"/>
    <n v="1"/>
    <x v="2"/>
    <n v="2"/>
    <x v="0"/>
  </r>
  <r>
    <s v="IEK844751"/>
    <x v="4"/>
    <s v="RH"/>
    <x v="0"/>
    <x v="0"/>
    <n v="3"/>
    <x v="1"/>
    <n v="1"/>
    <x v="2"/>
  </r>
  <r>
    <s v="IEO400224"/>
    <x v="4"/>
    <s v="RH"/>
    <x v="0"/>
    <x v="1"/>
    <n v="3"/>
    <x v="1"/>
    <n v="2"/>
    <x v="0"/>
  </r>
  <r>
    <s v="IEV161821"/>
    <x v="1"/>
    <s v="SI"/>
    <x v="2"/>
    <x v="0"/>
    <n v="3"/>
    <x v="1"/>
    <n v="1"/>
    <x v="2"/>
  </r>
  <r>
    <s v="IFT978421"/>
    <x v="0"/>
    <s v="GTI"/>
    <x v="0"/>
    <x v="0"/>
    <n v="2"/>
    <x v="0"/>
    <n v="1"/>
    <x v="2"/>
  </r>
  <r>
    <s v="IFX716838"/>
    <x v="3"/>
    <s v="ADS"/>
    <x v="0"/>
    <x v="0"/>
    <n v="2"/>
    <x v="0"/>
    <n v="3"/>
    <x v="1"/>
  </r>
  <r>
    <s v="IHT801038"/>
    <x v="2"/>
    <s v="CD"/>
    <x v="0"/>
    <x v="0"/>
    <n v="1"/>
    <x v="2"/>
    <n v="1"/>
    <x v="2"/>
  </r>
  <r>
    <s v="IIP054596"/>
    <x v="4"/>
    <s v="RH"/>
    <x v="1"/>
    <x v="1"/>
    <n v="2"/>
    <x v="0"/>
    <n v="1"/>
    <x v="2"/>
  </r>
  <r>
    <s v="IIR862819"/>
    <x v="2"/>
    <s v="CD"/>
    <x v="1"/>
    <x v="0"/>
    <n v="3"/>
    <x v="1"/>
    <n v="1"/>
    <x v="2"/>
  </r>
  <r>
    <s v="IIW586230"/>
    <x v="0"/>
    <s v="GTI"/>
    <x v="0"/>
    <x v="1"/>
    <n v="3"/>
    <x v="1"/>
    <n v="3"/>
    <x v="1"/>
  </r>
  <r>
    <s v="IJK440268"/>
    <x v="4"/>
    <s v="RH"/>
    <x v="1"/>
    <x v="0"/>
    <n v="3"/>
    <x v="1"/>
    <n v="1"/>
    <x v="2"/>
  </r>
  <r>
    <s v="IMN963801"/>
    <x v="1"/>
    <s v="SI"/>
    <x v="1"/>
    <x v="1"/>
    <n v="2"/>
    <x v="0"/>
    <n v="2"/>
    <x v="0"/>
  </r>
  <r>
    <s v="IMQ453161"/>
    <x v="0"/>
    <s v="GTI"/>
    <x v="2"/>
    <x v="0"/>
    <n v="2"/>
    <x v="0"/>
    <n v="1"/>
    <x v="2"/>
  </r>
  <r>
    <s v="IPE342866"/>
    <x v="3"/>
    <s v="ADS"/>
    <x v="0"/>
    <x v="0"/>
    <n v="3"/>
    <x v="1"/>
    <n v="3"/>
    <x v="1"/>
  </r>
  <r>
    <s v="IPQ016704"/>
    <x v="4"/>
    <s v="RH"/>
    <x v="0"/>
    <x v="1"/>
    <n v="1"/>
    <x v="2"/>
    <n v="2"/>
    <x v="0"/>
  </r>
  <r>
    <s v="IRC887871"/>
    <x v="2"/>
    <s v="CD"/>
    <x v="1"/>
    <x v="1"/>
    <n v="1"/>
    <x v="2"/>
    <n v="3"/>
    <x v="1"/>
  </r>
  <r>
    <s v="IRV522174"/>
    <x v="3"/>
    <s v="ADS"/>
    <x v="2"/>
    <x v="0"/>
    <n v="1"/>
    <x v="2"/>
    <n v="3"/>
    <x v="1"/>
  </r>
  <r>
    <s v="ISY062179"/>
    <x v="1"/>
    <s v="SI"/>
    <x v="0"/>
    <x v="0"/>
    <n v="3"/>
    <x v="1"/>
    <n v="3"/>
    <x v="1"/>
  </r>
  <r>
    <s v="ITA859363"/>
    <x v="1"/>
    <s v="SI"/>
    <x v="0"/>
    <x v="1"/>
    <n v="3"/>
    <x v="1"/>
    <n v="2"/>
    <x v="0"/>
  </r>
  <r>
    <s v="ITZ441680"/>
    <x v="4"/>
    <s v="RH"/>
    <x v="2"/>
    <x v="1"/>
    <n v="2"/>
    <x v="0"/>
    <n v="1"/>
    <x v="2"/>
  </r>
  <r>
    <s v="IUE669847"/>
    <x v="1"/>
    <s v="SI"/>
    <x v="2"/>
    <x v="1"/>
    <n v="2"/>
    <x v="0"/>
    <n v="2"/>
    <x v="0"/>
  </r>
  <r>
    <s v="IUF445179"/>
    <x v="3"/>
    <s v="ADS"/>
    <x v="2"/>
    <x v="0"/>
    <n v="2"/>
    <x v="0"/>
    <n v="3"/>
    <x v="1"/>
  </r>
  <r>
    <s v="IUX347725"/>
    <x v="0"/>
    <s v="GTI"/>
    <x v="1"/>
    <x v="1"/>
    <n v="1"/>
    <x v="2"/>
    <n v="2"/>
    <x v="0"/>
  </r>
  <r>
    <s v="IVG016509"/>
    <x v="3"/>
    <s v="ADS"/>
    <x v="2"/>
    <x v="0"/>
    <n v="1"/>
    <x v="2"/>
    <n v="3"/>
    <x v="1"/>
  </r>
  <r>
    <s v="IWJ087501"/>
    <x v="1"/>
    <s v="SI"/>
    <x v="2"/>
    <x v="0"/>
    <n v="2"/>
    <x v="0"/>
    <n v="1"/>
    <x v="2"/>
  </r>
  <r>
    <s v="IWU585290"/>
    <x v="2"/>
    <s v="CD"/>
    <x v="0"/>
    <x v="0"/>
    <n v="2"/>
    <x v="0"/>
    <n v="3"/>
    <x v="1"/>
  </r>
  <r>
    <s v="IXF163356"/>
    <x v="2"/>
    <s v="CD"/>
    <x v="1"/>
    <x v="0"/>
    <n v="3"/>
    <x v="1"/>
    <n v="1"/>
    <x v="2"/>
  </r>
  <r>
    <s v="IXO975264"/>
    <x v="1"/>
    <s v="SI"/>
    <x v="1"/>
    <x v="1"/>
    <n v="1"/>
    <x v="2"/>
    <n v="2"/>
    <x v="0"/>
  </r>
  <r>
    <s v="IXW426797"/>
    <x v="4"/>
    <s v="RH"/>
    <x v="2"/>
    <x v="0"/>
    <n v="3"/>
    <x v="1"/>
    <n v="1"/>
    <x v="2"/>
  </r>
  <r>
    <s v="IZP470558"/>
    <x v="4"/>
    <s v="RH"/>
    <x v="0"/>
    <x v="0"/>
    <n v="3"/>
    <x v="1"/>
    <n v="2"/>
    <x v="0"/>
  </r>
  <r>
    <s v="IZY576398"/>
    <x v="0"/>
    <s v="GTI"/>
    <x v="2"/>
    <x v="0"/>
    <n v="1"/>
    <x v="2"/>
    <n v="2"/>
    <x v="0"/>
  </r>
  <r>
    <s v="JAP811391"/>
    <x v="2"/>
    <s v="CD"/>
    <x v="0"/>
    <x v="1"/>
    <n v="2"/>
    <x v="0"/>
    <n v="1"/>
    <x v="2"/>
  </r>
  <r>
    <s v="JBD941702"/>
    <x v="1"/>
    <s v="SI"/>
    <x v="1"/>
    <x v="0"/>
    <n v="2"/>
    <x v="0"/>
    <n v="1"/>
    <x v="2"/>
  </r>
  <r>
    <s v="JBZ275079"/>
    <x v="3"/>
    <s v="ADS"/>
    <x v="2"/>
    <x v="1"/>
    <n v="1"/>
    <x v="2"/>
    <n v="2"/>
    <x v="0"/>
  </r>
  <r>
    <s v="JDP143076"/>
    <x v="4"/>
    <s v="RH"/>
    <x v="2"/>
    <x v="0"/>
    <n v="3"/>
    <x v="1"/>
    <n v="3"/>
    <x v="1"/>
  </r>
  <r>
    <s v="JEO119628"/>
    <x v="0"/>
    <s v="GTI"/>
    <x v="2"/>
    <x v="1"/>
    <n v="3"/>
    <x v="1"/>
    <n v="1"/>
    <x v="2"/>
  </r>
  <r>
    <s v="JHG988098"/>
    <x v="4"/>
    <s v="RH"/>
    <x v="0"/>
    <x v="0"/>
    <n v="3"/>
    <x v="1"/>
    <n v="2"/>
    <x v="0"/>
  </r>
  <r>
    <s v="JHL242004"/>
    <x v="4"/>
    <s v="RH"/>
    <x v="1"/>
    <x v="0"/>
    <n v="1"/>
    <x v="2"/>
    <n v="1"/>
    <x v="2"/>
  </r>
  <r>
    <s v="JIB074193"/>
    <x v="0"/>
    <s v="GTI"/>
    <x v="0"/>
    <x v="1"/>
    <n v="2"/>
    <x v="0"/>
    <n v="3"/>
    <x v="1"/>
  </r>
  <r>
    <s v="JJN758066"/>
    <x v="3"/>
    <s v="ADS"/>
    <x v="2"/>
    <x v="0"/>
    <n v="1"/>
    <x v="2"/>
    <n v="2"/>
    <x v="0"/>
  </r>
  <r>
    <s v="JKB558319"/>
    <x v="2"/>
    <s v="CD"/>
    <x v="2"/>
    <x v="0"/>
    <n v="2"/>
    <x v="0"/>
    <n v="2"/>
    <x v="0"/>
  </r>
  <r>
    <s v="JKH794141"/>
    <x v="4"/>
    <s v="RH"/>
    <x v="2"/>
    <x v="1"/>
    <n v="3"/>
    <x v="1"/>
    <n v="3"/>
    <x v="1"/>
  </r>
  <r>
    <s v="JKX610440"/>
    <x v="0"/>
    <s v="GTI"/>
    <x v="2"/>
    <x v="0"/>
    <n v="1"/>
    <x v="2"/>
    <n v="1"/>
    <x v="2"/>
  </r>
  <r>
    <s v="JLS027603"/>
    <x v="4"/>
    <s v="RH"/>
    <x v="2"/>
    <x v="0"/>
    <n v="2"/>
    <x v="0"/>
    <n v="2"/>
    <x v="0"/>
  </r>
  <r>
    <s v="JLV598130"/>
    <x v="1"/>
    <s v="SI"/>
    <x v="0"/>
    <x v="0"/>
    <n v="2"/>
    <x v="0"/>
    <n v="1"/>
    <x v="2"/>
  </r>
  <r>
    <s v="JML774150"/>
    <x v="3"/>
    <s v="ADS"/>
    <x v="1"/>
    <x v="0"/>
    <n v="3"/>
    <x v="1"/>
    <n v="1"/>
    <x v="2"/>
  </r>
  <r>
    <s v="JMO959983"/>
    <x v="2"/>
    <s v="CD"/>
    <x v="0"/>
    <x v="1"/>
    <n v="1"/>
    <x v="2"/>
    <n v="2"/>
    <x v="0"/>
  </r>
  <r>
    <s v="JMP534859"/>
    <x v="4"/>
    <s v="RH"/>
    <x v="1"/>
    <x v="1"/>
    <n v="1"/>
    <x v="2"/>
    <n v="2"/>
    <x v="0"/>
  </r>
  <r>
    <s v="JMY019445"/>
    <x v="3"/>
    <s v="ADS"/>
    <x v="0"/>
    <x v="1"/>
    <n v="2"/>
    <x v="0"/>
    <n v="2"/>
    <x v="0"/>
  </r>
  <r>
    <s v="JNO081108"/>
    <x v="1"/>
    <s v="SI"/>
    <x v="1"/>
    <x v="0"/>
    <n v="1"/>
    <x v="2"/>
    <n v="1"/>
    <x v="2"/>
  </r>
  <r>
    <s v="JOT106002"/>
    <x v="0"/>
    <s v="GTI"/>
    <x v="2"/>
    <x v="0"/>
    <n v="1"/>
    <x v="2"/>
    <n v="2"/>
    <x v="0"/>
  </r>
  <r>
    <s v="JPP179733"/>
    <x v="4"/>
    <s v="RH"/>
    <x v="1"/>
    <x v="0"/>
    <n v="3"/>
    <x v="1"/>
    <n v="1"/>
    <x v="2"/>
  </r>
  <r>
    <s v="JRF603460"/>
    <x v="2"/>
    <s v="CD"/>
    <x v="0"/>
    <x v="0"/>
    <n v="1"/>
    <x v="2"/>
    <n v="3"/>
    <x v="1"/>
  </r>
  <r>
    <s v="JRL542956"/>
    <x v="0"/>
    <s v="GTI"/>
    <x v="2"/>
    <x v="1"/>
    <n v="1"/>
    <x v="2"/>
    <n v="3"/>
    <x v="1"/>
  </r>
  <r>
    <s v="JRS487943"/>
    <x v="3"/>
    <s v="ADS"/>
    <x v="1"/>
    <x v="0"/>
    <n v="1"/>
    <x v="2"/>
    <n v="3"/>
    <x v="1"/>
  </r>
  <r>
    <s v="JUB634234"/>
    <x v="0"/>
    <s v="GTI"/>
    <x v="0"/>
    <x v="0"/>
    <n v="2"/>
    <x v="0"/>
    <n v="2"/>
    <x v="0"/>
  </r>
  <r>
    <s v="JUW679581"/>
    <x v="1"/>
    <s v="SI"/>
    <x v="1"/>
    <x v="0"/>
    <n v="2"/>
    <x v="0"/>
    <n v="2"/>
    <x v="0"/>
  </r>
  <r>
    <s v="JVK876093"/>
    <x v="2"/>
    <s v="CD"/>
    <x v="1"/>
    <x v="1"/>
    <n v="3"/>
    <x v="1"/>
    <n v="3"/>
    <x v="1"/>
  </r>
  <r>
    <s v="JVM726948"/>
    <x v="4"/>
    <s v="RH"/>
    <x v="2"/>
    <x v="1"/>
    <n v="3"/>
    <x v="1"/>
    <n v="2"/>
    <x v="0"/>
  </r>
  <r>
    <s v="JWP119221"/>
    <x v="0"/>
    <s v="GTI"/>
    <x v="2"/>
    <x v="0"/>
    <n v="1"/>
    <x v="2"/>
    <n v="1"/>
    <x v="2"/>
  </r>
  <r>
    <s v="JWQ583389"/>
    <x v="2"/>
    <s v="CD"/>
    <x v="2"/>
    <x v="0"/>
    <n v="2"/>
    <x v="0"/>
    <n v="1"/>
    <x v="2"/>
  </r>
  <r>
    <s v="JWW954209"/>
    <x v="2"/>
    <s v="CD"/>
    <x v="0"/>
    <x v="0"/>
    <n v="3"/>
    <x v="1"/>
    <n v="3"/>
    <x v="1"/>
  </r>
  <r>
    <s v="JXE753900"/>
    <x v="4"/>
    <s v="RH"/>
    <x v="0"/>
    <x v="1"/>
    <n v="1"/>
    <x v="2"/>
    <n v="1"/>
    <x v="2"/>
  </r>
  <r>
    <s v="JXI599932"/>
    <x v="1"/>
    <s v="SI"/>
    <x v="2"/>
    <x v="1"/>
    <n v="2"/>
    <x v="0"/>
    <n v="3"/>
    <x v="1"/>
  </r>
  <r>
    <s v="JXJ559926"/>
    <x v="1"/>
    <s v="SI"/>
    <x v="1"/>
    <x v="1"/>
    <n v="3"/>
    <x v="1"/>
    <n v="3"/>
    <x v="1"/>
  </r>
  <r>
    <s v="JYA132685"/>
    <x v="0"/>
    <s v="GTI"/>
    <x v="0"/>
    <x v="0"/>
    <n v="1"/>
    <x v="2"/>
    <n v="2"/>
    <x v="0"/>
  </r>
  <r>
    <s v="JYO468205"/>
    <x v="0"/>
    <s v="GTI"/>
    <x v="1"/>
    <x v="0"/>
    <n v="3"/>
    <x v="1"/>
    <n v="2"/>
    <x v="0"/>
  </r>
  <r>
    <s v="JYV887939"/>
    <x v="4"/>
    <s v="RH"/>
    <x v="2"/>
    <x v="1"/>
    <n v="2"/>
    <x v="0"/>
    <n v="2"/>
    <x v="0"/>
  </r>
  <r>
    <s v="JZB188188"/>
    <x v="3"/>
    <s v="ADS"/>
    <x v="0"/>
    <x v="1"/>
    <n v="1"/>
    <x v="2"/>
    <n v="2"/>
    <x v="0"/>
  </r>
  <r>
    <s v="KAO638945"/>
    <x v="4"/>
    <s v="RH"/>
    <x v="1"/>
    <x v="0"/>
    <n v="3"/>
    <x v="1"/>
    <n v="1"/>
    <x v="2"/>
  </r>
  <r>
    <s v="KBI889534"/>
    <x v="2"/>
    <s v="CD"/>
    <x v="2"/>
    <x v="0"/>
    <n v="1"/>
    <x v="2"/>
    <n v="1"/>
    <x v="2"/>
  </r>
  <r>
    <s v="KCU704609"/>
    <x v="2"/>
    <s v="CD"/>
    <x v="0"/>
    <x v="1"/>
    <n v="1"/>
    <x v="2"/>
    <n v="1"/>
    <x v="2"/>
  </r>
  <r>
    <s v="KCW825174"/>
    <x v="3"/>
    <s v="ADS"/>
    <x v="1"/>
    <x v="0"/>
    <n v="3"/>
    <x v="1"/>
    <n v="1"/>
    <x v="2"/>
  </r>
  <r>
    <s v="KCX489346"/>
    <x v="2"/>
    <s v="CD"/>
    <x v="0"/>
    <x v="1"/>
    <n v="3"/>
    <x v="1"/>
    <n v="1"/>
    <x v="2"/>
  </r>
  <r>
    <s v="KDF170747"/>
    <x v="0"/>
    <s v="GTI"/>
    <x v="1"/>
    <x v="1"/>
    <n v="2"/>
    <x v="0"/>
    <n v="1"/>
    <x v="2"/>
  </r>
  <r>
    <s v="KDR197739"/>
    <x v="0"/>
    <s v="GTI"/>
    <x v="1"/>
    <x v="1"/>
    <n v="3"/>
    <x v="1"/>
    <n v="2"/>
    <x v="0"/>
  </r>
  <r>
    <s v="KEL987620"/>
    <x v="0"/>
    <s v="GTI"/>
    <x v="2"/>
    <x v="1"/>
    <n v="3"/>
    <x v="1"/>
    <n v="1"/>
    <x v="2"/>
  </r>
  <r>
    <s v="KGJ667219"/>
    <x v="4"/>
    <s v="RH"/>
    <x v="0"/>
    <x v="0"/>
    <n v="1"/>
    <x v="2"/>
    <n v="2"/>
    <x v="0"/>
  </r>
  <r>
    <s v="KGM681876"/>
    <x v="2"/>
    <s v="CD"/>
    <x v="0"/>
    <x v="1"/>
    <n v="3"/>
    <x v="1"/>
    <n v="3"/>
    <x v="1"/>
  </r>
  <r>
    <s v="KGQ894709"/>
    <x v="0"/>
    <s v="GTI"/>
    <x v="1"/>
    <x v="0"/>
    <n v="1"/>
    <x v="2"/>
    <n v="3"/>
    <x v="1"/>
  </r>
  <r>
    <s v="KGY755037"/>
    <x v="2"/>
    <s v="CD"/>
    <x v="0"/>
    <x v="0"/>
    <n v="2"/>
    <x v="0"/>
    <n v="1"/>
    <x v="2"/>
  </r>
  <r>
    <s v="KHL472977"/>
    <x v="1"/>
    <s v="SI"/>
    <x v="0"/>
    <x v="0"/>
    <n v="1"/>
    <x v="2"/>
    <n v="2"/>
    <x v="0"/>
  </r>
  <r>
    <s v="KHN565464"/>
    <x v="4"/>
    <s v="RH"/>
    <x v="1"/>
    <x v="0"/>
    <n v="3"/>
    <x v="1"/>
    <n v="1"/>
    <x v="2"/>
  </r>
  <r>
    <s v="KIG845434"/>
    <x v="3"/>
    <s v="ADS"/>
    <x v="0"/>
    <x v="1"/>
    <n v="1"/>
    <x v="2"/>
    <n v="1"/>
    <x v="2"/>
  </r>
  <r>
    <s v="KIJ835183"/>
    <x v="2"/>
    <s v="CD"/>
    <x v="2"/>
    <x v="1"/>
    <n v="3"/>
    <x v="1"/>
    <n v="1"/>
    <x v="2"/>
  </r>
  <r>
    <s v="KJH295889"/>
    <x v="2"/>
    <s v="CD"/>
    <x v="0"/>
    <x v="1"/>
    <n v="2"/>
    <x v="0"/>
    <n v="1"/>
    <x v="2"/>
  </r>
  <r>
    <s v="KJW175547"/>
    <x v="2"/>
    <s v="CD"/>
    <x v="0"/>
    <x v="0"/>
    <n v="1"/>
    <x v="2"/>
    <n v="3"/>
    <x v="1"/>
  </r>
  <r>
    <s v="KKB758747"/>
    <x v="3"/>
    <s v="ADS"/>
    <x v="1"/>
    <x v="0"/>
    <n v="2"/>
    <x v="0"/>
    <n v="3"/>
    <x v="1"/>
  </r>
  <r>
    <s v="KKF786588"/>
    <x v="3"/>
    <s v="ADS"/>
    <x v="0"/>
    <x v="0"/>
    <n v="3"/>
    <x v="1"/>
    <n v="1"/>
    <x v="2"/>
  </r>
  <r>
    <s v="KKS322497"/>
    <x v="3"/>
    <s v="ADS"/>
    <x v="1"/>
    <x v="1"/>
    <n v="3"/>
    <x v="1"/>
    <n v="2"/>
    <x v="0"/>
  </r>
  <r>
    <s v="KLK154763"/>
    <x v="2"/>
    <s v="CD"/>
    <x v="1"/>
    <x v="1"/>
    <n v="3"/>
    <x v="1"/>
    <n v="2"/>
    <x v="0"/>
  </r>
  <r>
    <s v="KMJ357670"/>
    <x v="2"/>
    <s v="CD"/>
    <x v="1"/>
    <x v="0"/>
    <n v="2"/>
    <x v="0"/>
    <n v="3"/>
    <x v="1"/>
  </r>
  <r>
    <s v="KNQ814110"/>
    <x v="3"/>
    <s v="ADS"/>
    <x v="2"/>
    <x v="0"/>
    <n v="3"/>
    <x v="1"/>
    <n v="2"/>
    <x v="0"/>
  </r>
  <r>
    <s v="KOA250152"/>
    <x v="1"/>
    <s v="SI"/>
    <x v="0"/>
    <x v="0"/>
    <n v="1"/>
    <x v="2"/>
    <n v="3"/>
    <x v="1"/>
  </r>
  <r>
    <s v="KOG347155"/>
    <x v="0"/>
    <s v="GTI"/>
    <x v="1"/>
    <x v="0"/>
    <n v="3"/>
    <x v="1"/>
    <n v="2"/>
    <x v="0"/>
  </r>
  <r>
    <s v="KPK053798"/>
    <x v="3"/>
    <s v="ADS"/>
    <x v="1"/>
    <x v="0"/>
    <n v="1"/>
    <x v="2"/>
    <n v="2"/>
    <x v="0"/>
  </r>
  <r>
    <s v="KPN970655"/>
    <x v="0"/>
    <s v="GTI"/>
    <x v="2"/>
    <x v="1"/>
    <n v="1"/>
    <x v="2"/>
    <n v="2"/>
    <x v="0"/>
  </r>
  <r>
    <s v="KTI772908"/>
    <x v="3"/>
    <s v="ADS"/>
    <x v="0"/>
    <x v="1"/>
    <n v="3"/>
    <x v="1"/>
    <n v="3"/>
    <x v="1"/>
  </r>
  <r>
    <s v="KTJ421303"/>
    <x v="0"/>
    <s v="GTI"/>
    <x v="1"/>
    <x v="1"/>
    <n v="1"/>
    <x v="2"/>
    <n v="1"/>
    <x v="2"/>
  </r>
  <r>
    <s v="KUR884147"/>
    <x v="1"/>
    <s v="SI"/>
    <x v="2"/>
    <x v="1"/>
    <n v="3"/>
    <x v="1"/>
    <n v="1"/>
    <x v="2"/>
  </r>
  <r>
    <s v="KVO164622"/>
    <x v="2"/>
    <s v="CD"/>
    <x v="0"/>
    <x v="0"/>
    <n v="1"/>
    <x v="2"/>
    <n v="2"/>
    <x v="0"/>
  </r>
  <r>
    <s v="KWA481730"/>
    <x v="3"/>
    <s v="ADS"/>
    <x v="2"/>
    <x v="1"/>
    <n v="3"/>
    <x v="1"/>
    <n v="1"/>
    <x v="2"/>
  </r>
  <r>
    <s v="KXL318734"/>
    <x v="2"/>
    <s v="CD"/>
    <x v="0"/>
    <x v="0"/>
    <n v="1"/>
    <x v="2"/>
    <n v="2"/>
    <x v="0"/>
  </r>
  <r>
    <s v="KXO520901"/>
    <x v="3"/>
    <s v="ADS"/>
    <x v="1"/>
    <x v="1"/>
    <n v="2"/>
    <x v="0"/>
    <n v="2"/>
    <x v="0"/>
  </r>
  <r>
    <s v="KXO849222"/>
    <x v="0"/>
    <s v="GTI"/>
    <x v="2"/>
    <x v="1"/>
    <n v="1"/>
    <x v="2"/>
    <n v="1"/>
    <x v="2"/>
  </r>
  <r>
    <s v="KYL289184"/>
    <x v="4"/>
    <s v="RH"/>
    <x v="1"/>
    <x v="0"/>
    <n v="1"/>
    <x v="2"/>
    <n v="1"/>
    <x v="2"/>
  </r>
  <r>
    <s v="LAF664943"/>
    <x v="3"/>
    <s v="ADS"/>
    <x v="2"/>
    <x v="1"/>
    <n v="2"/>
    <x v="0"/>
    <n v="1"/>
    <x v="2"/>
  </r>
  <r>
    <s v="LAJ417117"/>
    <x v="1"/>
    <s v="SI"/>
    <x v="2"/>
    <x v="0"/>
    <n v="1"/>
    <x v="2"/>
    <n v="3"/>
    <x v="1"/>
  </r>
  <r>
    <s v="LFQ248668"/>
    <x v="0"/>
    <s v="GTI"/>
    <x v="1"/>
    <x v="1"/>
    <n v="1"/>
    <x v="2"/>
    <n v="3"/>
    <x v="1"/>
  </r>
  <r>
    <s v="LFS269204"/>
    <x v="4"/>
    <s v="RH"/>
    <x v="0"/>
    <x v="1"/>
    <n v="2"/>
    <x v="0"/>
    <n v="2"/>
    <x v="0"/>
  </r>
  <r>
    <s v="LGE979055"/>
    <x v="1"/>
    <s v="SI"/>
    <x v="2"/>
    <x v="1"/>
    <n v="3"/>
    <x v="1"/>
    <n v="1"/>
    <x v="2"/>
  </r>
  <r>
    <s v="LGG562393"/>
    <x v="3"/>
    <s v="ADS"/>
    <x v="0"/>
    <x v="1"/>
    <n v="2"/>
    <x v="0"/>
    <n v="3"/>
    <x v="1"/>
  </r>
  <r>
    <s v="LHT896396"/>
    <x v="2"/>
    <s v="CD"/>
    <x v="2"/>
    <x v="1"/>
    <n v="3"/>
    <x v="1"/>
    <n v="1"/>
    <x v="2"/>
  </r>
  <r>
    <s v="LIA170089"/>
    <x v="3"/>
    <s v="ADS"/>
    <x v="0"/>
    <x v="0"/>
    <n v="3"/>
    <x v="1"/>
    <n v="3"/>
    <x v="1"/>
  </r>
  <r>
    <s v="LIN387317"/>
    <x v="2"/>
    <s v="CD"/>
    <x v="0"/>
    <x v="0"/>
    <n v="2"/>
    <x v="0"/>
    <n v="2"/>
    <x v="0"/>
  </r>
  <r>
    <s v="LKQ651843"/>
    <x v="2"/>
    <s v="CD"/>
    <x v="2"/>
    <x v="1"/>
    <n v="3"/>
    <x v="1"/>
    <n v="1"/>
    <x v="2"/>
  </r>
  <r>
    <s v="LKZ508241"/>
    <x v="4"/>
    <s v="RH"/>
    <x v="2"/>
    <x v="0"/>
    <n v="2"/>
    <x v="0"/>
    <n v="1"/>
    <x v="2"/>
  </r>
  <r>
    <s v="LMF363589"/>
    <x v="3"/>
    <s v="ADS"/>
    <x v="2"/>
    <x v="1"/>
    <n v="2"/>
    <x v="0"/>
    <n v="1"/>
    <x v="2"/>
  </r>
  <r>
    <s v="LMH629825"/>
    <x v="2"/>
    <s v="CD"/>
    <x v="1"/>
    <x v="1"/>
    <n v="1"/>
    <x v="2"/>
    <n v="2"/>
    <x v="0"/>
  </r>
  <r>
    <s v="LMH893635"/>
    <x v="1"/>
    <s v="SI"/>
    <x v="1"/>
    <x v="1"/>
    <n v="2"/>
    <x v="0"/>
    <n v="3"/>
    <x v="1"/>
  </r>
  <r>
    <s v="LMV155600"/>
    <x v="4"/>
    <s v="RH"/>
    <x v="1"/>
    <x v="1"/>
    <n v="2"/>
    <x v="0"/>
    <n v="2"/>
    <x v="0"/>
  </r>
  <r>
    <s v="LON108901"/>
    <x v="3"/>
    <s v="ADS"/>
    <x v="1"/>
    <x v="1"/>
    <n v="3"/>
    <x v="1"/>
    <n v="1"/>
    <x v="2"/>
  </r>
  <r>
    <s v="LQB794021"/>
    <x v="0"/>
    <s v="GTI"/>
    <x v="2"/>
    <x v="1"/>
    <n v="1"/>
    <x v="2"/>
    <n v="2"/>
    <x v="0"/>
  </r>
  <r>
    <s v="LQO510391"/>
    <x v="1"/>
    <s v="SI"/>
    <x v="1"/>
    <x v="1"/>
    <n v="2"/>
    <x v="0"/>
    <n v="2"/>
    <x v="0"/>
  </r>
  <r>
    <s v="LRB371521"/>
    <x v="0"/>
    <s v="GTI"/>
    <x v="2"/>
    <x v="1"/>
    <n v="2"/>
    <x v="0"/>
    <n v="2"/>
    <x v="0"/>
  </r>
  <r>
    <s v="LRJ435916"/>
    <x v="4"/>
    <s v="RH"/>
    <x v="0"/>
    <x v="0"/>
    <n v="3"/>
    <x v="1"/>
    <n v="3"/>
    <x v="1"/>
  </r>
  <r>
    <s v="LRJ845954"/>
    <x v="3"/>
    <s v="ADS"/>
    <x v="0"/>
    <x v="0"/>
    <n v="3"/>
    <x v="1"/>
    <n v="1"/>
    <x v="2"/>
  </r>
  <r>
    <s v="LRO783602"/>
    <x v="2"/>
    <s v="CD"/>
    <x v="2"/>
    <x v="0"/>
    <n v="2"/>
    <x v="0"/>
    <n v="1"/>
    <x v="2"/>
  </r>
  <r>
    <s v="LSB894100"/>
    <x v="3"/>
    <s v="ADS"/>
    <x v="1"/>
    <x v="1"/>
    <n v="2"/>
    <x v="0"/>
    <n v="3"/>
    <x v="1"/>
  </r>
  <r>
    <s v="LSE784779"/>
    <x v="4"/>
    <s v="RH"/>
    <x v="1"/>
    <x v="0"/>
    <n v="1"/>
    <x v="2"/>
    <n v="3"/>
    <x v="1"/>
  </r>
  <r>
    <s v="LSO680829"/>
    <x v="0"/>
    <s v="GTI"/>
    <x v="2"/>
    <x v="1"/>
    <n v="2"/>
    <x v="0"/>
    <n v="1"/>
    <x v="2"/>
  </r>
  <r>
    <s v="LTL561259"/>
    <x v="0"/>
    <s v="GTI"/>
    <x v="1"/>
    <x v="0"/>
    <n v="3"/>
    <x v="1"/>
    <n v="1"/>
    <x v="2"/>
  </r>
  <r>
    <s v="LUM767826"/>
    <x v="1"/>
    <s v="SI"/>
    <x v="0"/>
    <x v="1"/>
    <n v="2"/>
    <x v="0"/>
    <n v="3"/>
    <x v="1"/>
  </r>
  <r>
    <s v="LWA547917"/>
    <x v="1"/>
    <s v="SI"/>
    <x v="1"/>
    <x v="0"/>
    <n v="3"/>
    <x v="1"/>
    <n v="2"/>
    <x v="0"/>
  </r>
  <r>
    <s v="LWR961460"/>
    <x v="3"/>
    <s v="ADS"/>
    <x v="0"/>
    <x v="1"/>
    <n v="3"/>
    <x v="1"/>
    <n v="3"/>
    <x v="1"/>
  </r>
  <r>
    <s v="LXJ059526"/>
    <x v="2"/>
    <s v="CD"/>
    <x v="2"/>
    <x v="1"/>
    <n v="2"/>
    <x v="0"/>
    <n v="1"/>
    <x v="2"/>
  </r>
  <r>
    <s v="LXM691794"/>
    <x v="0"/>
    <s v="GTI"/>
    <x v="0"/>
    <x v="1"/>
    <n v="3"/>
    <x v="1"/>
    <n v="1"/>
    <x v="2"/>
  </r>
  <r>
    <s v="LYA167343"/>
    <x v="2"/>
    <s v="CD"/>
    <x v="0"/>
    <x v="1"/>
    <n v="3"/>
    <x v="1"/>
    <n v="2"/>
    <x v="0"/>
  </r>
  <r>
    <s v="LYD464206"/>
    <x v="4"/>
    <s v="RH"/>
    <x v="1"/>
    <x v="1"/>
    <n v="1"/>
    <x v="2"/>
    <n v="1"/>
    <x v="2"/>
  </r>
  <r>
    <s v="LZO989264"/>
    <x v="1"/>
    <s v="SI"/>
    <x v="0"/>
    <x v="1"/>
    <n v="1"/>
    <x v="2"/>
    <n v="1"/>
    <x v="2"/>
  </r>
  <r>
    <s v="LZS998564"/>
    <x v="1"/>
    <s v="SI"/>
    <x v="1"/>
    <x v="1"/>
    <n v="3"/>
    <x v="1"/>
    <n v="1"/>
    <x v="2"/>
  </r>
  <r>
    <s v="MCB878260"/>
    <x v="0"/>
    <s v="GTI"/>
    <x v="1"/>
    <x v="1"/>
    <n v="3"/>
    <x v="1"/>
    <n v="1"/>
    <x v="2"/>
  </r>
  <r>
    <s v="MDP958618"/>
    <x v="0"/>
    <s v="GTI"/>
    <x v="2"/>
    <x v="1"/>
    <n v="1"/>
    <x v="2"/>
    <n v="1"/>
    <x v="2"/>
  </r>
  <r>
    <s v="MDR226275"/>
    <x v="0"/>
    <s v="GTI"/>
    <x v="2"/>
    <x v="0"/>
    <n v="1"/>
    <x v="2"/>
    <n v="2"/>
    <x v="0"/>
  </r>
  <r>
    <s v="MEE015113"/>
    <x v="2"/>
    <s v="CD"/>
    <x v="1"/>
    <x v="1"/>
    <n v="1"/>
    <x v="2"/>
    <n v="1"/>
    <x v="2"/>
  </r>
  <r>
    <s v="MEI618045"/>
    <x v="1"/>
    <s v="SI"/>
    <x v="1"/>
    <x v="0"/>
    <n v="3"/>
    <x v="1"/>
    <n v="2"/>
    <x v="0"/>
  </r>
  <r>
    <s v="MEM071356"/>
    <x v="4"/>
    <s v="RH"/>
    <x v="1"/>
    <x v="0"/>
    <n v="1"/>
    <x v="2"/>
    <n v="2"/>
    <x v="0"/>
  </r>
  <r>
    <s v="MFK043486"/>
    <x v="2"/>
    <s v="CD"/>
    <x v="0"/>
    <x v="0"/>
    <n v="2"/>
    <x v="0"/>
    <n v="2"/>
    <x v="0"/>
  </r>
  <r>
    <s v="MFY453402"/>
    <x v="4"/>
    <s v="RH"/>
    <x v="0"/>
    <x v="0"/>
    <n v="1"/>
    <x v="2"/>
    <n v="1"/>
    <x v="2"/>
  </r>
  <r>
    <s v="MGW039590"/>
    <x v="1"/>
    <s v="SI"/>
    <x v="1"/>
    <x v="0"/>
    <n v="2"/>
    <x v="0"/>
    <n v="3"/>
    <x v="1"/>
  </r>
  <r>
    <s v="MGW572944"/>
    <x v="4"/>
    <s v="RH"/>
    <x v="0"/>
    <x v="0"/>
    <n v="2"/>
    <x v="0"/>
    <n v="3"/>
    <x v="1"/>
  </r>
  <r>
    <s v="MHN761785"/>
    <x v="4"/>
    <s v="RH"/>
    <x v="0"/>
    <x v="0"/>
    <n v="3"/>
    <x v="1"/>
    <n v="3"/>
    <x v="1"/>
  </r>
  <r>
    <s v="MHR391693"/>
    <x v="1"/>
    <s v="SI"/>
    <x v="1"/>
    <x v="1"/>
    <n v="3"/>
    <x v="1"/>
    <n v="3"/>
    <x v="1"/>
  </r>
  <r>
    <s v="MHY856083"/>
    <x v="1"/>
    <s v="SI"/>
    <x v="1"/>
    <x v="1"/>
    <n v="3"/>
    <x v="1"/>
    <n v="2"/>
    <x v="0"/>
  </r>
  <r>
    <s v="MIE502583"/>
    <x v="2"/>
    <s v="CD"/>
    <x v="0"/>
    <x v="0"/>
    <n v="3"/>
    <x v="1"/>
    <n v="1"/>
    <x v="2"/>
  </r>
  <r>
    <s v="MIS046978"/>
    <x v="4"/>
    <s v="RH"/>
    <x v="0"/>
    <x v="0"/>
    <n v="2"/>
    <x v="0"/>
    <n v="2"/>
    <x v="0"/>
  </r>
  <r>
    <s v="MIT566230"/>
    <x v="2"/>
    <s v="CD"/>
    <x v="0"/>
    <x v="0"/>
    <n v="1"/>
    <x v="2"/>
    <n v="2"/>
    <x v="0"/>
  </r>
  <r>
    <s v="MKZ319763"/>
    <x v="1"/>
    <s v="SI"/>
    <x v="0"/>
    <x v="0"/>
    <n v="1"/>
    <x v="2"/>
    <n v="1"/>
    <x v="2"/>
  </r>
  <r>
    <s v="MLT909732"/>
    <x v="1"/>
    <s v="SI"/>
    <x v="0"/>
    <x v="0"/>
    <n v="3"/>
    <x v="1"/>
    <n v="1"/>
    <x v="2"/>
  </r>
  <r>
    <s v="MMC610293"/>
    <x v="4"/>
    <s v="RH"/>
    <x v="0"/>
    <x v="0"/>
    <n v="2"/>
    <x v="0"/>
    <n v="3"/>
    <x v="1"/>
  </r>
  <r>
    <s v="MNB530115"/>
    <x v="1"/>
    <s v="SI"/>
    <x v="0"/>
    <x v="0"/>
    <n v="2"/>
    <x v="0"/>
    <n v="2"/>
    <x v="0"/>
  </r>
  <r>
    <s v="MNR492090"/>
    <x v="4"/>
    <s v="RH"/>
    <x v="1"/>
    <x v="0"/>
    <n v="3"/>
    <x v="1"/>
    <n v="1"/>
    <x v="2"/>
  </r>
  <r>
    <s v="MNS928417"/>
    <x v="2"/>
    <s v="CD"/>
    <x v="0"/>
    <x v="0"/>
    <n v="2"/>
    <x v="0"/>
    <n v="2"/>
    <x v="0"/>
  </r>
  <r>
    <s v="MOY764527"/>
    <x v="0"/>
    <s v="GTI"/>
    <x v="0"/>
    <x v="0"/>
    <n v="1"/>
    <x v="2"/>
    <n v="3"/>
    <x v="1"/>
  </r>
  <r>
    <s v="MPH149270"/>
    <x v="4"/>
    <s v="RH"/>
    <x v="1"/>
    <x v="0"/>
    <n v="2"/>
    <x v="0"/>
    <n v="1"/>
    <x v="2"/>
  </r>
  <r>
    <s v="MQA871996"/>
    <x v="3"/>
    <s v="ADS"/>
    <x v="2"/>
    <x v="0"/>
    <n v="3"/>
    <x v="1"/>
    <n v="2"/>
    <x v="0"/>
  </r>
  <r>
    <s v="MQB468033"/>
    <x v="1"/>
    <s v="SI"/>
    <x v="1"/>
    <x v="0"/>
    <n v="2"/>
    <x v="0"/>
    <n v="2"/>
    <x v="0"/>
  </r>
  <r>
    <s v="MQV271273"/>
    <x v="4"/>
    <s v="RH"/>
    <x v="0"/>
    <x v="1"/>
    <n v="1"/>
    <x v="2"/>
    <n v="3"/>
    <x v="1"/>
  </r>
  <r>
    <s v="MRF623988"/>
    <x v="1"/>
    <s v="SI"/>
    <x v="2"/>
    <x v="0"/>
    <n v="3"/>
    <x v="1"/>
    <n v="1"/>
    <x v="2"/>
  </r>
  <r>
    <s v="MRJ943479"/>
    <x v="3"/>
    <s v="ADS"/>
    <x v="0"/>
    <x v="1"/>
    <n v="2"/>
    <x v="0"/>
    <n v="2"/>
    <x v="0"/>
  </r>
  <r>
    <s v="MTT068874"/>
    <x v="4"/>
    <s v="RH"/>
    <x v="1"/>
    <x v="0"/>
    <n v="2"/>
    <x v="0"/>
    <n v="3"/>
    <x v="1"/>
  </r>
  <r>
    <s v="MWH993110"/>
    <x v="2"/>
    <s v="CD"/>
    <x v="2"/>
    <x v="0"/>
    <n v="3"/>
    <x v="1"/>
    <n v="2"/>
    <x v="0"/>
  </r>
  <r>
    <s v="MXE042857"/>
    <x v="4"/>
    <s v="RH"/>
    <x v="0"/>
    <x v="0"/>
    <n v="1"/>
    <x v="2"/>
    <n v="3"/>
    <x v="1"/>
  </r>
  <r>
    <s v="MXS889141"/>
    <x v="2"/>
    <s v="CD"/>
    <x v="2"/>
    <x v="1"/>
    <n v="1"/>
    <x v="2"/>
    <n v="3"/>
    <x v="1"/>
  </r>
  <r>
    <s v="MXY652088"/>
    <x v="0"/>
    <s v="GTI"/>
    <x v="0"/>
    <x v="0"/>
    <n v="2"/>
    <x v="0"/>
    <n v="3"/>
    <x v="1"/>
  </r>
  <r>
    <s v="MYB783223"/>
    <x v="2"/>
    <s v="CD"/>
    <x v="0"/>
    <x v="0"/>
    <n v="3"/>
    <x v="1"/>
    <n v="3"/>
    <x v="1"/>
  </r>
  <r>
    <s v="MYJ427938"/>
    <x v="2"/>
    <s v="CD"/>
    <x v="1"/>
    <x v="1"/>
    <n v="3"/>
    <x v="1"/>
    <n v="2"/>
    <x v="0"/>
  </r>
  <r>
    <s v="MYV771549"/>
    <x v="2"/>
    <s v="CD"/>
    <x v="1"/>
    <x v="1"/>
    <n v="1"/>
    <x v="2"/>
    <n v="2"/>
    <x v="0"/>
  </r>
  <r>
    <s v="NBL182309"/>
    <x v="1"/>
    <s v="SI"/>
    <x v="2"/>
    <x v="1"/>
    <n v="3"/>
    <x v="1"/>
    <n v="2"/>
    <x v="0"/>
  </r>
  <r>
    <s v="NBN757257"/>
    <x v="4"/>
    <s v="RH"/>
    <x v="1"/>
    <x v="1"/>
    <n v="3"/>
    <x v="1"/>
    <n v="2"/>
    <x v="0"/>
  </r>
  <r>
    <s v="NBW676006"/>
    <x v="4"/>
    <s v="RH"/>
    <x v="1"/>
    <x v="1"/>
    <n v="1"/>
    <x v="2"/>
    <n v="1"/>
    <x v="2"/>
  </r>
  <r>
    <s v="NBZ278133"/>
    <x v="3"/>
    <s v="ADS"/>
    <x v="0"/>
    <x v="1"/>
    <n v="1"/>
    <x v="2"/>
    <n v="3"/>
    <x v="1"/>
  </r>
  <r>
    <s v="NDB135655"/>
    <x v="4"/>
    <s v="RH"/>
    <x v="1"/>
    <x v="0"/>
    <n v="1"/>
    <x v="2"/>
    <n v="1"/>
    <x v="2"/>
  </r>
  <r>
    <s v="NDG528235"/>
    <x v="1"/>
    <s v="SI"/>
    <x v="1"/>
    <x v="1"/>
    <n v="1"/>
    <x v="2"/>
    <n v="2"/>
    <x v="0"/>
  </r>
  <r>
    <s v="NDO795256"/>
    <x v="2"/>
    <s v="CD"/>
    <x v="2"/>
    <x v="0"/>
    <n v="1"/>
    <x v="2"/>
    <n v="3"/>
    <x v="1"/>
  </r>
  <r>
    <s v="NGJ444868"/>
    <x v="4"/>
    <s v="RH"/>
    <x v="0"/>
    <x v="0"/>
    <n v="2"/>
    <x v="0"/>
    <n v="3"/>
    <x v="1"/>
  </r>
  <r>
    <s v="NIS381954"/>
    <x v="2"/>
    <s v="CD"/>
    <x v="2"/>
    <x v="0"/>
    <n v="3"/>
    <x v="1"/>
    <n v="1"/>
    <x v="2"/>
  </r>
  <r>
    <s v="NJF911166"/>
    <x v="3"/>
    <s v="ADS"/>
    <x v="1"/>
    <x v="0"/>
    <n v="2"/>
    <x v="0"/>
    <n v="3"/>
    <x v="1"/>
  </r>
  <r>
    <s v="NJL454099"/>
    <x v="2"/>
    <s v="CD"/>
    <x v="0"/>
    <x v="1"/>
    <n v="3"/>
    <x v="1"/>
    <n v="2"/>
    <x v="0"/>
  </r>
  <r>
    <s v="NKO172872"/>
    <x v="1"/>
    <s v="SI"/>
    <x v="2"/>
    <x v="1"/>
    <n v="3"/>
    <x v="1"/>
    <n v="3"/>
    <x v="1"/>
  </r>
  <r>
    <s v="NMD008099"/>
    <x v="0"/>
    <s v="GTI"/>
    <x v="0"/>
    <x v="0"/>
    <n v="3"/>
    <x v="1"/>
    <n v="2"/>
    <x v="0"/>
  </r>
  <r>
    <s v="NMI603829"/>
    <x v="1"/>
    <s v="SI"/>
    <x v="1"/>
    <x v="1"/>
    <n v="1"/>
    <x v="2"/>
    <n v="3"/>
    <x v="1"/>
  </r>
  <r>
    <s v="NNE588927"/>
    <x v="0"/>
    <s v="GTI"/>
    <x v="2"/>
    <x v="0"/>
    <n v="1"/>
    <x v="2"/>
    <n v="3"/>
    <x v="1"/>
  </r>
  <r>
    <s v="NNI231078"/>
    <x v="3"/>
    <s v="ADS"/>
    <x v="1"/>
    <x v="0"/>
    <n v="2"/>
    <x v="0"/>
    <n v="1"/>
    <x v="2"/>
  </r>
  <r>
    <s v="NNQ775327"/>
    <x v="0"/>
    <s v="GTI"/>
    <x v="1"/>
    <x v="1"/>
    <n v="2"/>
    <x v="0"/>
    <n v="2"/>
    <x v="0"/>
  </r>
  <r>
    <s v="NPF740138"/>
    <x v="3"/>
    <s v="ADS"/>
    <x v="2"/>
    <x v="1"/>
    <n v="1"/>
    <x v="2"/>
    <n v="2"/>
    <x v="0"/>
  </r>
  <r>
    <s v="NPU646996"/>
    <x v="4"/>
    <s v="RH"/>
    <x v="1"/>
    <x v="1"/>
    <n v="3"/>
    <x v="1"/>
    <n v="2"/>
    <x v="0"/>
  </r>
  <r>
    <s v="NPY890806"/>
    <x v="4"/>
    <s v="RH"/>
    <x v="2"/>
    <x v="0"/>
    <n v="1"/>
    <x v="2"/>
    <n v="2"/>
    <x v="0"/>
  </r>
  <r>
    <s v="NQI693030"/>
    <x v="0"/>
    <s v="GTI"/>
    <x v="2"/>
    <x v="0"/>
    <n v="2"/>
    <x v="0"/>
    <n v="1"/>
    <x v="2"/>
  </r>
  <r>
    <s v="NQJ820065"/>
    <x v="2"/>
    <s v="CD"/>
    <x v="0"/>
    <x v="0"/>
    <n v="1"/>
    <x v="2"/>
    <n v="3"/>
    <x v="1"/>
  </r>
  <r>
    <s v="NQM166554"/>
    <x v="2"/>
    <s v="CD"/>
    <x v="2"/>
    <x v="0"/>
    <n v="2"/>
    <x v="0"/>
    <n v="1"/>
    <x v="2"/>
  </r>
  <r>
    <s v="NRD478134"/>
    <x v="0"/>
    <s v="GTI"/>
    <x v="2"/>
    <x v="1"/>
    <n v="2"/>
    <x v="0"/>
    <n v="1"/>
    <x v="2"/>
  </r>
  <r>
    <s v="NRH562083"/>
    <x v="3"/>
    <s v="ADS"/>
    <x v="2"/>
    <x v="0"/>
    <n v="2"/>
    <x v="0"/>
    <n v="1"/>
    <x v="2"/>
  </r>
  <r>
    <s v="NRO503348"/>
    <x v="0"/>
    <s v="GTI"/>
    <x v="2"/>
    <x v="0"/>
    <n v="1"/>
    <x v="2"/>
    <n v="2"/>
    <x v="0"/>
  </r>
  <r>
    <s v="NRR759360"/>
    <x v="1"/>
    <s v="SI"/>
    <x v="1"/>
    <x v="1"/>
    <n v="3"/>
    <x v="1"/>
    <n v="2"/>
    <x v="0"/>
  </r>
  <r>
    <s v="NSQ858078"/>
    <x v="1"/>
    <s v="SI"/>
    <x v="1"/>
    <x v="0"/>
    <n v="2"/>
    <x v="0"/>
    <n v="3"/>
    <x v="1"/>
  </r>
  <r>
    <s v="NTD388208"/>
    <x v="1"/>
    <s v="SI"/>
    <x v="1"/>
    <x v="1"/>
    <n v="2"/>
    <x v="0"/>
    <n v="1"/>
    <x v="2"/>
  </r>
  <r>
    <s v="NTV074813"/>
    <x v="0"/>
    <s v="GTI"/>
    <x v="1"/>
    <x v="0"/>
    <n v="2"/>
    <x v="0"/>
    <n v="3"/>
    <x v="1"/>
  </r>
  <r>
    <s v="NUD488575"/>
    <x v="0"/>
    <s v="GTI"/>
    <x v="2"/>
    <x v="0"/>
    <n v="3"/>
    <x v="1"/>
    <n v="3"/>
    <x v="1"/>
  </r>
  <r>
    <s v="NUJ555432"/>
    <x v="4"/>
    <s v="RH"/>
    <x v="1"/>
    <x v="1"/>
    <n v="3"/>
    <x v="1"/>
    <n v="2"/>
    <x v="0"/>
  </r>
  <r>
    <s v="NUO273024"/>
    <x v="1"/>
    <s v="SI"/>
    <x v="1"/>
    <x v="1"/>
    <n v="2"/>
    <x v="0"/>
    <n v="3"/>
    <x v="1"/>
  </r>
  <r>
    <s v="NUP937521"/>
    <x v="0"/>
    <s v="GTI"/>
    <x v="1"/>
    <x v="1"/>
    <n v="2"/>
    <x v="0"/>
    <n v="2"/>
    <x v="0"/>
  </r>
  <r>
    <s v="NYC575859"/>
    <x v="1"/>
    <s v="SI"/>
    <x v="1"/>
    <x v="1"/>
    <n v="3"/>
    <x v="1"/>
    <n v="3"/>
    <x v="1"/>
  </r>
  <r>
    <s v="NYI676719"/>
    <x v="4"/>
    <s v="RH"/>
    <x v="0"/>
    <x v="1"/>
    <n v="3"/>
    <x v="1"/>
    <n v="3"/>
    <x v="1"/>
  </r>
  <r>
    <s v="NYY995472"/>
    <x v="0"/>
    <s v="GTI"/>
    <x v="1"/>
    <x v="0"/>
    <n v="2"/>
    <x v="0"/>
    <n v="2"/>
    <x v="0"/>
  </r>
  <r>
    <s v="NZE948398"/>
    <x v="1"/>
    <s v="SI"/>
    <x v="0"/>
    <x v="0"/>
    <n v="1"/>
    <x v="2"/>
    <n v="1"/>
    <x v="2"/>
  </r>
  <r>
    <s v="NZS769924"/>
    <x v="3"/>
    <s v="ADS"/>
    <x v="1"/>
    <x v="0"/>
    <n v="1"/>
    <x v="2"/>
    <n v="1"/>
    <x v="2"/>
  </r>
  <r>
    <s v="OAD809676"/>
    <x v="4"/>
    <s v="RH"/>
    <x v="0"/>
    <x v="0"/>
    <n v="3"/>
    <x v="1"/>
    <n v="1"/>
    <x v="2"/>
  </r>
  <r>
    <s v="OAK494050"/>
    <x v="0"/>
    <s v="GTI"/>
    <x v="1"/>
    <x v="0"/>
    <n v="1"/>
    <x v="2"/>
    <n v="3"/>
    <x v="1"/>
  </r>
  <r>
    <s v="OAL060760"/>
    <x v="1"/>
    <s v="SI"/>
    <x v="1"/>
    <x v="1"/>
    <n v="3"/>
    <x v="1"/>
    <n v="1"/>
    <x v="2"/>
  </r>
  <r>
    <s v="OCJ143386"/>
    <x v="2"/>
    <s v="CD"/>
    <x v="1"/>
    <x v="1"/>
    <n v="2"/>
    <x v="0"/>
    <n v="3"/>
    <x v="1"/>
  </r>
  <r>
    <s v="ODA655443"/>
    <x v="2"/>
    <s v="CD"/>
    <x v="2"/>
    <x v="0"/>
    <n v="3"/>
    <x v="1"/>
    <n v="3"/>
    <x v="1"/>
  </r>
  <r>
    <s v="OEU582196"/>
    <x v="2"/>
    <s v="CD"/>
    <x v="2"/>
    <x v="0"/>
    <n v="1"/>
    <x v="2"/>
    <n v="1"/>
    <x v="2"/>
  </r>
  <r>
    <s v="OFH465221"/>
    <x v="0"/>
    <s v="GTI"/>
    <x v="1"/>
    <x v="1"/>
    <n v="3"/>
    <x v="1"/>
    <n v="3"/>
    <x v="1"/>
  </r>
  <r>
    <s v="OFO489952"/>
    <x v="3"/>
    <s v="ADS"/>
    <x v="0"/>
    <x v="1"/>
    <n v="2"/>
    <x v="0"/>
    <n v="3"/>
    <x v="1"/>
  </r>
  <r>
    <s v="OFV484026"/>
    <x v="2"/>
    <s v="CD"/>
    <x v="1"/>
    <x v="1"/>
    <n v="2"/>
    <x v="0"/>
    <n v="1"/>
    <x v="2"/>
  </r>
  <r>
    <s v="OHV670321"/>
    <x v="0"/>
    <s v="GTI"/>
    <x v="1"/>
    <x v="0"/>
    <n v="3"/>
    <x v="1"/>
    <n v="3"/>
    <x v="1"/>
  </r>
  <r>
    <s v="OIY323010"/>
    <x v="4"/>
    <s v="RH"/>
    <x v="1"/>
    <x v="0"/>
    <n v="3"/>
    <x v="1"/>
    <n v="1"/>
    <x v="2"/>
  </r>
  <r>
    <s v="OIZ264127"/>
    <x v="4"/>
    <s v="RH"/>
    <x v="1"/>
    <x v="0"/>
    <n v="2"/>
    <x v="0"/>
    <n v="1"/>
    <x v="2"/>
  </r>
  <r>
    <s v="OKA277293"/>
    <x v="4"/>
    <s v="RH"/>
    <x v="1"/>
    <x v="1"/>
    <n v="1"/>
    <x v="2"/>
    <n v="2"/>
    <x v="0"/>
  </r>
  <r>
    <s v="OKK452983"/>
    <x v="1"/>
    <s v="SI"/>
    <x v="1"/>
    <x v="0"/>
    <n v="3"/>
    <x v="1"/>
    <n v="3"/>
    <x v="1"/>
  </r>
  <r>
    <s v="OLQ896523"/>
    <x v="3"/>
    <s v="ADS"/>
    <x v="0"/>
    <x v="0"/>
    <n v="3"/>
    <x v="1"/>
    <n v="2"/>
    <x v="0"/>
  </r>
  <r>
    <s v="OML531996"/>
    <x v="0"/>
    <s v="GTI"/>
    <x v="0"/>
    <x v="1"/>
    <n v="1"/>
    <x v="2"/>
    <n v="2"/>
    <x v="0"/>
  </r>
  <r>
    <s v="ONA642566"/>
    <x v="2"/>
    <s v="CD"/>
    <x v="0"/>
    <x v="1"/>
    <n v="1"/>
    <x v="2"/>
    <n v="1"/>
    <x v="2"/>
  </r>
  <r>
    <s v="ONI382507"/>
    <x v="2"/>
    <s v="CD"/>
    <x v="1"/>
    <x v="1"/>
    <n v="2"/>
    <x v="0"/>
    <n v="3"/>
    <x v="1"/>
  </r>
  <r>
    <s v="OOB344368"/>
    <x v="0"/>
    <s v="GTI"/>
    <x v="2"/>
    <x v="1"/>
    <n v="1"/>
    <x v="2"/>
    <n v="1"/>
    <x v="2"/>
  </r>
  <r>
    <s v="OOG209794"/>
    <x v="3"/>
    <s v="ADS"/>
    <x v="2"/>
    <x v="0"/>
    <n v="1"/>
    <x v="2"/>
    <n v="3"/>
    <x v="1"/>
  </r>
  <r>
    <s v="OOR903459"/>
    <x v="3"/>
    <s v="ADS"/>
    <x v="0"/>
    <x v="1"/>
    <n v="1"/>
    <x v="2"/>
    <n v="2"/>
    <x v="0"/>
  </r>
  <r>
    <s v="OOU721120"/>
    <x v="2"/>
    <s v="CD"/>
    <x v="1"/>
    <x v="1"/>
    <n v="2"/>
    <x v="0"/>
    <n v="3"/>
    <x v="1"/>
  </r>
  <r>
    <s v="OQU674036"/>
    <x v="3"/>
    <s v="ADS"/>
    <x v="2"/>
    <x v="1"/>
    <n v="2"/>
    <x v="0"/>
    <n v="3"/>
    <x v="1"/>
  </r>
  <r>
    <s v="ORW564562"/>
    <x v="2"/>
    <s v="CD"/>
    <x v="2"/>
    <x v="0"/>
    <n v="1"/>
    <x v="2"/>
    <n v="1"/>
    <x v="2"/>
  </r>
  <r>
    <s v="OSF017179"/>
    <x v="1"/>
    <s v="SI"/>
    <x v="2"/>
    <x v="0"/>
    <n v="1"/>
    <x v="2"/>
    <n v="2"/>
    <x v="0"/>
  </r>
  <r>
    <s v="OSQ092459"/>
    <x v="2"/>
    <s v="CD"/>
    <x v="1"/>
    <x v="0"/>
    <n v="2"/>
    <x v="0"/>
    <n v="1"/>
    <x v="2"/>
  </r>
  <r>
    <s v="OSR456004"/>
    <x v="4"/>
    <s v="RH"/>
    <x v="2"/>
    <x v="1"/>
    <n v="3"/>
    <x v="1"/>
    <n v="1"/>
    <x v="2"/>
  </r>
  <r>
    <s v="OUI414708"/>
    <x v="3"/>
    <s v="ADS"/>
    <x v="1"/>
    <x v="1"/>
    <n v="2"/>
    <x v="0"/>
    <n v="2"/>
    <x v="0"/>
  </r>
  <r>
    <s v="OVC891888"/>
    <x v="3"/>
    <s v="ADS"/>
    <x v="1"/>
    <x v="1"/>
    <n v="3"/>
    <x v="1"/>
    <n v="1"/>
    <x v="2"/>
  </r>
  <r>
    <s v="OXY053544"/>
    <x v="3"/>
    <s v="ADS"/>
    <x v="1"/>
    <x v="0"/>
    <n v="2"/>
    <x v="0"/>
    <n v="3"/>
    <x v="1"/>
  </r>
  <r>
    <s v="OYZ659017"/>
    <x v="3"/>
    <s v="ADS"/>
    <x v="2"/>
    <x v="0"/>
    <n v="1"/>
    <x v="2"/>
    <n v="3"/>
    <x v="1"/>
  </r>
  <r>
    <s v="OZC357866"/>
    <x v="1"/>
    <s v="SI"/>
    <x v="0"/>
    <x v="0"/>
    <n v="2"/>
    <x v="0"/>
    <n v="3"/>
    <x v="1"/>
  </r>
  <r>
    <s v="PAD403213"/>
    <x v="1"/>
    <s v="SI"/>
    <x v="0"/>
    <x v="0"/>
    <n v="3"/>
    <x v="1"/>
    <n v="3"/>
    <x v="1"/>
  </r>
  <r>
    <s v="PAI726945"/>
    <x v="2"/>
    <s v="CD"/>
    <x v="0"/>
    <x v="1"/>
    <n v="2"/>
    <x v="0"/>
    <n v="1"/>
    <x v="2"/>
  </r>
  <r>
    <s v="PAU335291"/>
    <x v="1"/>
    <s v="SI"/>
    <x v="0"/>
    <x v="0"/>
    <n v="3"/>
    <x v="1"/>
    <n v="1"/>
    <x v="2"/>
  </r>
  <r>
    <s v="PAY554777"/>
    <x v="3"/>
    <s v="ADS"/>
    <x v="0"/>
    <x v="1"/>
    <n v="3"/>
    <x v="1"/>
    <n v="1"/>
    <x v="2"/>
  </r>
  <r>
    <s v="PAY679152"/>
    <x v="0"/>
    <s v="GTI"/>
    <x v="2"/>
    <x v="1"/>
    <n v="3"/>
    <x v="1"/>
    <n v="2"/>
    <x v="0"/>
  </r>
  <r>
    <s v="PBC321999"/>
    <x v="2"/>
    <s v="CD"/>
    <x v="2"/>
    <x v="0"/>
    <n v="2"/>
    <x v="0"/>
    <n v="2"/>
    <x v="0"/>
  </r>
  <r>
    <s v="PBK201061"/>
    <x v="4"/>
    <s v="RH"/>
    <x v="1"/>
    <x v="1"/>
    <n v="3"/>
    <x v="1"/>
    <n v="2"/>
    <x v="0"/>
  </r>
  <r>
    <s v="PCA027376"/>
    <x v="1"/>
    <s v="SI"/>
    <x v="0"/>
    <x v="0"/>
    <n v="2"/>
    <x v="0"/>
    <n v="3"/>
    <x v="1"/>
  </r>
  <r>
    <s v="PCO822722"/>
    <x v="3"/>
    <s v="ADS"/>
    <x v="1"/>
    <x v="0"/>
    <n v="1"/>
    <x v="2"/>
    <n v="1"/>
    <x v="2"/>
  </r>
  <r>
    <s v="PDG955793"/>
    <x v="1"/>
    <s v="SI"/>
    <x v="0"/>
    <x v="1"/>
    <n v="2"/>
    <x v="0"/>
    <n v="1"/>
    <x v="2"/>
  </r>
  <r>
    <s v="PDY160217"/>
    <x v="3"/>
    <s v="ADS"/>
    <x v="1"/>
    <x v="1"/>
    <n v="1"/>
    <x v="2"/>
    <n v="2"/>
    <x v="0"/>
  </r>
  <r>
    <s v="PFK188696"/>
    <x v="0"/>
    <s v="GTI"/>
    <x v="2"/>
    <x v="1"/>
    <n v="3"/>
    <x v="1"/>
    <n v="3"/>
    <x v="1"/>
  </r>
  <r>
    <s v="PFZ849064"/>
    <x v="4"/>
    <s v="RH"/>
    <x v="1"/>
    <x v="0"/>
    <n v="3"/>
    <x v="1"/>
    <n v="3"/>
    <x v="1"/>
  </r>
  <r>
    <s v="PHE827328"/>
    <x v="4"/>
    <s v="RH"/>
    <x v="0"/>
    <x v="0"/>
    <n v="2"/>
    <x v="0"/>
    <n v="3"/>
    <x v="1"/>
  </r>
  <r>
    <s v="PHN487872"/>
    <x v="4"/>
    <s v="RH"/>
    <x v="0"/>
    <x v="1"/>
    <n v="2"/>
    <x v="0"/>
    <n v="1"/>
    <x v="2"/>
  </r>
  <r>
    <s v="PIP741824"/>
    <x v="1"/>
    <s v="SI"/>
    <x v="1"/>
    <x v="1"/>
    <n v="3"/>
    <x v="1"/>
    <n v="2"/>
    <x v="0"/>
  </r>
  <r>
    <s v="PKO748990"/>
    <x v="3"/>
    <s v="ADS"/>
    <x v="2"/>
    <x v="1"/>
    <n v="1"/>
    <x v="2"/>
    <n v="3"/>
    <x v="1"/>
  </r>
  <r>
    <s v="PLK238499"/>
    <x v="0"/>
    <s v="GTI"/>
    <x v="0"/>
    <x v="1"/>
    <n v="3"/>
    <x v="1"/>
    <n v="3"/>
    <x v="1"/>
  </r>
  <r>
    <s v="PMN735796"/>
    <x v="3"/>
    <s v="ADS"/>
    <x v="0"/>
    <x v="0"/>
    <n v="3"/>
    <x v="1"/>
    <n v="1"/>
    <x v="2"/>
  </r>
  <r>
    <s v="PMR968823"/>
    <x v="0"/>
    <s v="GTI"/>
    <x v="2"/>
    <x v="0"/>
    <n v="1"/>
    <x v="2"/>
    <n v="1"/>
    <x v="2"/>
  </r>
  <r>
    <s v="PNY978675"/>
    <x v="2"/>
    <s v="CD"/>
    <x v="0"/>
    <x v="0"/>
    <n v="2"/>
    <x v="0"/>
    <n v="1"/>
    <x v="2"/>
  </r>
  <r>
    <s v="POE190837"/>
    <x v="2"/>
    <s v="CD"/>
    <x v="1"/>
    <x v="1"/>
    <n v="1"/>
    <x v="2"/>
    <n v="1"/>
    <x v="2"/>
  </r>
  <r>
    <s v="PPL535211"/>
    <x v="0"/>
    <s v="GTI"/>
    <x v="2"/>
    <x v="0"/>
    <n v="2"/>
    <x v="0"/>
    <n v="1"/>
    <x v="2"/>
  </r>
  <r>
    <s v="PPS528346"/>
    <x v="1"/>
    <s v="SI"/>
    <x v="2"/>
    <x v="0"/>
    <n v="3"/>
    <x v="1"/>
    <n v="2"/>
    <x v="0"/>
  </r>
  <r>
    <s v="PRK392743"/>
    <x v="3"/>
    <s v="ADS"/>
    <x v="1"/>
    <x v="0"/>
    <n v="1"/>
    <x v="2"/>
    <n v="1"/>
    <x v="2"/>
  </r>
  <r>
    <s v="PRM078988"/>
    <x v="4"/>
    <s v="RH"/>
    <x v="2"/>
    <x v="1"/>
    <n v="3"/>
    <x v="1"/>
    <n v="3"/>
    <x v="1"/>
  </r>
  <r>
    <s v="PRM476340"/>
    <x v="0"/>
    <s v="GTI"/>
    <x v="1"/>
    <x v="1"/>
    <n v="3"/>
    <x v="1"/>
    <n v="3"/>
    <x v="1"/>
  </r>
  <r>
    <s v="PSU326267"/>
    <x v="1"/>
    <s v="SI"/>
    <x v="2"/>
    <x v="1"/>
    <n v="3"/>
    <x v="1"/>
    <n v="1"/>
    <x v="2"/>
  </r>
  <r>
    <s v="PUC046770"/>
    <x v="0"/>
    <s v="GTI"/>
    <x v="2"/>
    <x v="1"/>
    <n v="3"/>
    <x v="1"/>
    <n v="1"/>
    <x v="2"/>
  </r>
  <r>
    <s v="PUK523844"/>
    <x v="1"/>
    <s v="SI"/>
    <x v="0"/>
    <x v="1"/>
    <n v="3"/>
    <x v="1"/>
    <n v="3"/>
    <x v="1"/>
  </r>
  <r>
    <s v="PUR200836"/>
    <x v="0"/>
    <s v="GTI"/>
    <x v="2"/>
    <x v="0"/>
    <n v="3"/>
    <x v="1"/>
    <n v="1"/>
    <x v="2"/>
  </r>
  <r>
    <s v="PUW775166"/>
    <x v="4"/>
    <s v="RH"/>
    <x v="1"/>
    <x v="0"/>
    <n v="1"/>
    <x v="2"/>
    <n v="3"/>
    <x v="1"/>
  </r>
  <r>
    <s v="PXC930392"/>
    <x v="0"/>
    <s v="GTI"/>
    <x v="1"/>
    <x v="0"/>
    <n v="1"/>
    <x v="2"/>
    <n v="2"/>
    <x v="0"/>
  </r>
  <r>
    <s v="PXN276299"/>
    <x v="3"/>
    <s v="ADS"/>
    <x v="2"/>
    <x v="0"/>
    <n v="1"/>
    <x v="2"/>
    <n v="1"/>
    <x v="2"/>
  </r>
  <r>
    <s v="PXZ482850"/>
    <x v="1"/>
    <s v="SI"/>
    <x v="1"/>
    <x v="0"/>
    <n v="3"/>
    <x v="1"/>
    <n v="2"/>
    <x v="0"/>
  </r>
  <r>
    <s v="PYD020538"/>
    <x v="0"/>
    <s v="GTI"/>
    <x v="2"/>
    <x v="1"/>
    <n v="2"/>
    <x v="0"/>
    <n v="2"/>
    <x v="0"/>
  </r>
  <r>
    <s v="PZX992902"/>
    <x v="1"/>
    <s v="SI"/>
    <x v="2"/>
    <x v="0"/>
    <n v="2"/>
    <x v="0"/>
    <n v="2"/>
    <x v="0"/>
  </r>
  <r>
    <s v="QAA985408"/>
    <x v="3"/>
    <s v="ADS"/>
    <x v="1"/>
    <x v="0"/>
    <n v="3"/>
    <x v="1"/>
    <n v="1"/>
    <x v="2"/>
  </r>
  <r>
    <s v="QAH765174"/>
    <x v="2"/>
    <s v="CD"/>
    <x v="2"/>
    <x v="1"/>
    <n v="1"/>
    <x v="2"/>
    <n v="1"/>
    <x v="2"/>
  </r>
  <r>
    <s v="QAZ242985"/>
    <x v="2"/>
    <s v="CD"/>
    <x v="2"/>
    <x v="0"/>
    <n v="3"/>
    <x v="1"/>
    <n v="1"/>
    <x v="2"/>
  </r>
  <r>
    <s v="QBH247597"/>
    <x v="4"/>
    <s v="RH"/>
    <x v="2"/>
    <x v="0"/>
    <n v="3"/>
    <x v="1"/>
    <n v="3"/>
    <x v="1"/>
  </r>
  <r>
    <s v="QBR002872"/>
    <x v="3"/>
    <s v="ADS"/>
    <x v="1"/>
    <x v="1"/>
    <n v="3"/>
    <x v="1"/>
    <n v="2"/>
    <x v="0"/>
  </r>
  <r>
    <s v="QBV888182"/>
    <x v="3"/>
    <s v="ADS"/>
    <x v="0"/>
    <x v="0"/>
    <n v="1"/>
    <x v="2"/>
    <n v="2"/>
    <x v="0"/>
  </r>
  <r>
    <s v="QCE221401"/>
    <x v="1"/>
    <s v="SI"/>
    <x v="1"/>
    <x v="0"/>
    <n v="2"/>
    <x v="0"/>
    <n v="2"/>
    <x v="0"/>
  </r>
  <r>
    <s v="QCS946327"/>
    <x v="0"/>
    <s v="GTI"/>
    <x v="1"/>
    <x v="1"/>
    <n v="1"/>
    <x v="2"/>
    <n v="3"/>
    <x v="1"/>
  </r>
  <r>
    <s v="QDH607956"/>
    <x v="2"/>
    <s v="CD"/>
    <x v="0"/>
    <x v="0"/>
    <n v="3"/>
    <x v="1"/>
    <n v="1"/>
    <x v="2"/>
  </r>
  <r>
    <s v="QDK919358"/>
    <x v="2"/>
    <s v="CD"/>
    <x v="2"/>
    <x v="1"/>
    <n v="3"/>
    <x v="1"/>
    <n v="2"/>
    <x v="0"/>
  </r>
  <r>
    <s v="QEF554862"/>
    <x v="1"/>
    <s v="SI"/>
    <x v="0"/>
    <x v="0"/>
    <n v="1"/>
    <x v="2"/>
    <n v="2"/>
    <x v="0"/>
  </r>
  <r>
    <s v="QFA086961"/>
    <x v="1"/>
    <s v="SI"/>
    <x v="2"/>
    <x v="0"/>
    <n v="3"/>
    <x v="1"/>
    <n v="2"/>
    <x v="0"/>
  </r>
  <r>
    <s v="QFD620785"/>
    <x v="0"/>
    <s v="GTI"/>
    <x v="0"/>
    <x v="1"/>
    <n v="1"/>
    <x v="2"/>
    <n v="2"/>
    <x v="0"/>
  </r>
  <r>
    <s v="QGE202257"/>
    <x v="0"/>
    <s v="GTI"/>
    <x v="0"/>
    <x v="0"/>
    <n v="3"/>
    <x v="1"/>
    <n v="1"/>
    <x v="2"/>
  </r>
  <r>
    <s v="QGK829855"/>
    <x v="3"/>
    <s v="ADS"/>
    <x v="1"/>
    <x v="0"/>
    <n v="2"/>
    <x v="0"/>
    <n v="3"/>
    <x v="1"/>
  </r>
  <r>
    <s v="QGQ933436"/>
    <x v="3"/>
    <s v="ADS"/>
    <x v="1"/>
    <x v="0"/>
    <n v="1"/>
    <x v="2"/>
    <n v="2"/>
    <x v="0"/>
  </r>
  <r>
    <s v="QHL364169"/>
    <x v="2"/>
    <s v="CD"/>
    <x v="1"/>
    <x v="0"/>
    <n v="2"/>
    <x v="0"/>
    <n v="1"/>
    <x v="2"/>
  </r>
  <r>
    <s v="QIQ177564"/>
    <x v="3"/>
    <s v="ADS"/>
    <x v="2"/>
    <x v="1"/>
    <n v="1"/>
    <x v="2"/>
    <n v="3"/>
    <x v="1"/>
  </r>
  <r>
    <s v="QJE908199"/>
    <x v="3"/>
    <s v="ADS"/>
    <x v="1"/>
    <x v="0"/>
    <n v="2"/>
    <x v="0"/>
    <n v="1"/>
    <x v="2"/>
  </r>
  <r>
    <s v="QJN250137"/>
    <x v="1"/>
    <s v="SI"/>
    <x v="0"/>
    <x v="0"/>
    <n v="2"/>
    <x v="0"/>
    <n v="2"/>
    <x v="0"/>
  </r>
  <r>
    <s v="QKD222922"/>
    <x v="1"/>
    <s v="SI"/>
    <x v="2"/>
    <x v="1"/>
    <n v="3"/>
    <x v="1"/>
    <n v="2"/>
    <x v="0"/>
  </r>
  <r>
    <s v="QLQ934703"/>
    <x v="1"/>
    <s v="SI"/>
    <x v="0"/>
    <x v="1"/>
    <n v="3"/>
    <x v="1"/>
    <n v="2"/>
    <x v="0"/>
  </r>
  <r>
    <s v="QOS473102"/>
    <x v="2"/>
    <s v="CD"/>
    <x v="1"/>
    <x v="1"/>
    <n v="3"/>
    <x v="1"/>
    <n v="1"/>
    <x v="2"/>
  </r>
  <r>
    <s v="QQS346013"/>
    <x v="1"/>
    <s v="SI"/>
    <x v="2"/>
    <x v="0"/>
    <n v="1"/>
    <x v="2"/>
    <n v="1"/>
    <x v="2"/>
  </r>
  <r>
    <s v="QSG132455"/>
    <x v="2"/>
    <s v="CD"/>
    <x v="2"/>
    <x v="1"/>
    <n v="3"/>
    <x v="1"/>
    <n v="1"/>
    <x v="2"/>
  </r>
  <r>
    <s v="QUL485756"/>
    <x v="4"/>
    <s v="RH"/>
    <x v="2"/>
    <x v="0"/>
    <n v="2"/>
    <x v="0"/>
    <n v="3"/>
    <x v="1"/>
  </r>
  <r>
    <s v="QVP005273"/>
    <x v="3"/>
    <s v="ADS"/>
    <x v="0"/>
    <x v="0"/>
    <n v="2"/>
    <x v="0"/>
    <n v="1"/>
    <x v="2"/>
  </r>
  <r>
    <s v="QVS540825"/>
    <x v="4"/>
    <s v="RH"/>
    <x v="2"/>
    <x v="0"/>
    <n v="1"/>
    <x v="2"/>
    <n v="3"/>
    <x v="1"/>
  </r>
  <r>
    <s v="QWV812977"/>
    <x v="2"/>
    <s v="CD"/>
    <x v="0"/>
    <x v="1"/>
    <n v="3"/>
    <x v="1"/>
    <n v="3"/>
    <x v="1"/>
  </r>
  <r>
    <s v="QXI716279"/>
    <x v="1"/>
    <s v="SI"/>
    <x v="0"/>
    <x v="1"/>
    <n v="3"/>
    <x v="1"/>
    <n v="1"/>
    <x v="2"/>
  </r>
  <r>
    <s v="QYA932622"/>
    <x v="1"/>
    <s v="SI"/>
    <x v="2"/>
    <x v="1"/>
    <n v="2"/>
    <x v="0"/>
    <n v="2"/>
    <x v="0"/>
  </r>
  <r>
    <s v="QYK094687"/>
    <x v="1"/>
    <s v="SI"/>
    <x v="2"/>
    <x v="0"/>
    <n v="2"/>
    <x v="0"/>
    <n v="1"/>
    <x v="2"/>
  </r>
  <r>
    <s v="QYM860221"/>
    <x v="1"/>
    <s v="SI"/>
    <x v="0"/>
    <x v="1"/>
    <n v="3"/>
    <x v="1"/>
    <n v="1"/>
    <x v="2"/>
  </r>
  <r>
    <s v="QYN135415"/>
    <x v="0"/>
    <s v="GTI"/>
    <x v="0"/>
    <x v="0"/>
    <n v="2"/>
    <x v="0"/>
    <n v="3"/>
    <x v="1"/>
  </r>
  <r>
    <s v="QZC663708"/>
    <x v="2"/>
    <s v="CD"/>
    <x v="1"/>
    <x v="1"/>
    <n v="1"/>
    <x v="2"/>
    <n v="2"/>
    <x v="0"/>
  </r>
  <r>
    <s v="RAC781896"/>
    <x v="3"/>
    <s v="ADS"/>
    <x v="2"/>
    <x v="1"/>
    <n v="2"/>
    <x v="0"/>
    <n v="1"/>
    <x v="2"/>
  </r>
  <r>
    <s v="RAV017504"/>
    <x v="2"/>
    <s v="CD"/>
    <x v="0"/>
    <x v="1"/>
    <n v="1"/>
    <x v="2"/>
    <n v="3"/>
    <x v="1"/>
  </r>
  <r>
    <s v="RBB948243"/>
    <x v="0"/>
    <s v="GTI"/>
    <x v="2"/>
    <x v="0"/>
    <n v="3"/>
    <x v="1"/>
    <n v="3"/>
    <x v="1"/>
  </r>
  <r>
    <s v="RBL215457"/>
    <x v="1"/>
    <s v="SI"/>
    <x v="1"/>
    <x v="0"/>
    <n v="2"/>
    <x v="0"/>
    <n v="3"/>
    <x v="1"/>
  </r>
  <r>
    <s v="RCA328668"/>
    <x v="1"/>
    <s v="SI"/>
    <x v="0"/>
    <x v="0"/>
    <n v="3"/>
    <x v="1"/>
    <n v="3"/>
    <x v="1"/>
  </r>
  <r>
    <s v="RCD137904"/>
    <x v="1"/>
    <s v="SI"/>
    <x v="1"/>
    <x v="1"/>
    <n v="1"/>
    <x v="2"/>
    <n v="1"/>
    <x v="2"/>
  </r>
  <r>
    <s v="RCN794034"/>
    <x v="3"/>
    <s v="ADS"/>
    <x v="0"/>
    <x v="0"/>
    <n v="1"/>
    <x v="2"/>
    <n v="1"/>
    <x v="2"/>
  </r>
  <r>
    <s v="RCT276550"/>
    <x v="3"/>
    <s v="ADS"/>
    <x v="1"/>
    <x v="1"/>
    <n v="2"/>
    <x v="0"/>
    <n v="3"/>
    <x v="1"/>
  </r>
  <r>
    <s v="RDZ463041"/>
    <x v="4"/>
    <s v="RH"/>
    <x v="2"/>
    <x v="0"/>
    <n v="1"/>
    <x v="2"/>
    <n v="3"/>
    <x v="1"/>
  </r>
  <r>
    <s v="REA833398"/>
    <x v="0"/>
    <s v="GTI"/>
    <x v="2"/>
    <x v="1"/>
    <n v="2"/>
    <x v="0"/>
    <n v="1"/>
    <x v="2"/>
  </r>
  <r>
    <s v="REO344684"/>
    <x v="0"/>
    <s v="GTI"/>
    <x v="0"/>
    <x v="1"/>
    <n v="3"/>
    <x v="1"/>
    <n v="3"/>
    <x v="1"/>
  </r>
  <r>
    <s v="RFX389932"/>
    <x v="4"/>
    <s v="RH"/>
    <x v="2"/>
    <x v="1"/>
    <n v="1"/>
    <x v="2"/>
    <n v="1"/>
    <x v="2"/>
  </r>
  <r>
    <s v="RFZ987298"/>
    <x v="0"/>
    <s v="GTI"/>
    <x v="0"/>
    <x v="0"/>
    <n v="3"/>
    <x v="1"/>
    <n v="2"/>
    <x v="0"/>
  </r>
  <r>
    <s v="RIO907861"/>
    <x v="4"/>
    <s v="RH"/>
    <x v="0"/>
    <x v="0"/>
    <n v="1"/>
    <x v="2"/>
    <n v="1"/>
    <x v="2"/>
  </r>
  <r>
    <s v="RJO625119"/>
    <x v="3"/>
    <s v="ADS"/>
    <x v="2"/>
    <x v="0"/>
    <n v="3"/>
    <x v="1"/>
    <n v="1"/>
    <x v="2"/>
  </r>
  <r>
    <s v="RMB943018"/>
    <x v="0"/>
    <s v="GTI"/>
    <x v="2"/>
    <x v="1"/>
    <n v="2"/>
    <x v="0"/>
    <n v="3"/>
    <x v="1"/>
  </r>
  <r>
    <s v="RMO583804"/>
    <x v="0"/>
    <s v="GTI"/>
    <x v="2"/>
    <x v="1"/>
    <n v="2"/>
    <x v="0"/>
    <n v="3"/>
    <x v="1"/>
  </r>
  <r>
    <s v="RMT050436"/>
    <x v="1"/>
    <s v="SI"/>
    <x v="1"/>
    <x v="0"/>
    <n v="1"/>
    <x v="2"/>
    <n v="1"/>
    <x v="2"/>
  </r>
  <r>
    <s v="ROA016518"/>
    <x v="1"/>
    <s v="SI"/>
    <x v="2"/>
    <x v="0"/>
    <n v="2"/>
    <x v="0"/>
    <n v="2"/>
    <x v="0"/>
  </r>
  <r>
    <s v="ROU408133"/>
    <x v="3"/>
    <s v="ADS"/>
    <x v="2"/>
    <x v="1"/>
    <n v="1"/>
    <x v="2"/>
    <n v="2"/>
    <x v="0"/>
  </r>
  <r>
    <s v="RPK301146"/>
    <x v="1"/>
    <s v="SI"/>
    <x v="0"/>
    <x v="0"/>
    <n v="2"/>
    <x v="0"/>
    <n v="2"/>
    <x v="0"/>
  </r>
  <r>
    <s v="RPT459267"/>
    <x v="1"/>
    <s v="SI"/>
    <x v="1"/>
    <x v="0"/>
    <n v="3"/>
    <x v="1"/>
    <n v="3"/>
    <x v="1"/>
  </r>
  <r>
    <s v="RQP097266"/>
    <x v="0"/>
    <s v="GTI"/>
    <x v="0"/>
    <x v="0"/>
    <n v="2"/>
    <x v="0"/>
    <n v="3"/>
    <x v="1"/>
  </r>
  <r>
    <s v="RRM241703"/>
    <x v="2"/>
    <s v="CD"/>
    <x v="1"/>
    <x v="0"/>
    <n v="2"/>
    <x v="0"/>
    <n v="3"/>
    <x v="1"/>
  </r>
  <r>
    <s v="RSW014662"/>
    <x v="1"/>
    <s v="SI"/>
    <x v="1"/>
    <x v="0"/>
    <n v="3"/>
    <x v="1"/>
    <n v="2"/>
    <x v="0"/>
  </r>
  <r>
    <s v="RSW788935"/>
    <x v="2"/>
    <s v="CD"/>
    <x v="2"/>
    <x v="1"/>
    <n v="1"/>
    <x v="2"/>
    <n v="1"/>
    <x v="2"/>
  </r>
  <r>
    <s v="RTG729180"/>
    <x v="0"/>
    <s v="GTI"/>
    <x v="0"/>
    <x v="1"/>
    <n v="3"/>
    <x v="1"/>
    <n v="1"/>
    <x v="2"/>
  </r>
  <r>
    <s v="RTX631581"/>
    <x v="1"/>
    <s v="SI"/>
    <x v="1"/>
    <x v="0"/>
    <n v="2"/>
    <x v="0"/>
    <n v="3"/>
    <x v="1"/>
  </r>
  <r>
    <s v="RTY990596"/>
    <x v="0"/>
    <s v="GTI"/>
    <x v="0"/>
    <x v="1"/>
    <n v="2"/>
    <x v="0"/>
    <n v="3"/>
    <x v="1"/>
  </r>
  <r>
    <s v="RUQ319447"/>
    <x v="1"/>
    <s v="SI"/>
    <x v="0"/>
    <x v="1"/>
    <n v="1"/>
    <x v="2"/>
    <n v="1"/>
    <x v="2"/>
  </r>
  <r>
    <s v="RUZ291170"/>
    <x v="1"/>
    <s v="SI"/>
    <x v="2"/>
    <x v="1"/>
    <n v="1"/>
    <x v="2"/>
    <n v="2"/>
    <x v="0"/>
  </r>
  <r>
    <s v="RVB008253"/>
    <x v="0"/>
    <s v="GTI"/>
    <x v="2"/>
    <x v="0"/>
    <n v="3"/>
    <x v="1"/>
    <n v="2"/>
    <x v="0"/>
  </r>
  <r>
    <s v="RVI254144"/>
    <x v="3"/>
    <s v="ADS"/>
    <x v="0"/>
    <x v="1"/>
    <n v="1"/>
    <x v="2"/>
    <n v="2"/>
    <x v="0"/>
  </r>
  <r>
    <s v="RXQ378854"/>
    <x v="2"/>
    <s v="CD"/>
    <x v="1"/>
    <x v="0"/>
    <n v="1"/>
    <x v="2"/>
    <n v="1"/>
    <x v="2"/>
  </r>
  <r>
    <s v="SAM765946"/>
    <x v="0"/>
    <s v="GTI"/>
    <x v="1"/>
    <x v="0"/>
    <n v="3"/>
    <x v="1"/>
    <n v="2"/>
    <x v="0"/>
  </r>
  <r>
    <s v="SDK732330"/>
    <x v="2"/>
    <s v="CD"/>
    <x v="1"/>
    <x v="0"/>
    <n v="3"/>
    <x v="1"/>
    <n v="1"/>
    <x v="2"/>
  </r>
  <r>
    <s v="SFD946964"/>
    <x v="0"/>
    <s v="GTI"/>
    <x v="2"/>
    <x v="0"/>
    <n v="3"/>
    <x v="1"/>
    <n v="1"/>
    <x v="2"/>
  </r>
  <r>
    <s v="SFX425002"/>
    <x v="0"/>
    <s v="GTI"/>
    <x v="2"/>
    <x v="1"/>
    <n v="3"/>
    <x v="1"/>
    <n v="3"/>
    <x v="1"/>
  </r>
  <r>
    <s v="SHJ869208"/>
    <x v="3"/>
    <s v="ADS"/>
    <x v="1"/>
    <x v="0"/>
    <n v="3"/>
    <x v="1"/>
    <n v="1"/>
    <x v="2"/>
  </r>
  <r>
    <s v="SHK810881"/>
    <x v="2"/>
    <s v="CD"/>
    <x v="1"/>
    <x v="1"/>
    <n v="2"/>
    <x v="0"/>
    <n v="2"/>
    <x v="0"/>
  </r>
  <r>
    <s v="SHV629975"/>
    <x v="2"/>
    <s v="CD"/>
    <x v="2"/>
    <x v="1"/>
    <n v="1"/>
    <x v="2"/>
    <n v="2"/>
    <x v="0"/>
  </r>
  <r>
    <s v="SIA628959"/>
    <x v="1"/>
    <s v="SI"/>
    <x v="2"/>
    <x v="0"/>
    <n v="3"/>
    <x v="1"/>
    <n v="1"/>
    <x v="2"/>
  </r>
  <r>
    <s v="SIQ019235"/>
    <x v="1"/>
    <s v="SI"/>
    <x v="1"/>
    <x v="0"/>
    <n v="2"/>
    <x v="0"/>
    <n v="1"/>
    <x v="2"/>
  </r>
  <r>
    <s v="SJA426584"/>
    <x v="0"/>
    <s v="GTI"/>
    <x v="2"/>
    <x v="0"/>
    <n v="2"/>
    <x v="0"/>
    <n v="3"/>
    <x v="1"/>
  </r>
  <r>
    <s v="SKB629085"/>
    <x v="4"/>
    <s v="RH"/>
    <x v="2"/>
    <x v="0"/>
    <n v="2"/>
    <x v="0"/>
    <n v="3"/>
    <x v="1"/>
  </r>
  <r>
    <s v="SKM070657"/>
    <x v="1"/>
    <s v="SI"/>
    <x v="1"/>
    <x v="0"/>
    <n v="3"/>
    <x v="1"/>
    <n v="1"/>
    <x v="2"/>
  </r>
  <r>
    <s v="SKQ197828"/>
    <x v="1"/>
    <s v="SI"/>
    <x v="1"/>
    <x v="0"/>
    <n v="3"/>
    <x v="1"/>
    <n v="1"/>
    <x v="2"/>
  </r>
  <r>
    <s v="SKV604823"/>
    <x v="1"/>
    <s v="SI"/>
    <x v="1"/>
    <x v="1"/>
    <n v="3"/>
    <x v="1"/>
    <n v="1"/>
    <x v="2"/>
  </r>
  <r>
    <s v="SLX992263"/>
    <x v="4"/>
    <s v="RH"/>
    <x v="1"/>
    <x v="1"/>
    <n v="3"/>
    <x v="1"/>
    <n v="3"/>
    <x v="1"/>
  </r>
  <r>
    <s v="SNA214207"/>
    <x v="4"/>
    <s v="RH"/>
    <x v="1"/>
    <x v="0"/>
    <n v="1"/>
    <x v="2"/>
    <n v="2"/>
    <x v="0"/>
  </r>
  <r>
    <s v="SNR781255"/>
    <x v="2"/>
    <s v="CD"/>
    <x v="1"/>
    <x v="0"/>
    <n v="1"/>
    <x v="2"/>
    <n v="2"/>
    <x v="0"/>
  </r>
  <r>
    <s v="SOF445784"/>
    <x v="1"/>
    <s v="SI"/>
    <x v="0"/>
    <x v="0"/>
    <n v="2"/>
    <x v="0"/>
    <n v="2"/>
    <x v="0"/>
  </r>
  <r>
    <s v="SOO013632"/>
    <x v="1"/>
    <s v="SI"/>
    <x v="1"/>
    <x v="0"/>
    <n v="3"/>
    <x v="1"/>
    <n v="3"/>
    <x v="1"/>
  </r>
  <r>
    <s v="SPE390765"/>
    <x v="2"/>
    <s v="CD"/>
    <x v="2"/>
    <x v="1"/>
    <n v="2"/>
    <x v="0"/>
    <n v="2"/>
    <x v="0"/>
  </r>
  <r>
    <s v="SPL668524"/>
    <x v="1"/>
    <s v="SI"/>
    <x v="2"/>
    <x v="1"/>
    <n v="3"/>
    <x v="1"/>
    <n v="1"/>
    <x v="2"/>
  </r>
  <r>
    <s v="SPQ803284"/>
    <x v="3"/>
    <s v="ADS"/>
    <x v="0"/>
    <x v="0"/>
    <n v="2"/>
    <x v="0"/>
    <n v="1"/>
    <x v="2"/>
  </r>
  <r>
    <s v="SQI579814"/>
    <x v="2"/>
    <s v="CD"/>
    <x v="1"/>
    <x v="0"/>
    <n v="2"/>
    <x v="0"/>
    <n v="3"/>
    <x v="1"/>
  </r>
  <r>
    <s v="SQX708174"/>
    <x v="4"/>
    <s v="RH"/>
    <x v="1"/>
    <x v="0"/>
    <n v="2"/>
    <x v="0"/>
    <n v="1"/>
    <x v="2"/>
  </r>
  <r>
    <s v="SRI664584"/>
    <x v="1"/>
    <s v="SI"/>
    <x v="2"/>
    <x v="1"/>
    <n v="2"/>
    <x v="0"/>
    <n v="2"/>
    <x v="0"/>
  </r>
  <r>
    <s v="SRN367690"/>
    <x v="3"/>
    <s v="ADS"/>
    <x v="2"/>
    <x v="1"/>
    <n v="3"/>
    <x v="1"/>
    <n v="2"/>
    <x v="0"/>
  </r>
  <r>
    <s v="SRQ408205"/>
    <x v="1"/>
    <s v="SI"/>
    <x v="2"/>
    <x v="1"/>
    <n v="2"/>
    <x v="0"/>
    <n v="3"/>
    <x v="1"/>
  </r>
  <r>
    <s v="SSB036367"/>
    <x v="0"/>
    <s v="GTI"/>
    <x v="1"/>
    <x v="0"/>
    <n v="2"/>
    <x v="0"/>
    <n v="1"/>
    <x v="2"/>
  </r>
  <r>
    <s v="SSY758992"/>
    <x v="0"/>
    <s v="GTI"/>
    <x v="0"/>
    <x v="0"/>
    <n v="1"/>
    <x v="2"/>
    <n v="3"/>
    <x v="1"/>
  </r>
  <r>
    <s v="STX841647"/>
    <x v="4"/>
    <s v="RH"/>
    <x v="1"/>
    <x v="0"/>
    <n v="1"/>
    <x v="2"/>
    <n v="3"/>
    <x v="1"/>
  </r>
  <r>
    <s v="SUG136519"/>
    <x v="1"/>
    <s v="SI"/>
    <x v="1"/>
    <x v="1"/>
    <n v="2"/>
    <x v="0"/>
    <n v="3"/>
    <x v="1"/>
  </r>
  <r>
    <s v="SUM054303"/>
    <x v="2"/>
    <s v="CD"/>
    <x v="2"/>
    <x v="1"/>
    <n v="1"/>
    <x v="2"/>
    <n v="3"/>
    <x v="1"/>
  </r>
  <r>
    <s v="SUU760447"/>
    <x v="4"/>
    <s v="RH"/>
    <x v="2"/>
    <x v="0"/>
    <n v="1"/>
    <x v="2"/>
    <n v="1"/>
    <x v="2"/>
  </r>
  <r>
    <s v="SUU816684"/>
    <x v="4"/>
    <s v="RH"/>
    <x v="1"/>
    <x v="0"/>
    <n v="3"/>
    <x v="1"/>
    <n v="2"/>
    <x v="0"/>
  </r>
  <r>
    <s v="SXE309712"/>
    <x v="3"/>
    <s v="ADS"/>
    <x v="2"/>
    <x v="1"/>
    <n v="3"/>
    <x v="1"/>
    <n v="3"/>
    <x v="1"/>
  </r>
  <r>
    <s v="SXL485710"/>
    <x v="2"/>
    <s v="CD"/>
    <x v="1"/>
    <x v="0"/>
    <n v="3"/>
    <x v="1"/>
    <n v="3"/>
    <x v="1"/>
  </r>
  <r>
    <s v="SYA445779"/>
    <x v="1"/>
    <s v="SI"/>
    <x v="0"/>
    <x v="1"/>
    <n v="3"/>
    <x v="1"/>
    <n v="2"/>
    <x v="0"/>
  </r>
  <r>
    <s v="SYN690145"/>
    <x v="1"/>
    <s v="SI"/>
    <x v="2"/>
    <x v="0"/>
    <n v="2"/>
    <x v="0"/>
    <n v="2"/>
    <x v="0"/>
  </r>
  <r>
    <s v="SZI476263"/>
    <x v="3"/>
    <s v="ADS"/>
    <x v="2"/>
    <x v="1"/>
    <n v="2"/>
    <x v="0"/>
    <n v="1"/>
    <x v="2"/>
  </r>
  <r>
    <s v="SZQ281647"/>
    <x v="0"/>
    <s v="GTI"/>
    <x v="0"/>
    <x v="0"/>
    <n v="1"/>
    <x v="2"/>
    <n v="1"/>
    <x v="2"/>
  </r>
  <r>
    <s v="SZV348855"/>
    <x v="0"/>
    <s v="GTI"/>
    <x v="2"/>
    <x v="0"/>
    <n v="3"/>
    <x v="1"/>
    <n v="2"/>
    <x v="0"/>
  </r>
  <r>
    <s v="SZX536592"/>
    <x v="4"/>
    <s v="RH"/>
    <x v="1"/>
    <x v="1"/>
    <n v="3"/>
    <x v="1"/>
    <n v="1"/>
    <x v="2"/>
  </r>
  <r>
    <s v="TAA134574"/>
    <x v="4"/>
    <s v="RH"/>
    <x v="1"/>
    <x v="1"/>
    <n v="2"/>
    <x v="0"/>
    <n v="3"/>
    <x v="1"/>
  </r>
  <r>
    <s v="TAB691208"/>
    <x v="3"/>
    <s v="ADS"/>
    <x v="0"/>
    <x v="0"/>
    <n v="2"/>
    <x v="0"/>
    <n v="3"/>
    <x v="1"/>
  </r>
  <r>
    <s v="TAX140330"/>
    <x v="3"/>
    <s v="ADS"/>
    <x v="2"/>
    <x v="0"/>
    <n v="3"/>
    <x v="1"/>
    <n v="1"/>
    <x v="2"/>
  </r>
  <r>
    <s v="TBA281799"/>
    <x v="3"/>
    <s v="ADS"/>
    <x v="0"/>
    <x v="1"/>
    <n v="3"/>
    <x v="1"/>
    <n v="1"/>
    <x v="2"/>
  </r>
  <r>
    <s v="TBT363160"/>
    <x v="1"/>
    <s v="SI"/>
    <x v="0"/>
    <x v="1"/>
    <n v="2"/>
    <x v="0"/>
    <n v="3"/>
    <x v="1"/>
  </r>
  <r>
    <s v="TBV057693"/>
    <x v="3"/>
    <s v="ADS"/>
    <x v="2"/>
    <x v="0"/>
    <n v="3"/>
    <x v="1"/>
    <n v="1"/>
    <x v="2"/>
  </r>
  <r>
    <s v="TDK604390"/>
    <x v="1"/>
    <s v="SI"/>
    <x v="0"/>
    <x v="0"/>
    <n v="1"/>
    <x v="2"/>
    <n v="3"/>
    <x v="1"/>
  </r>
  <r>
    <s v="TDQ501639"/>
    <x v="2"/>
    <s v="CD"/>
    <x v="1"/>
    <x v="1"/>
    <n v="2"/>
    <x v="0"/>
    <n v="1"/>
    <x v="2"/>
  </r>
  <r>
    <s v="TFH812121"/>
    <x v="2"/>
    <s v="CD"/>
    <x v="2"/>
    <x v="0"/>
    <n v="1"/>
    <x v="2"/>
    <n v="3"/>
    <x v="1"/>
  </r>
  <r>
    <s v="TGV641281"/>
    <x v="3"/>
    <s v="ADS"/>
    <x v="2"/>
    <x v="0"/>
    <n v="2"/>
    <x v="0"/>
    <n v="2"/>
    <x v="0"/>
  </r>
  <r>
    <s v="TIW237090"/>
    <x v="1"/>
    <s v="SI"/>
    <x v="1"/>
    <x v="0"/>
    <n v="3"/>
    <x v="1"/>
    <n v="1"/>
    <x v="2"/>
  </r>
  <r>
    <s v="TJP691853"/>
    <x v="0"/>
    <s v="GTI"/>
    <x v="0"/>
    <x v="0"/>
    <n v="2"/>
    <x v="0"/>
    <n v="1"/>
    <x v="2"/>
  </r>
  <r>
    <s v="TKM831060"/>
    <x v="0"/>
    <s v="GTI"/>
    <x v="0"/>
    <x v="0"/>
    <n v="2"/>
    <x v="0"/>
    <n v="2"/>
    <x v="0"/>
  </r>
  <r>
    <s v="TKV372439"/>
    <x v="3"/>
    <s v="ADS"/>
    <x v="0"/>
    <x v="1"/>
    <n v="3"/>
    <x v="1"/>
    <n v="2"/>
    <x v="0"/>
  </r>
  <r>
    <s v="TKX404780"/>
    <x v="3"/>
    <s v="ADS"/>
    <x v="1"/>
    <x v="0"/>
    <n v="2"/>
    <x v="0"/>
    <n v="2"/>
    <x v="0"/>
  </r>
  <r>
    <s v="TLF364594"/>
    <x v="3"/>
    <s v="ADS"/>
    <x v="2"/>
    <x v="0"/>
    <n v="1"/>
    <x v="2"/>
    <n v="1"/>
    <x v="2"/>
  </r>
  <r>
    <s v="TLH433781"/>
    <x v="4"/>
    <s v="RH"/>
    <x v="0"/>
    <x v="1"/>
    <n v="2"/>
    <x v="0"/>
    <n v="2"/>
    <x v="0"/>
  </r>
  <r>
    <s v="TLL242265"/>
    <x v="2"/>
    <s v="CD"/>
    <x v="1"/>
    <x v="1"/>
    <n v="1"/>
    <x v="2"/>
    <n v="3"/>
    <x v="1"/>
  </r>
  <r>
    <s v="TLS180438"/>
    <x v="4"/>
    <s v="RH"/>
    <x v="1"/>
    <x v="0"/>
    <n v="1"/>
    <x v="2"/>
    <n v="1"/>
    <x v="2"/>
  </r>
  <r>
    <s v="TMW331745"/>
    <x v="3"/>
    <s v="ADS"/>
    <x v="1"/>
    <x v="0"/>
    <n v="3"/>
    <x v="1"/>
    <n v="2"/>
    <x v="0"/>
  </r>
  <r>
    <s v="TNG535222"/>
    <x v="3"/>
    <s v="ADS"/>
    <x v="0"/>
    <x v="1"/>
    <n v="2"/>
    <x v="0"/>
    <n v="2"/>
    <x v="0"/>
  </r>
  <r>
    <s v="TOG104682"/>
    <x v="2"/>
    <s v="CD"/>
    <x v="2"/>
    <x v="1"/>
    <n v="3"/>
    <x v="1"/>
    <n v="2"/>
    <x v="0"/>
  </r>
  <r>
    <s v="TPI519006"/>
    <x v="3"/>
    <s v="ADS"/>
    <x v="0"/>
    <x v="0"/>
    <n v="3"/>
    <x v="1"/>
    <n v="3"/>
    <x v="1"/>
  </r>
  <r>
    <s v="TPZ514334"/>
    <x v="0"/>
    <s v="GTI"/>
    <x v="2"/>
    <x v="1"/>
    <n v="2"/>
    <x v="0"/>
    <n v="3"/>
    <x v="1"/>
  </r>
  <r>
    <s v="TQV173587"/>
    <x v="1"/>
    <s v="SI"/>
    <x v="0"/>
    <x v="1"/>
    <n v="3"/>
    <x v="1"/>
    <n v="2"/>
    <x v="0"/>
  </r>
  <r>
    <s v="TRD582013"/>
    <x v="0"/>
    <s v="GTI"/>
    <x v="2"/>
    <x v="1"/>
    <n v="3"/>
    <x v="1"/>
    <n v="2"/>
    <x v="0"/>
  </r>
  <r>
    <s v="TRN452069"/>
    <x v="2"/>
    <s v="CD"/>
    <x v="0"/>
    <x v="0"/>
    <n v="3"/>
    <x v="1"/>
    <n v="2"/>
    <x v="0"/>
  </r>
  <r>
    <s v="TRV717874"/>
    <x v="3"/>
    <s v="ADS"/>
    <x v="0"/>
    <x v="1"/>
    <n v="1"/>
    <x v="2"/>
    <n v="2"/>
    <x v="0"/>
  </r>
  <r>
    <s v="TSJ800397"/>
    <x v="4"/>
    <s v="RH"/>
    <x v="0"/>
    <x v="1"/>
    <n v="3"/>
    <x v="1"/>
    <n v="2"/>
    <x v="0"/>
  </r>
  <r>
    <s v="TSK803811"/>
    <x v="2"/>
    <s v="CD"/>
    <x v="1"/>
    <x v="0"/>
    <n v="1"/>
    <x v="2"/>
    <n v="3"/>
    <x v="1"/>
  </r>
  <r>
    <s v="TSZ861855"/>
    <x v="3"/>
    <s v="ADS"/>
    <x v="1"/>
    <x v="1"/>
    <n v="2"/>
    <x v="0"/>
    <n v="3"/>
    <x v="1"/>
  </r>
  <r>
    <s v="TTV381364"/>
    <x v="1"/>
    <s v="SI"/>
    <x v="2"/>
    <x v="0"/>
    <n v="3"/>
    <x v="1"/>
    <n v="3"/>
    <x v="1"/>
  </r>
  <r>
    <s v="TTX336563"/>
    <x v="3"/>
    <s v="ADS"/>
    <x v="0"/>
    <x v="0"/>
    <n v="1"/>
    <x v="2"/>
    <n v="1"/>
    <x v="2"/>
  </r>
  <r>
    <s v="TVB642413"/>
    <x v="1"/>
    <s v="SI"/>
    <x v="2"/>
    <x v="0"/>
    <n v="1"/>
    <x v="2"/>
    <n v="1"/>
    <x v="2"/>
  </r>
  <r>
    <s v="TWN558833"/>
    <x v="2"/>
    <s v="CD"/>
    <x v="1"/>
    <x v="0"/>
    <n v="3"/>
    <x v="1"/>
    <n v="1"/>
    <x v="2"/>
  </r>
  <r>
    <s v="TWS384970"/>
    <x v="1"/>
    <s v="SI"/>
    <x v="2"/>
    <x v="1"/>
    <n v="1"/>
    <x v="2"/>
    <n v="2"/>
    <x v="0"/>
  </r>
  <r>
    <s v="TXC421285"/>
    <x v="0"/>
    <s v="GTI"/>
    <x v="1"/>
    <x v="0"/>
    <n v="2"/>
    <x v="0"/>
    <n v="3"/>
    <x v="1"/>
  </r>
  <r>
    <s v="TXL546383"/>
    <x v="1"/>
    <s v="SI"/>
    <x v="2"/>
    <x v="1"/>
    <n v="3"/>
    <x v="1"/>
    <n v="3"/>
    <x v="1"/>
  </r>
  <r>
    <s v="TXZ165692"/>
    <x v="1"/>
    <s v="SI"/>
    <x v="1"/>
    <x v="1"/>
    <n v="1"/>
    <x v="2"/>
    <n v="2"/>
    <x v="0"/>
  </r>
  <r>
    <s v="TYI295033"/>
    <x v="2"/>
    <s v="CD"/>
    <x v="1"/>
    <x v="1"/>
    <n v="3"/>
    <x v="1"/>
    <n v="1"/>
    <x v="2"/>
  </r>
  <r>
    <s v="TZT925584"/>
    <x v="3"/>
    <s v="ADS"/>
    <x v="1"/>
    <x v="1"/>
    <n v="3"/>
    <x v="1"/>
    <n v="2"/>
    <x v="0"/>
  </r>
  <r>
    <s v="UAJ497769"/>
    <x v="4"/>
    <s v="RH"/>
    <x v="2"/>
    <x v="1"/>
    <n v="3"/>
    <x v="1"/>
    <n v="3"/>
    <x v="1"/>
  </r>
  <r>
    <s v="UAJ935201"/>
    <x v="2"/>
    <s v="CD"/>
    <x v="1"/>
    <x v="1"/>
    <n v="2"/>
    <x v="0"/>
    <n v="3"/>
    <x v="1"/>
  </r>
  <r>
    <s v="UBU776182"/>
    <x v="3"/>
    <s v="ADS"/>
    <x v="1"/>
    <x v="1"/>
    <n v="3"/>
    <x v="1"/>
    <n v="2"/>
    <x v="0"/>
  </r>
  <r>
    <s v="UCT227675"/>
    <x v="4"/>
    <s v="RH"/>
    <x v="0"/>
    <x v="0"/>
    <n v="2"/>
    <x v="0"/>
    <n v="2"/>
    <x v="0"/>
  </r>
  <r>
    <s v="UCX771169"/>
    <x v="4"/>
    <s v="RH"/>
    <x v="1"/>
    <x v="1"/>
    <n v="1"/>
    <x v="2"/>
    <n v="2"/>
    <x v="0"/>
  </r>
  <r>
    <s v="UDG116277"/>
    <x v="1"/>
    <s v="SI"/>
    <x v="2"/>
    <x v="1"/>
    <n v="3"/>
    <x v="1"/>
    <n v="2"/>
    <x v="0"/>
  </r>
  <r>
    <s v="UDN165765"/>
    <x v="1"/>
    <s v="SI"/>
    <x v="2"/>
    <x v="0"/>
    <n v="1"/>
    <x v="2"/>
    <n v="3"/>
    <x v="1"/>
  </r>
  <r>
    <s v="UEC276419"/>
    <x v="0"/>
    <s v="GTI"/>
    <x v="1"/>
    <x v="1"/>
    <n v="2"/>
    <x v="0"/>
    <n v="2"/>
    <x v="0"/>
  </r>
  <r>
    <s v="UFN695935"/>
    <x v="4"/>
    <s v="RH"/>
    <x v="2"/>
    <x v="1"/>
    <n v="3"/>
    <x v="1"/>
    <n v="1"/>
    <x v="2"/>
  </r>
  <r>
    <s v="UFV675817"/>
    <x v="4"/>
    <s v="RH"/>
    <x v="2"/>
    <x v="1"/>
    <n v="2"/>
    <x v="0"/>
    <n v="1"/>
    <x v="2"/>
  </r>
  <r>
    <s v="UGH027662"/>
    <x v="3"/>
    <s v="ADS"/>
    <x v="0"/>
    <x v="0"/>
    <n v="1"/>
    <x v="2"/>
    <n v="1"/>
    <x v="2"/>
  </r>
  <r>
    <s v="UHZ566616"/>
    <x v="4"/>
    <s v="RH"/>
    <x v="0"/>
    <x v="0"/>
    <n v="2"/>
    <x v="0"/>
    <n v="1"/>
    <x v="2"/>
  </r>
  <r>
    <s v="UIZ630195"/>
    <x v="1"/>
    <s v="SI"/>
    <x v="2"/>
    <x v="1"/>
    <n v="2"/>
    <x v="0"/>
    <n v="1"/>
    <x v="2"/>
  </r>
  <r>
    <s v="UJN358085"/>
    <x v="1"/>
    <s v="SI"/>
    <x v="0"/>
    <x v="1"/>
    <n v="3"/>
    <x v="1"/>
    <n v="2"/>
    <x v="0"/>
  </r>
  <r>
    <s v="UKP876015"/>
    <x v="3"/>
    <s v="ADS"/>
    <x v="0"/>
    <x v="1"/>
    <n v="2"/>
    <x v="0"/>
    <n v="2"/>
    <x v="0"/>
  </r>
  <r>
    <s v="ULJ762578"/>
    <x v="2"/>
    <s v="CD"/>
    <x v="1"/>
    <x v="1"/>
    <n v="1"/>
    <x v="2"/>
    <n v="2"/>
    <x v="0"/>
  </r>
  <r>
    <s v="ULW585893"/>
    <x v="4"/>
    <s v="RH"/>
    <x v="1"/>
    <x v="0"/>
    <n v="2"/>
    <x v="0"/>
    <n v="1"/>
    <x v="2"/>
  </r>
  <r>
    <s v="UMB900053"/>
    <x v="3"/>
    <s v="ADS"/>
    <x v="1"/>
    <x v="1"/>
    <n v="1"/>
    <x v="2"/>
    <n v="2"/>
    <x v="0"/>
  </r>
  <r>
    <s v="UMN024552"/>
    <x v="4"/>
    <s v="RH"/>
    <x v="1"/>
    <x v="1"/>
    <n v="2"/>
    <x v="0"/>
    <n v="1"/>
    <x v="2"/>
  </r>
  <r>
    <s v="UMZ589659"/>
    <x v="4"/>
    <s v="RH"/>
    <x v="2"/>
    <x v="1"/>
    <n v="1"/>
    <x v="2"/>
    <n v="2"/>
    <x v="0"/>
  </r>
  <r>
    <s v="UNN127375"/>
    <x v="4"/>
    <s v="RH"/>
    <x v="0"/>
    <x v="0"/>
    <n v="2"/>
    <x v="0"/>
    <n v="3"/>
    <x v="1"/>
  </r>
  <r>
    <s v="UOO122583"/>
    <x v="3"/>
    <s v="ADS"/>
    <x v="0"/>
    <x v="0"/>
    <n v="3"/>
    <x v="1"/>
    <n v="2"/>
    <x v="0"/>
  </r>
  <r>
    <s v="UOO580649"/>
    <x v="0"/>
    <s v="GTI"/>
    <x v="2"/>
    <x v="1"/>
    <n v="1"/>
    <x v="2"/>
    <n v="1"/>
    <x v="2"/>
  </r>
  <r>
    <s v="UPD823874"/>
    <x v="1"/>
    <s v="SI"/>
    <x v="0"/>
    <x v="1"/>
    <n v="1"/>
    <x v="2"/>
    <n v="2"/>
    <x v="0"/>
  </r>
  <r>
    <s v="UPZ010199"/>
    <x v="4"/>
    <s v="RH"/>
    <x v="0"/>
    <x v="1"/>
    <n v="2"/>
    <x v="0"/>
    <n v="2"/>
    <x v="0"/>
  </r>
  <r>
    <s v="URF122252"/>
    <x v="0"/>
    <s v="GTI"/>
    <x v="1"/>
    <x v="0"/>
    <n v="2"/>
    <x v="0"/>
    <n v="2"/>
    <x v="0"/>
  </r>
  <r>
    <s v="URU481055"/>
    <x v="3"/>
    <s v="ADS"/>
    <x v="2"/>
    <x v="1"/>
    <n v="2"/>
    <x v="0"/>
    <n v="3"/>
    <x v="1"/>
  </r>
  <r>
    <s v="USK314599"/>
    <x v="3"/>
    <s v="ADS"/>
    <x v="0"/>
    <x v="1"/>
    <n v="3"/>
    <x v="1"/>
    <n v="3"/>
    <x v="1"/>
  </r>
  <r>
    <s v="USM686314"/>
    <x v="1"/>
    <s v="SI"/>
    <x v="1"/>
    <x v="0"/>
    <n v="3"/>
    <x v="1"/>
    <n v="2"/>
    <x v="0"/>
  </r>
  <r>
    <s v="UTS780152"/>
    <x v="0"/>
    <s v="GTI"/>
    <x v="2"/>
    <x v="1"/>
    <n v="2"/>
    <x v="0"/>
    <n v="3"/>
    <x v="1"/>
  </r>
  <r>
    <s v="UTZ847743"/>
    <x v="0"/>
    <s v="GTI"/>
    <x v="2"/>
    <x v="1"/>
    <n v="1"/>
    <x v="2"/>
    <n v="2"/>
    <x v="0"/>
  </r>
  <r>
    <s v="UUB313117"/>
    <x v="1"/>
    <s v="SI"/>
    <x v="0"/>
    <x v="0"/>
    <n v="1"/>
    <x v="2"/>
    <n v="2"/>
    <x v="0"/>
  </r>
  <r>
    <s v="UUH361635"/>
    <x v="4"/>
    <s v="RH"/>
    <x v="1"/>
    <x v="1"/>
    <n v="1"/>
    <x v="2"/>
    <n v="2"/>
    <x v="0"/>
  </r>
  <r>
    <s v="UUU646184"/>
    <x v="3"/>
    <s v="ADS"/>
    <x v="0"/>
    <x v="0"/>
    <n v="2"/>
    <x v="0"/>
    <n v="3"/>
    <x v="1"/>
  </r>
  <r>
    <s v="UUY865719"/>
    <x v="3"/>
    <s v="ADS"/>
    <x v="0"/>
    <x v="0"/>
    <n v="1"/>
    <x v="2"/>
    <n v="2"/>
    <x v="0"/>
  </r>
  <r>
    <s v="UVE774329"/>
    <x v="2"/>
    <s v="CD"/>
    <x v="1"/>
    <x v="0"/>
    <n v="2"/>
    <x v="0"/>
    <n v="2"/>
    <x v="0"/>
  </r>
  <r>
    <s v="UVH240981"/>
    <x v="1"/>
    <s v="SI"/>
    <x v="0"/>
    <x v="0"/>
    <n v="1"/>
    <x v="2"/>
    <n v="3"/>
    <x v="1"/>
  </r>
  <r>
    <s v="UWO697285"/>
    <x v="1"/>
    <s v="SI"/>
    <x v="1"/>
    <x v="0"/>
    <n v="2"/>
    <x v="0"/>
    <n v="3"/>
    <x v="1"/>
  </r>
  <r>
    <s v="UWQ101545"/>
    <x v="4"/>
    <s v="RH"/>
    <x v="0"/>
    <x v="0"/>
    <n v="2"/>
    <x v="0"/>
    <n v="1"/>
    <x v="2"/>
  </r>
  <r>
    <s v="UXO188360"/>
    <x v="3"/>
    <s v="ADS"/>
    <x v="2"/>
    <x v="0"/>
    <n v="3"/>
    <x v="1"/>
    <n v="2"/>
    <x v="0"/>
  </r>
  <r>
    <s v="UYK950248"/>
    <x v="4"/>
    <s v="RH"/>
    <x v="0"/>
    <x v="0"/>
    <n v="2"/>
    <x v="0"/>
    <n v="2"/>
    <x v="0"/>
  </r>
  <r>
    <s v="UZD343128"/>
    <x v="0"/>
    <s v="GTI"/>
    <x v="0"/>
    <x v="1"/>
    <n v="2"/>
    <x v="0"/>
    <n v="3"/>
    <x v="1"/>
  </r>
  <r>
    <s v="VAZ069838"/>
    <x v="3"/>
    <s v="ADS"/>
    <x v="1"/>
    <x v="0"/>
    <n v="1"/>
    <x v="2"/>
    <n v="3"/>
    <x v="1"/>
  </r>
  <r>
    <s v="VBX226910"/>
    <x v="2"/>
    <s v="CD"/>
    <x v="1"/>
    <x v="1"/>
    <n v="1"/>
    <x v="2"/>
    <n v="3"/>
    <x v="1"/>
  </r>
  <r>
    <s v="VCD605956"/>
    <x v="0"/>
    <s v="GTI"/>
    <x v="0"/>
    <x v="1"/>
    <n v="1"/>
    <x v="2"/>
    <n v="2"/>
    <x v="0"/>
  </r>
  <r>
    <s v="VCD615143"/>
    <x v="2"/>
    <s v="CD"/>
    <x v="0"/>
    <x v="1"/>
    <n v="3"/>
    <x v="1"/>
    <n v="2"/>
    <x v="0"/>
  </r>
  <r>
    <s v="VCK590490"/>
    <x v="2"/>
    <s v="CD"/>
    <x v="0"/>
    <x v="0"/>
    <n v="2"/>
    <x v="0"/>
    <n v="1"/>
    <x v="2"/>
  </r>
  <r>
    <s v="VDB039522"/>
    <x v="3"/>
    <s v="ADS"/>
    <x v="0"/>
    <x v="0"/>
    <n v="1"/>
    <x v="2"/>
    <n v="3"/>
    <x v="1"/>
  </r>
  <r>
    <s v="VDM678590"/>
    <x v="1"/>
    <s v="SI"/>
    <x v="2"/>
    <x v="1"/>
    <n v="3"/>
    <x v="1"/>
    <n v="1"/>
    <x v="2"/>
  </r>
  <r>
    <s v="VDW631954"/>
    <x v="2"/>
    <s v="CD"/>
    <x v="0"/>
    <x v="1"/>
    <n v="2"/>
    <x v="0"/>
    <n v="1"/>
    <x v="2"/>
  </r>
  <r>
    <s v="VEJ521990"/>
    <x v="4"/>
    <s v="RH"/>
    <x v="0"/>
    <x v="1"/>
    <n v="1"/>
    <x v="2"/>
    <n v="3"/>
    <x v="1"/>
  </r>
  <r>
    <s v="VFU643825"/>
    <x v="1"/>
    <s v="SI"/>
    <x v="2"/>
    <x v="1"/>
    <n v="3"/>
    <x v="1"/>
    <n v="1"/>
    <x v="2"/>
  </r>
  <r>
    <s v="VFX647108"/>
    <x v="1"/>
    <s v="SI"/>
    <x v="1"/>
    <x v="0"/>
    <n v="2"/>
    <x v="0"/>
    <n v="1"/>
    <x v="2"/>
  </r>
  <r>
    <s v="VFY652840"/>
    <x v="1"/>
    <s v="SI"/>
    <x v="1"/>
    <x v="1"/>
    <n v="2"/>
    <x v="0"/>
    <n v="2"/>
    <x v="0"/>
  </r>
  <r>
    <s v="VGA679126"/>
    <x v="4"/>
    <s v="RH"/>
    <x v="1"/>
    <x v="0"/>
    <n v="2"/>
    <x v="0"/>
    <n v="3"/>
    <x v="1"/>
  </r>
  <r>
    <s v="VGF647064"/>
    <x v="0"/>
    <s v="GTI"/>
    <x v="2"/>
    <x v="0"/>
    <n v="2"/>
    <x v="0"/>
    <n v="2"/>
    <x v="0"/>
  </r>
  <r>
    <s v="VGG490704"/>
    <x v="2"/>
    <s v="CD"/>
    <x v="2"/>
    <x v="1"/>
    <n v="3"/>
    <x v="1"/>
    <n v="1"/>
    <x v="2"/>
  </r>
  <r>
    <s v="VGH670646"/>
    <x v="0"/>
    <s v="GTI"/>
    <x v="2"/>
    <x v="1"/>
    <n v="2"/>
    <x v="0"/>
    <n v="3"/>
    <x v="1"/>
  </r>
  <r>
    <s v="VHK604203"/>
    <x v="2"/>
    <s v="CD"/>
    <x v="1"/>
    <x v="0"/>
    <n v="3"/>
    <x v="1"/>
    <n v="3"/>
    <x v="1"/>
  </r>
  <r>
    <s v="VHN299384"/>
    <x v="2"/>
    <s v="CD"/>
    <x v="2"/>
    <x v="0"/>
    <n v="3"/>
    <x v="1"/>
    <n v="3"/>
    <x v="1"/>
  </r>
  <r>
    <s v="VIC870084"/>
    <x v="2"/>
    <s v="CD"/>
    <x v="1"/>
    <x v="1"/>
    <n v="3"/>
    <x v="1"/>
    <n v="2"/>
    <x v="0"/>
  </r>
  <r>
    <s v="VID323985"/>
    <x v="4"/>
    <s v="RH"/>
    <x v="0"/>
    <x v="1"/>
    <n v="3"/>
    <x v="1"/>
    <n v="2"/>
    <x v="0"/>
  </r>
  <r>
    <s v="VIG074400"/>
    <x v="1"/>
    <s v="SI"/>
    <x v="2"/>
    <x v="0"/>
    <n v="3"/>
    <x v="1"/>
    <n v="3"/>
    <x v="1"/>
  </r>
  <r>
    <s v="VIP446940"/>
    <x v="1"/>
    <s v="SI"/>
    <x v="0"/>
    <x v="0"/>
    <n v="3"/>
    <x v="1"/>
    <n v="2"/>
    <x v="0"/>
  </r>
  <r>
    <s v="VIY409620"/>
    <x v="1"/>
    <s v="SI"/>
    <x v="1"/>
    <x v="0"/>
    <n v="2"/>
    <x v="0"/>
    <n v="2"/>
    <x v="0"/>
  </r>
  <r>
    <s v="VKY715264"/>
    <x v="1"/>
    <s v="SI"/>
    <x v="1"/>
    <x v="1"/>
    <n v="2"/>
    <x v="0"/>
    <n v="1"/>
    <x v="2"/>
  </r>
  <r>
    <s v="VLT075004"/>
    <x v="2"/>
    <s v="CD"/>
    <x v="0"/>
    <x v="1"/>
    <n v="1"/>
    <x v="2"/>
    <n v="2"/>
    <x v="0"/>
  </r>
  <r>
    <s v="VLW352278"/>
    <x v="3"/>
    <s v="ADS"/>
    <x v="1"/>
    <x v="0"/>
    <n v="2"/>
    <x v="0"/>
    <n v="2"/>
    <x v="0"/>
  </r>
  <r>
    <s v="VMC452479"/>
    <x v="1"/>
    <s v="SI"/>
    <x v="2"/>
    <x v="0"/>
    <n v="3"/>
    <x v="1"/>
    <n v="2"/>
    <x v="0"/>
  </r>
  <r>
    <s v="VMF416518"/>
    <x v="3"/>
    <s v="ADS"/>
    <x v="1"/>
    <x v="1"/>
    <n v="1"/>
    <x v="2"/>
    <n v="1"/>
    <x v="2"/>
  </r>
  <r>
    <s v="VMW414769"/>
    <x v="3"/>
    <s v="ADS"/>
    <x v="1"/>
    <x v="0"/>
    <n v="1"/>
    <x v="2"/>
    <n v="3"/>
    <x v="1"/>
  </r>
  <r>
    <s v="VNX758434"/>
    <x v="4"/>
    <s v="RH"/>
    <x v="0"/>
    <x v="0"/>
    <n v="1"/>
    <x v="2"/>
    <n v="3"/>
    <x v="1"/>
  </r>
  <r>
    <s v="VNY295143"/>
    <x v="4"/>
    <s v="RH"/>
    <x v="1"/>
    <x v="1"/>
    <n v="3"/>
    <x v="1"/>
    <n v="1"/>
    <x v="2"/>
  </r>
  <r>
    <s v="VOE132109"/>
    <x v="1"/>
    <s v="SI"/>
    <x v="0"/>
    <x v="1"/>
    <n v="3"/>
    <x v="1"/>
    <n v="1"/>
    <x v="2"/>
  </r>
  <r>
    <s v="VOI501395"/>
    <x v="1"/>
    <s v="SI"/>
    <x v="2"/>
    <x v="0"/>
    <n v="2"/>
    <x v="0"/>
    <n v="2"/>
    <x v="0"/>
  </r>
  <r>
    <s v="VOI514083"/>
    <x v="1"/>
    <s v="SI"/>
    <x v="0"/>
    <x v="1"/>
    <n v="3"/>
    <x v="1"/>
    <n v="3"/>
    <x v="1"/>
  </r>
  <r>
    <s v="VOS917767"/>
    <x v="4"/>
    <s v="RH"/>
    <x v="2"/>
    <x v="0"/>
    <n v="2"/>
    <x v="0"/>
    <n v="1"/>
    <x v="2"/>
  </r>
  <r>
    <s v="VOZ954153"/>
    <x v="0"/>
    <s v="GTI"/>
    <x v="1"/>
    <x v="1"/>
    <n v="2"/>
    <x v="0"/>
    <n v="2"/>
    <x v="0"/>
  </r>
  <r>
    <s v="VPH556010"/>
    <x v="2"/>
    <s v="CD"/>
    <x v="1"/>
    <x v="0"/>
    <n v="1"/>
    <x v="2"/>
    <n v="2"/>
    <x v="0"/>
  </r>
  <r>
    <s v="VQQ126950"/>
    <x v="2"/>
    <s v="CD"/>
    <x v="2"/>
    <x v="0"/>
    <n v="1"/>
    <x v="2"/>
    <n v="2"/>
    <x v="0"/>
  </r>
  <r>
    <s v="VQV509544"/>
    <x v="1"/>
    <s v="SI"/>
    <x v="2"/>
    <x v="1"/>
    <n v="1"/>
    <x v="2"/>
    <n v="2"/>
    <x v="0"/>
  </r>
  <r>
    <s v="VQW793786"/>
    <x v="2"/>
    <s v="CD"/>
    <x v="0"/>
    <x v="0"/>
    <n v="1"/>
    <x v="2"/>
    <n v="3"/>
    <x v="1"/>
  </r>
  <r>
    <s v="VRH839618"/>
    <x v="4"/>
    <s v="RH"/>
    <x v="0"/>
    <x v="0"/>
    <n v="1"/>
    <x v="2"/>
    <n v="2"/>
    <x v="0"/>
  </r>
  <r>
    <s v="VRL981017"/>
    <x v="3"/>
    <s v="ADS"/>
    <x v="0"/>
    <x v="1"/>
    <n v="3"/>
    <x v="1"/>
    <n v="3"/>
    <x v="1"/>
  </r>
  <r>
    <s v="VRV121120"/>
    <x v="3"/>
    <s v="ADS"/>
    <x v="2"/>
    <x v="0"/>
    <n v="1"/>
    <x v="2"/>
    <n v="2"/>
    <x v="0"/>
  </r>
  <r>
    <s v="VSC785244"/>
    <x v="4"/>
    <s v="RH"/>
    <x v="1"/>
    <x v="1"/>
    <n v="2"/>
    <x v="0"/>
    <n v="2"/>
    <x v="0"/>
  </r>
  <r>
    <s v="VTA542111"/>
    <x v="1"/>
    <s v="SI"/>
    <x v="2"/>
    <x v="0"/>
    <n v="1"/>
    <x v="2"/>
    <n v="2"/>
    <x v="0"/>
  </r>
  <r>
    <s v="VTI720362"/>
    <x v="1"/>
    <s v="SI"/>
    <x v="1"/>
    <x v="1"/>
    <n v="1"/>
    <x v="2"/>
    <n v="2"/>
    <x v="0"/>
  </r>
  <r>
    <s v="VTK254734"/>
    <x v="4"/>
    <s v="RH"/>
    <x v="0"/>
    <x v="0"/>
    <n v="2"/>
    <x v="0"/>
    <n v="3"/>
    <x v="1"/>
  </r>
  <r>
    <s v="VWD912985"/>
    <x v="1"/>
    <s v="SI"/>
    <x v="1"/>
    <x v="1"/>
    <n v="3"/>
    <x v="1"/>
    <n v="1"/>
    <x v="2"/>
  </r>
  <r>
    <s v="VWY488471"/>
    <x v="3"/>
    <s v="ADS"/>
    <x v="0"/>
    <x v="1"/>
    <n v="1"/>
    <x v="2"/>
    <n v="2"/>
    <x v="0"/>
  </r>
  <r>
    <s v="VXI786414"/>
    <x v="1"/>
    <s v="SI"/>
    <x v="0"/>
    <x v="1"/>
    <n v="2"/>
    <x v="0"/>
    <n v="2"/>
    <x v="0"/>
  </r>
  <r>
    <s v="VXM437132"/>
    <x v="3"/>
    <s v="ADS"/>
    <x v="0"/>
    <x v="1"/>
    <n v="2"/>
    <x v="0"/>
    <n v="1"/>
    <x v="2"/>
  </r>
  <r>
    <s v="VXN776648"/>
    <x v="3"/>
    <s v="ADS"/>
    <x v="0"/>
    <x v="1"/>
    <n v="2"/>
    <x v="0"/>
    <n v="3"/>
    <x v="1"/>
  </r>
  <r>
    <s v="VYK055279"/>
    <x v="2"/>
    <s v="CD"/>
    <x v="2"/>
    <x v="0"/>
    <n v="2"/>
    <x v="0"/>
    <n v="1"/>
    <x v="2"/>
  </r>
  <r>
    <s v="VYL174585"/>
    <x v="0"/>
    <s v="GTI"/>
    <x v="1"/>
    <x v="1"/>
    <n v="3"/>
    <x v="1"/>
    <n v="2"/>
    <x v="0"/>
  </r>
  <r>
    <s v="VZH139248"/>
    <x v="2"/>
    <s v="CD"/>
    <x v="1"/>
    <x v="1"/>
    <n v="3"/>
    <x v="1"/>
    <n v="2"/>
    <x v="0"/>
  </r>
  <r>
    <s v="WAK195705"/>
    <x v="3"/>
    <s v="ADS"/>
    <x v="1"/>
    <x v="0"/>
    <n v="3"/>
    <x v="1"/>
    <n v="3"/>
    <x v="1"/>
  </r>
  <r>
    <s v="WBA277838"/>
    <x v="3"/>
    <s v="ADS"/>
    <x v="2"/>
    <x v="1"/>
    <n v="1"/>
    <x v="2"/>
    <n v="3"/>
    <x v="1"/>
  </r>
  <r>
    <s v="WBV788760"/>
    <x v="0"/>
    <s v="GTI"/>
    <x v="1"/>
    <x v="1"/>
    <n v="1"/>
    <x v="2"/>
    <n v="3"/>
    <x v="1"/>
  </r>
  <r>
    <s v="WCB927253"/>
    <x v="1"/>
    <s v="SI"/>
    <x v="1"/>
    <x v="0"/>
    <n v="1"/>
    <x v="2"/>
    <n v="1"/>
    <x v="2"/>
  </r>
  <r>
    <s v="WCN752441"/>
    <x v="3"/>
    <s v="ADS"/>
    <x v="2"/>
    <x v="0"/>
    <n v="2"/>
    <x v="0"/>
    <n v="2"/>
    <x v="0"/>
  </r>
  <r>
    <s v="WDQ173676"/>
    <x v="0"/>
    <s v="GTI"/>
    <x v="1"/>
    <x v="0"/>
    <n v="1"/>
    <x v="2"/>
    <n v="2"/>
    <x v="0"/>
  </r>
  <r>
    <s v="WEL072684"/>
    <x v="3"/>
    <s v="ADS"/>
    <x v="2"/>
    <x v="1"/>
    <n v="3"/>
    <x v="1"/>
    <n v="1"/>
    <x v="2"/>
  </r>
  <r>
    <s v="WEO298403"/>
    <x v="2"/>
    <s v="CD"/>
    <x v="2"/>
    <x v="1"/>
    <n v="3"/>
    <x v="1"/>
    <n v="3"/>
    <x v="1"/>
  </r>
  <r>
    <s v="WFV926708"/>
    <x v="1"/>
    <s v="SI"/>
    <x v="2"/>
    <x v="0"/>
    <n v="1"/>
    <x v="2"/>
    <n v="3"/>
    <x v="1"/>
  </r>
  <r>
    <s v="WGP787300"/>
    <x v="2"/>
    <s v="CD"/>
    <x v="0"/>
    <x v="1"/>
    <n v="2"/>
    <x v="0"/>
    <n v="1"/>
    <x v="2"/>
  </r>
  <r>
    <s v="WGQ761325"/>
    <x v="1"/>
    <s v="SI"/>
    <x v="2"/>
    <x v="1"/>
    <n v="3"/>
    <x v="1"/>
    <n v="1"/>
    <x v="2"/>
  </r>
  <r>
    <s v="WHH892250"/>
    <x v="4"/>
    <s v="RH"/>
    <x v="1"/>
    <x v="1"/>
    <n v="3"/>
    <x v="1"/>
    <n v="1"/>
    <x v="2"/>
  </r>
  <r>
    <s v="WHV186194"/>
    <x v="4"/>
    <s v="RH"/>
    <x v="2"/>
    <x v="1"/>
    <n v="2"/>
    <x v="0"/>
    <n v="2"/>
    <x v="0"/>
  </r>
  <r>
    <s v="WHY118009"/>
    <x v="2"/>
    <s v="CD"/>
    <x v="1"/>
    <x v="1"/>
    <n v="2"/>
    <x v="0"/>
    <n v="3"/>
    <x v="1"/>
  </r>
  <r>
    <s v="WIS669784"/>
    <x v="3"/>
    <s v="ADS"/>
    <x v="2"/>
    <x v="0"/>
    <n v="3"/>
    <x v="1"/>
    <n v="1"/>
    <x v="2"/>
  </r>
  <r>
    <s v="WKF468607"/>
    <x v="1"/>
    <s v="SI"/>
    <x v="2"/>
    <x v="1"/>
    <n v="3"/>
    <x v="1"/>
    <n v="3"/>
    <x v="1"/>
  </r>
  <r>
    <s v="WKW109765"/>
    <x v="4"/>
    <s v="RH"/>
    <x v="0"/>
    <x v="0"/>
    <n v="2"/>
    <x v="0"/>
    <n v="1"/>
    <x v="2"/>
  </r>
  <r>
    <s v="WKW336486"/>
    <x v="3"/>
    <s v="ADS"/>
    <x v="1"/>
    <x v="1"/>
    <n v="2"/>
    <x v="0"/>
    <n v="3"/>
    <x v="1"/>
  </r>
  <r>
    <s v="WLS286932"/>
    <x v="0"/>
    <s v="GTI"/>
    <x v="0"/>
    <x v="1"/>
    <n v="3"/>
    <x v="1"/>
    <n v="1"/>
    <x v="2"/>
  </r>
  <r>
    <s v="WMC726536"/>
    <x v="0"/>
    <s v="GTI"/>
    <x v="2"/>
    <x v="1"/>
    <n v="2"/>
    <x v="0"/>
    <n v="3"/>
    <x v="1"/>
  </r>
  <r>
    <s v="WMH432194"/>
    <x v="4"/>
    <s v="RH"/>
    <x v="0"/>
    <x v="0"/>
    <n v="3"/>
    <x v="1"/>
    <n v="2"/>
    <x v="0"/>
  </r>
  <r>
    <s v="WMI488819"/>
    <x v="3"/>
    <s v="ADS"/>
    <x v="2"/>
    <x v="0"/>
    <n v="3"/>
    <x v="1"/>
    <n v="3"/>
    <x v="1"/>
  </r>
  <r>
    <s v="WMW480048"/>
    <x v="3"/>
    <s v="ADS"/>
    <x v="0"/>
    <x v="0"/>
    <n v="3"/>
    <x v="1"/>
    <n v="1"/>
    <x v="2"/>
  </r>
  <r>
    <s v="WOC582473"/>
    <x v="0"/>
    <s v="GTI"/>
    <x v="0"/>
    <x v="1"/>
    <n v="3"/>
    <x v="1"/>
    <n v="1"/>
    <x v="2"/>
  </r>
  <r>
    <s v="WOS366434"/>
    <x v="2"/>
    <s v="CD"/>
    <x v="0"/>
    <x v="0"/>
    <n v="2"/>
    <x v="0"/>
    <n v="2"/>
    <x v="0"/>
  </r>
  <r>
    <s v="WOT469583"/>
    <x v="2"/>
    <s v="CD"/>
    <x v="2"/>
    <x v="1"/>
    <n v="2"/>
    <x v="0"/>
    <n v="1"/>
    <x v="2"/>
  </r>
  <r>
    <s v="WPK984444"/>
    <x v="2"/>
    <s v="CD"/>
    <x v="1"/>
    <x v="1"/>
    <n v="1"/>
    <x v="2"/>
    <n v="1"/>
    <x v="2"/>
  </r>
  <r>
    <s v="WPM631667"/>
    <x v="4"/>
    <s v="RH"/>
    <x v="0"/>
    <x v="1"/>
    <n v="1"/>
    <x v="2"/>
    <n v="2"/>
    <x v="0"/>
  </r>
  <r>
    <s v="WPU867822"/>
    <x v="2"/>
    <s v="CD"/>
    <x v="1"/>
    <x v="0"/>
    <n v="1"/>
    <x v="2"/>
    <n v="3"/>
    <x v="1"/>
  </r>
  <r>
    <s v="WRW625221"/>
    <x v="3"/>
    <s v="ADS"/>
    <x v="0"/>
    <x v="1"/>
    <n v="3"/>
    <x v="1"/>
    <n v="1"/>
    <x v="2"/>
  </r>
  <r>
    <s v="WRY612215"/>
    <x v="0"/>
    <s v="GTI"/>
    <x v="2"/>
    <x v="1"/>
    <n v="1"/>
    <x v="2"/>
    <n v="2"/>
    <x v="0"/>
  </r>
  <r>
    <s v="WTM553783"/>
    <x v="1"/>
    <s v="SI"/>
    <x v="0"/>
    <x v="0"/>
    <n v="1"/>
    <x v="2"/>
    <n v="3"/>
    <x v="1"/>
  </r>
  <r>
    <s v="WTQ208791"/>
    <x v="1"/>
    <s v="SI"/>
    <x v="0"/>
    <x v="1"/>
    <n v="2"/>
    <x v="0"/>
    <n v="1"/>
    <x v="2"/>
  </r>
  <r>
    <s v="WTS319848"/>
    <x v="4"/>
    <s v="RH"/>
    <x v="1"/>
    <x v="0"/>
    <n v="2"/>
    <x v="0"/>
    <n v="1"/>
    <x v="2"/>
  </r>
  <r>
    <s v="WTV496233"/>
    <x v="4"/>
    <s v="RH"/>
    <x v="2"/>
    <x v="1"/>
    <n v="1"/>
    <x v="2"/>
    <n v="2"/>
    <x v="0"/>
  </r>
  <r>
    <s v="WVD949191"/>
    <x v="4"/>
    <s v="RH"/>
    <x v="0"/>
    <x v="1"/>
    <n v="3"/>
    <x v="1"/>
    <n v="2"/>
    <x v="0"/>
  </r>
  <r>
    <s v="WVI642646"/>
    <x v="1"/>
    <s v="SI"/>
    <x v="1"/>
    <x v="1"/>
    <n v="1"/>
    <x v="2"/>
    <n v="1"/>
    <x v="2"/>
  </r>
  <r>
    <s v="WXD374487"/>
    <x v="4"/>
    <s v="RH"/>
    <x v="1"/>
    <x v="0"/>
    <n v="2"/>
    <x v="0"/>
    <n v="2"/>
    <x v="0"/>
  </r>
  <r>
    <s v="WXU263835"/>
    <x v="1"/>
    <s v="SI"/>
    <x v="0"/>
    <x v="1"/>
    <n v="2"/>
    <x v="0"/>
    <n v="3"/>
    <x v="1"/>
  </r>
  <r>
    <s v="WYU147889"/>
    <x v="2"/>
    <s v="CD"/>
    <x v="1"/>
    <x v="1"/>
    <n v="1"/>
    <x v="2"/>
    <n v="3"/>
    <x v="1"/>
  </r>
  <r>
    <s v="WZE601562"/>
    <x v="2"/>
    <s v="CD"/>
    <x v="2"/>
    <x v="0"/>
    <n v="1"/>
    <x v="2"/>
    <n v="2"/>
    <x v="0"/>
  </r>
  <r>
    <s v="WZH417502"/>
    <x v="3"/>
    <s v="ADS"/>
    <x v="2"/>
    <x v="0"/>
    <n v="2"/>
    <x v="0"/>
    <n v="2"/>
    <x v="0"/>
  </r>
  <r>
    <s v="WZJ959986"/>
    <x v="1"/>
    <s v="SI"/>
    <x v="1"/>
    <x v="0"/>
    <n v="3"/>
    <x v="1"/>
    <n v="3"/>
    <x v="1"/>
  </r>
  <r>
    <s v="XBQ794463"/>
    <x v="0"/>
    <s v="GTI"/>
    <x v="0"/>
    <x v="1"/>
    <n v="1"/>
    <x v="2"/>
    <n v="3"/>
    <x v="1"/>
  </r>
  <r>
    <s v="XCJ046701"/>
    <x v="3"/>
    <s v="ADS"/>
    <x v="1"/>
    <x v="0"/>
    <n v="3"/>
    <x v="1"/>
    <n v="1"/>
    <x v="2"/>
  </r>
  <r>
    <s v="XGA543365"/>
    <x v="2"/>
    <s v="CD"/>
    <x v="2"/>
    <x v="0"/>
    <n v="1"/>
    <x v="2"/>
    <n v="1"/>
    <x v="2"/>
  </r>
  <r>
    <s v="XHA196463"/>
    <x v="2"/>
    <s v="CD"/>
    <x v="0"/>
    <x v="0"/>
    <n v="1"/>
    <x v="2"/>
    <n v="2"/>
    <x v="0"/>
  </r>
  <r>
    <s v="XHS294247"/>
    <x v="4"/>
    <s v="RH"/>
    <x v="1"/>
    <x v="0"/>
    <n v="3"/>
    <x v="1"/>
    <n v="1"/>
    <x v="2"/>
  </r>
  <r>
    <s v="XIN369973"/>
    <x v="1"/>
    <s v="SI"/>
    <x v="1"/>
    <x v="1"/>
    <n v="2"/>
    <x v="0"/>
    <n v="2"/>
    <x v="0"/>
  </r>
  <r>
    <s v="XJA642037"/>
    <x v="0"/>
    <s v="GTI"/>
    <x v="2"/>
    <x v="1"/>
    <n v="1"/>
    <x v="2"/>
    <n v="1"/>
    <x v="2"/>
  </r>
  <r>
    <s v="XKO442322"/>
    <x v="0"/>
    <s v="GTI"/>
    <x v="2"/>
    <x v="0"/>
    <n v="1"/>
    <x v="2"/>
    <n v="3"/>
    <x v="1"/>
  </r>
  <r>
    <s v="XLU383219"/>
    <x v="3"/>
    <s v="ADS"/>
    <x v="2"/>
    <x v="0"/>
    <n v="1"/>
    <x v="2"/>
    <n v="3"/>
    <x v="1"/>
  </r>
  <r>
    <s v="XMQ436745"/>
    <x v="4"/>
    <s v="RH"/>
    <x v="2"/>
    <x v="1"/>
    <n v="1"/>
    <x v="2"/>
    <n v="3"/>
    <x v="1"/>
  </r>
  <r>
    <s v="XPD279103"/>
    <x v="0"/>
    <s v="GTI"/>
    <x v="0"/>
    <x v="0"/>
    <n v="2"/>
    <x v="0"/>
    <n v="1"/>
    <x v="2"/>
  </r>
  <r>
    <s v="XRW710759"/>
    <x v="1"/>
    <s v="SI"/>
    <x v="1"/>
    <x v="0"/>
    <n v="1"/>
    <x v="2"/>
    <n v="1"/>
    <x v="2"/>
  </r>
  <r>
    <s v="XSI428333"/>
    <x v="3"/>
    <s v="ADS"/>
    <x v="0"/>
    <x v="1"/>
    <n v="2"/>
    <x v="0"/>
    <n v="2"/>
    <x v="0"/>
  </r>
  <r>
    <s v="XSW877012"/>
    <x v="4"/>
    <s v="RH"/>
    <x v="0"/>
    <x v="1"/>
    <n v="3"/>
    <x v="1"/>
    <n v="3"/>
    <x v="1"/>
  </r>
  <r>
    <s v="XUP040983"/>
    <x v="0"/>
    <s v="GTI"/>
    <x v="2"/>
    <x v="1"/>
    <n v="3"/>
    <x v="1"/>
    <n v="2"/>
    <x v="0"/>
  </r>
  <r>
    <s v="XXS640375"/>
    <x v="4"/>
    <s v="RH"/>
    <x v="2"/>
    <x v="1"/>
    <n v="1"/>
    <x v="2"/>
    <n v="3"/>
    <x v="1"/>
  </r>
  <r>
    <s v="XYA751224"/>
    <x v="2"/>
    <s v="CD"/>
    <x v="0"/>
    <x v="1"/>
    <n v="3"/>
    <x v="1"/>
    <n v="1"/>
    <x v="2"/>
  </r>
  <r>
    <s v="XYH659345"/>
    <x v="4"/>
    <s v="RH"/>
    <x v="1"/>
    <x v="1"/>
    <n v="3"/>
    <x v="1"/>
    <n v="3"/>
    <x v="1"/>
  </r>
  <r>
    <s v="XYW165025"/>
    <x v="3"/>
    <s v="ADS"/>
    <x v="0"/>
    <x v="0"/>
    <n v="3"/>
    <x v="1"/>
    <n v="3"/>
    <x v="1"/>
  </r>
  <r>
    <s v="YAP752864"/>
    <x v="3"/>
    <s v="ADS"/>
    <x v="1"/>
    <x v="0"/>
    <n v="1"/>
    <x v="2"/>
    <n v="3"/>
    <x v="1"/>
  </r>
  <r>
    <s v="YAQ169944"/>
    <x v="3"/>
    <s v="ADS"/>
    <x v="1"/>
    <x v="1"/>
    <n v="2"/>
    <x v="0"/>
    <n v="1"/>
    <x v="2"/>
  </r>
  <r>
    <s v="YBX407112"/>
    <x v="1"/>
    <s v="SI"/>
    <x v="1"/>
    <x v="0"/>
    <n v="1"/>
    <x v="2"/>
    <n v="2"/>
    <x v="0"/>
  </r>
  <r>
    <s v="YEA378103"/>
    <x v="3"/>
    <s v="ADS"/>
    <x v="0"/>
    <x v="0"/>
    <n v="3"/>
    <x v="1"/>
    <n v="3"/>
    <x v="1"/>
  </r>
  <r>
    <s v="YED289041"/>
    <x v="3"/>
    <s v="ADS"/>
    <x v="0"/>
    <x v="1"/>
    <n v="2"/>
    <x v="0"/>
    <n v="1"/>
    <x v="2"/>
  </r>
  <r>
    <s v="YEF782538"/>
    <x v="2"/>
    <s v="CD"/>
    <x v="0"/>
    <x v="1"/>
    <n v="3"/>
    <x v="1"/>
    <n v="2"/>
    <x v="0"/>
  </r>
  <r>
    <s v="YEY969287"/>
    <x v="0"/>
    <s v="GTI"/>
    <x v="2"/>
    <x v="1"/>
    <n v="1"/>
    <x v="2"/>
    <n v="3"/>
    <x v="1"/>
  </r>
  <r>
    <s v="YJA953708"/>
    <x v="0"/>
    <s v="GTI"/>
    <x v="0"/>
    <x v="0"/>
    <n v="1"/>
    <x v="2"/>
    <n v="2"/>
    <x v="0"/>
  </r>
  <r>
    <s v="YJH000884"/>
    <x v="4"/>
    <s v="RH"/>
    <x v="2"/>
    <x v="1"/>
    <n v="1"/>
    <x v="2"/>
    <n v="2"/>
    <x v="0"/>
  </r>
  <r>
    <s v="YJO687392"/>
    <x v="3"/>
    <s v="ADS"/>
    <x v="2"/>
    <x v="1"/>
    <n v="2"/>
    <x v="0"/>
    <n v="3"/>
    <x v="1"/>
  </r>
  <r>
    <s v="YKS069525"/>
    <x v="3"/>
    <s v="ADS"/>
    <x v="0"/>
    <x v="0"/>
    <n v="3"/>
    <x v="1"/>
    <n v="2"/>
    <x v="0"/>
  </r>
  <r>
    <s v="YMH028954"/>
    <x v="0"/>
    <s v="GTI"/>
    <x v="1"/>
    <x v="0"/>
    <n v="2"/>
    <x v="0"/>
    <n v="2"/>
    <x v="0"/>
  </r>
  <r>
    <s v="YNK399673"/>
    <x v="3"/>
    <s v="ADS"/>
    <x v="0"/>
    <x v="1"/>
    <n v="3"/>
    <x v="1"/>
    <n v="2"/>
    <x v="0"/>
  </r>
  <r>
    <s v="YNQ794743"/>
    <x v="1"/>
    <s v="SI"/>
    <x v="1"/>
    <x v="0"/>
    <n v="2"/>
    <x v="0"/>
    <n v="3"/>
    <x v="1"/>
  </r>
  <r>
    <s v="YOC140572"/>
    <x v="0"/>
    <s v="GTI"/>
    <x v="1"/>
    <x v="0"/>
    <n v="1"/>
    <x v="2"/>
    <n v="3"/>
    <x v="1"/>
  </r>
  <r>
    <s v="YOH172893"/>
    <x v="3"/>
    <s v="ADS"/>
    <x v="1"/>
    <x v="0"/>
    <n v="3"/>
    <x v="1"/>
    <n v="2"/>
    <x v="0"/>
  </r>
  <r>
    <s v="YOK728885"/>
    <x v="3"/>
    <s v="ADS"/>
    <x v="2"/>
    <x v="1"/>
    <n v="3"/>
    <x v="1"/>
    <n v="3"/>
    <x v="1"/>
  </r>
  <r>
    <s v="YOS400463"/>
    <x v="3"/>
    <s v="ADS"/>
    <x v="1"/>
    <x v="1"/>
    <n v="3"/>
    <x v="1"/>
    <n v="1"/>
    <x v="2"/>
  </r>
  <r>
    <s v="YPC227447"/>
    <x v="4"/>
    <s v="RH"/>
    <x v="0"/>
    <x v="1"/>
    <n v="2"/>
    <x v="0"/>
    <n v="1"/>
    <x v="2"/>
  </r>
  <r>
    <s v="YPL699706"/>
    <x v="3"/>
    <s v="ADS"/>
    <x v="1"/>
    <x v="0"/>
    <n v="3"/>
    <x v="1"/>
    <n v="1"/>
    <x v="2"/>
  </r>
  <r>
    <s v="YQT936908"/>
    <x v="4"/>
    <s v="RH"/>
    <x v="1"/>
    <x v="0"/>
    <n v="2"/>
    <x v="0"/>
    <n v="1"/>
    <x v="2"/>
  </r>
  <r>
    <s v="YRQ647282"/>
    <x v="2"/>
    <s v="CD"/>
    <x v="1"/>
    <x v="0"/>
    <n v="1"/>
    <x v="2"/>
    <n v="2"/>
    <x v="0"/>
  </r>
  <r>
    <s v="YSP134592"/>
    <x v="3"/>
    <s v="ADS"/>
    <x v="2"/>
    <x v="1"/>
    <n v="3"/>
    <x v="1"/>
    <n v="1"/>
    <x v="2"/>
  </r>
  <r>
    <s v="YUH813245"/>
    <x v="3"/>
    <s v="ADS"/>
    <x v="0"/>
    <x v="1"/>
    <n v="3"/>
    <x v="1"/>
    <n v="1"/>
    <x v="2"/>
  </r>
  <r>
    <s v="YUX301674"/>
    <x v="1"/>
    <s v="SI"/>
    <x v="0"/>
    <x v="0"/>
    <n v="1"/>
    <x v="2"/>
    <n v="3"/>
    <x v="1"/>
  </r>
  <r>
    <s v="YUY128877"/>
    <x v="1"/>
    <s v="SI"/>
    <x v="1"/>
    <x v="1"/>
    <n v="3"/>
    <x v="1"/>
    <n v="2"/>
    <x v="0"/>
  </r>
  <r>
    <s v="YUZ503394"/>
    <x v="2"/>
    <s v="CD"/>
    <x v="1"/>
    <x v="0"/>
    <n v="2"/>
    <x v="0"/>
    <n v="1"/>
    <x v="2"/>
  </r>
  <r>
    <s v="YUZ874931"/>
    <x v="3"/>
    <s v="ADS"/>
    <x v="1"/>
    <x v="0"/>
    <n v="2"/>
    <x v="0"/>
    <n v="1"/>
    <x v="2"/>
  </r>
  <r>
    <s v="YVA849184"/>
    <x v="3"/>
    <s v="ADS"/>
    <x v="2"/>
    <x v="1"/>
    <n v="3"/>
    <x v="1"/>
    <n v="3"/>
    <x v="1"/>
  </r>
  <r>
    <s v="YVH403912"/>
    <x v="3"/>
    <s v="ADS"/>
    <x v="1"/>
    <x v="1"/>
    <n v="3"/>
    <x v="1"/>
    <n v="1"/>
    <x v="2"/>
  </r>
  <r>
    <s v="YWC438976"/>
    <x v="3"/>
    <s v="ADS"/>
    <x v="0"/>
    <x v="1"/>
    <n v="1"/>
    <x v="2"/>
    <n v="2"/>
    <x v="0"/>
  </r>
  <r>
    <s v="YXA970112"/>
    <x v="2"/>
    <s v="CD"/>
    <x v="2"/>
    <x v="0"/>
    <n v="2"/>
    <x v="0"/>
    <n v="1"/>
    <x v="2"/>
  </r>
  <r>
    <s v="YXE599488"/>
    <x v="1"/>
    <s v="SI"/>
    <x v="0"/>
    <x v="0"/>
    <n v="3"/>
    <x v="1"/>
    <n v="3"/>
    <x v="1"/>
  </r>
  <r>
    <s v="YXN812952"/>
    <x v="1"/>
    <s v="SI"/>
    <x v="2"/>
    <x v="1"/>
    <n v="1"/>
    <x v="2"/>
    <n v="3"/>
    <x v="1"/>
  </r>
  <r>
    <s v="YXQ576231"/>
    <x v="0"/>
    <s v="GTI"/>
    <x v="1"/>
    <x v="0"/>
    <n v="1"/>
    <x v="2"/>
    <n v="1"/>
    <x v="2"/>
  </r>
  <r>
    <s v="YYC474587"/>
    <x v="4"/>
    <s v="RH"/>
    <x v="1"/>
    <x v="0"/>
    <n v="3"/>
    <x v="1"/>
    <n v="3"/>
    <x v="1"/>
  </r>
  <r>
    <s v="YYX077679"/>
    <x v="1"/>
    <s v="SI"/>
    <x v="2"/>
    <x v="0"/>
    <n v="2"/>
    <x v="0"/>
    <n v="1"/>
    <x v="2"/>
  </r>
  <r>
    <s v="YZE950560"/>
    <x v="3"/>
    <s v="ADS"/>
    <x v="1"/>
    <x v="1"/>
    <n v="3"/>
    <x v="1"/>
    <n v="1"/>
    <x v="2"/>
  </r>
  <r>
    <s v="YZN025691"/>
    <x v="4"/>
    <s v="RH"/>
    <x v="2"/>
    <x v="1"/>
    <n v="3"/>
    <x v="1"/>
    <n v="2"/>
    <x v="0"/>
  </r>
  <r>
    <s v="YZT061442"/>
    <x v="4"/>
    <s v="RH"/>
    <x v="1"/>
    <x v="1"/>
    <n v="1"/>
    <x v="2"/>
    <n v="2"/>
    <x v="0"/>
  </r>
  <r>
    <s v="ZBR035449"/>
    <x v="2"/>
    <s v="CD"/>
    <x v="2"/>
    <x v="1"/>
    <n v="2"/>
    <x v="0"/>
    <n v="1"/>
    <x v="2"/>
  </r>
  <r>
    <s v="ZCP905432"/>
    <x v="4"/>
    <s v="RH"/>
    <x v="0"/>
    <x v="0"/>
    <n v="1"/>
    <x v="2"/>
    <n v="2"/>
    <x v="0"/>
  </r>
  <r>
    <s v="ZCW070483"/>
    <x v="0"/>
    <s v="GTI"/>
    <x v="0"/>
    <x v="1"/>
    <n v="1"/>
    <x v="2"/>
    <n v="2"/>
    <x v="0"/>
  </r>
  <r>
    <s v="ZCX074509"/>
    <x v="1"/>
    <s v="SI"/>
    <x v="1"/>
    <x v="1"/>
    <n v="1"/>
    <x v="2"/>
    <n v="2"/>
    <x v="0"/>
  </r>
  <r>
    <s v="ZDK684934"/>
    <x v="1"/>
    <s v="SI"/>
    <x v="1"/>
    <x v="1"/>
    <n v="2"/>
    <x v="0"/>
    <n v="2"/>
    <x v="0"/>
  </r>
  <r>
    <s v="ZEL595865"/>
    <x v="2"/>
    <s v="CD"/>
    <x v="2"/>
    <x v="0"/>
    <n v="3"/>
    <x v="1"/>
    <n v="1"/>
    <x v="2"/>
  </r>
  <r>
    <s v="ZEW054182"/>
    <x v="0"/>
    <s v="GTI"/>
    <x v="0"/>
    <x v="1"/>
    <n v="2"/>
    <x v="0"/>
    <n v="3"/>
    <x v="1"/>
  </r>
  <r>
    <s v="ZFO039908"/>
    <x v="2"/>
    <s v="CD"/>
    <x v="1"/>
    <x v="1"/>
    <n v="3"/>
    <x v="1"/>
    <n v="3"/>
    <x v="1"/>
  </r>
  <r>
    <s v="ZHQ632194"/>
    <x v="4"/>
    <s v="RH"/>
    <x v="2"/>
    <x v="0"/>
    <n v="3"/>
    <x v="1"/>
    <n v="1"/>
    <x v="2"/>
  </r>
  <r>
    <s v="ZIL332333"/>
    <x v="4"/>
    <s v="RH"/>
    <x v="2"/>
    <x v="0"/>
    <n v="2"/>
    <x v="0"/>
    <n v="1"/>
    <x v="2"/>
  </r>
  <r>
    <s v="ZIO079911"/>
    <x v="1"/>
    <s v="SI"/>
    <x v="2"/>
    <x v="1"/>
    <n v="1"/>
    <x v="2"/>
    <n v="3"/>
    <x v="1"/>
  </r>
  <r>
    <s v="ZIQ108513"/>
    <x v="3"/>
    <s v="ADS"/>
    <x v="2"/>
    <x v="0"/>
    <n v="3"/>
    <x v="1"/>
    <n v="2"/>
    <x v="0"/>
  </r>
  <r>
    <s v="ZJD329872"/>
    <x v="1"/>
    <s v="SI"/>
    <x v="0"/>
    <x v="1"/>
    <n v="1"/>
    <x v="2"/>
    <n v="2"/>
    <x v="0"/>
  </r>
  <r>
    <s v="ZJH663426"/>
    <x v="0"/>
    <s v="GTI"/>
    <x v="1"/>
    <x v="1"/>
    <n v="1"/>
    <x v="2"/>
    <n v="1"/>
    <x v="2"/>
  </r>
  <r>
    <s v="ZJM299619"/>
    <x v="1"/>
    <s v="SI"/>
    <x v="0"/>
    <x v="1"/>
    <n v="3"/>
    <x v="1"/>
    <n v="1"/>
    <x v="2"/>
  </r>
  <r>
    <s v="ZKC770489"/>
    <x v="1"/>
    <s v="SI"/>
    <x v="0"/>
    <x v="0"/>
    <n v="1"/>
    <x v="2"/>
    <n v="1"/>
    <x v="2"/>
  </r>
  <r>
    <s v="ZKP732939"/>
    <x v="0"/>
    <s v="GTI"/>
    <x v="0"/>
    <x v="1"/>
    <n v="3"/>
    <x v="1"/>
    <n v="1"/>
    <x v="2"/>
  </r>
  <r>
    <s v="ZLK101073"/>
    <x v="4"/>
    <s v="RH"/>
    <x v="0"/>
    <x v="0"/>
    <n v="1"/>
    <x v="2"/>
    <n v="1"/>
    <x v="2"/>
  </r>
  <r>
    <s v="ZMK724107"/>
    <x v="2"/>
    <s v="CD"/>
    <x v="0"/>
    <x v="1"/>
    <n v="3"/>
    <x v="1"/>
    <n v="3"/>
    <x v="1"/>
  </r>
  <r>
    <s v="ZOB023173"/>
    <x v="2"/>
    <s v="CD"/>
    <x v="0"/>
    <x v="0"/>
    <n v="1"/>
    <x v="2"/>
    <n v="1"/>
    <x v="2"/>
  </r>
  <r>
    <s v="ZPK465622"/>
    <x v="1"/>
    <s v="SI"/>
    <x v="1"/>
    <x v="1"/>
    <n v="3"/>
    <x v="1"/>
    <n v="3"/>
    <x v="1"/>
  </r>
  <r>
    <s v="ZPU413754"/>
    <x v="4"/>
    <s v="RH"/>
    <x v="0"/>
    <x v="1"/>
    <n v="3"/>
    <x v="1"/>
    <n v="2"/>
    <x v="0"/>
  </r>
  <r>
    <s v="ZQX688979"/>
    <x v="2"/>
    <s v="CD"/>
    <x v="2"/>
    <x v="0"/>
    <n v="2"/>
    <x v="0"/>
    <n v="3"/>
    <x v="1"/>
  </r>
  <r>
    <s v="ZRS694200"/>
    <x v="4"/>
    <s v="RH"/>
    <x v="2"/>
    <x v="0"/>
    <n v="2"/>
    <x v="0"/>
    <n v="2"/>
    <x v="0"/>
  </r>
  <r>
    <s v="ZSC030309"/>
    <x v="2"/>
    <s v="CD"/>
    <x v="0"/>
    <x v="0"/>
    <n v="2"/>
    <x v="0"/>
    <n v="3"/>
    <x v="1"/>
  </r>
  <r>
    <s v="ZSQ285068"/>
    <x v="1"/>
    <s v="SI"/>
    <x v="0"/>
    <x v="1"/>
    <n v="2"/>
    <x v="0"/>
    <n v="2"/>
    <x v="0"/>
  </r>
  <r>
    <s v="ZUM958012"/>
    <x v="0"/>
    <s v="GTI"/>
    <x v="1"/>
    <x v="0"/>
    <n v="2"/>
    <x v="0"/>
    <n v="2"/>
    <x v="0"/>
  </r>
  <r>
    <s v="ZVW168390"/>
    <x v="1"/>
    <s v="SI"/>
    <x v="0"/>
    <x v="1"/>
    <n v="2"/>
    <x v="0"/>
    <n v="3"/>
    <x v="1"/>
  </r>
  <r>
    <s v="ZWE489619"/>
    <x v="0"/>
    <s v="GTI"/>
    <x v="2"/>
    <x v="0"/>
    <n v="2"/>
    <x v="0"/>
    <n v="1"/>
    <x v="2"/>
  </r>
  <r>
    <s v="ZWS727214"/>
    <x v="4"/>
    <s v="RH"/>
    <x v="0"/>
    <x v="0"/>
    <n v="3"/>
    <x v="1"/>
    <n v="1"/>
    <x v="2"/>
  </r>
  <r>
    <s v="ZXF696043"/>
    <x v="2"/>
    <s v="CD"/>
    <x v="0"/>
    <x v="1"/>
    <n v="2"/>
    <x v="0"/>
    <n v="1"/>
    <x v="2"/>
  </r>
  <r>
    <s v="ZXO475271"/>
    <x v="0"/>
    <s v="GTI"/>
    <x v="0"/>
    <x v="0"/>
    <n v="3"/>
    <x v="1"/>
    <n v="1"/>
    <x v="2"/>
  </r>
  <r>
    <s v="ZYT992397"/>
    <x v="3"/>
    <s v="ADS"/>
    <x v="2"/>
    <x v="1"/>
    <n v="3"/>
    <x v="1"/>
    <n v="1"/>
    <x v="2"/>
  </r>
  <r>
    <s v="ZYY510859"/>
    <x v="2"/>
    <s v="CD"/>
    <x v="2"/>
    <x v="0"/>
    <n v="1"/>
    <x v="2"/>
    <n v="2"/>
    <x v="0"/>
  </r>
  <r>
    <s v="ZZM039187"/>
    <x v="1"/>
    <s v="SI"/>
    <x v="1"/>
    <x v="0"/>
    <n v="3"/>
    <x v="1"/>
    <n v="2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ACB029015"/>
    <x v="0"/>
    <x v="0"/>
    <x v="0"/>
    <x v="0"/>
    <x v="0"/>
    <x v="0"/>
  </r>
  <r>
    <s v="ACK244514"/>
    <x v="1"/>
    <x v="1"/>
    <x v="1"/>
    <x v="1"/>
    <x v="0"/>
    <x v="0"/>
  </r>
  <r>
    <s v="ACP464029"/>
    <x v="2"/>
    <x v="2"/>
    <x v="1"/>
    <x v="1"/>
    <x v="1"/>
    <x v="1"/>
  </r>
  <r>
    <s v="ADG785780"/>
    <x v="0"/>
    <x v="0"/>
    <x v="2"/>
    <x v="1"/>
    <x v="2"/>
    <x v="2"/>
  </r>
  <r>
    <s v="ADP716178"/>
    <x v="3"/>
    <x v="3"/>
    <x v="2"/>
    <x v="1"/>
    <x v="0"/>
    <x v="0"/>
  </r>
  <r>
    <s v="ADW672440"/>
    <x v="1"/>
    <x v="1"/>
    <x v="1"/>
    <x v="1"/>
    <x v="0"/>
    <x v="0"/>
  </r>
  <r>
    <s v="AEC482431"/>
    <x v="0"/>
    <x v="0"/>
    <x v="1"/>
    <x v="0"/>
    <x v="0"/>
    <x v="0"/>
  </r>
  <r>
    <s v="AEP373753"/>
    <x v="0"/>
    <x v="0"/>
    <x v="2"/>
    <x v="1"/>
    <x v="1"/>
    <x v="1"/>
  </r>
  <r>
    <s v="AFT325852"/>
    <x v="2"/>
    <x v="2"/>
    <x v="2"/>
    <x v="0"/>
    <x v="0"/>
    <x v="0"/>
  </r>
  <r>
    <s v="AFW584209"/>
    <x v="1"/>
    <x v="1"/>
    <x v="2"/>
    <x v="0"/>
    <x v="2"/>
    <x v="2"/>
  </r>
  <r>
    <s v="AGC428078"/>
    <x v="1"/>
    <x v="1"/>
    <x v="1"/>
    <x v="0"/>
    <x v="2"/>
    <x v="2"/>
  </r>
  <r>
    <s v="AGJ569243"/>
    <x v="0"/>
    <x v="0"/>
    <x v="2"/>
    <x v="0"/>
    <x v="0"/>
    <x v="0"/>
  </r>
  <r>
    <s v="AGN513482"/>
    <x v="1"/>
    <x v="1"/>
    <x v="1"/>
    <x v="1"/>
    <x v="1"/>
    <x v="1"/>
  </r>
  <r>
    <s v="AGY507689"/>
    <x v="0"/>
    <x v="0"/>
    <x v="2"/>
    <x v="0"/>
    <x v="0"/>
    <x v="0"/>
  </r>
  <r>
    <s v="AHE295061"/>
    <x v="1"/>
    <x v="1"/>
    <x v="2"/>
    <x v="1"/>
    <x v="1"/>
    <x v="1"/>
  </r>
  <r>
    <s v="AHO643798"/>
    <x v="2"/>
    <x v="2"/>
    <x v="1"/>
    <x v="0"/>
    <x v="0"/>
    <x v="0"/>
  </r>
  <r>
    <s v="AIY538708"/>
    <x v="4"/>
    <x v="4"/>
    <x v="2"/>
    <x v="0"/>
    <x v="1"/>
    <x v="1"/>
  </r>
  <r>
    <s v="AJE406685"/>
    <x v="3"/>
    <x v="3"/>
    <x v="1"/>
    <x v="0"/>
    <x v="1"/>
    <x v="1"/>
  </r>
  <r>
    <s v="AJV384212"/>
    <x v="1"/>
    <x v="1"/>
    <x v="0"/>
    <x v="0"/>
    <x v="1"/>
    <x v="1"/>
  </r>
  <r>
    <s v="AKU908507"/>
    <x v="3"/>
    <x v="3"/>
    <x v="0"/>
    <x v="1"/>
    <x v="0"/>
    <x v="0"/>
  </r>
  <r>
    <s v="ALW868404"/>
    <x v="1"/>
    <x v="1"/>
    <x v="0"/>
    <x v="0"/>
    <x v="2"/>
    <x v="2"/>
  </r>
  <r>
    <s v="ALW869953"/>
    <x v="0"/>
    <x v="0"/>
    <x v="2"/>
    <x v="0"/>
    <x v="2"/>
    <x v="2"/>
  </r>
  <r>
    <s v="ANX052694"/>
    <x v="0"/>
    <x v="0"/>
    <x v="1"/>
    <x v="1"/>
    <x v="1"/>
    <x v="1"/>
  </r>
  <r>
    <s v="AOD895291"/>
    <x v="2"/>
    <x v="2"/>
    <x v="0"/>
    <x v="1"/>
    <x v="2"/>
    <x v="2"/>
  </r>
  <r>
    <s v="AOH344845"/>
    <x v="1"/>
    <x v="1"/>
    <x v="1"/>
    <x v="0"/>
    <x v="2"/>
    <x v="2"/>
  </r>
  <r>
    <s v="AOZ927186"/>
    <x v="4"/>
    <x v="4"/>
    <x v="2"/>
    <x v="1"/>
    <x v="0"/>
    <x v="0"/>
  </r>
  <r>
    <s v="API825196"/>
    <x v="0"/>
    <x v="0"/>
    <x v="2"/>
    <x v="0"/>
    <x v="1"/>
    <x v="1"/>
  </r>
  <r>
    <s v="AQP533900"/>
    <x v="2"/>
    <x v="2"/>
    <x v="1"/>
    <x v="1"/>
    <x v="1"/>
    <x v="1"/>
  </r>
  <r>
    <s v="AQQ153374"/>
    <x v="2"/>
    <x v="2"/>
    <x v="1"/>
    <x v="0"/>
    <x v="0"/>
    <x v="0"/>
  </r>
  <r>
    <s v="AQQ697265"/>
    <x v="1"/>
    <x v="1"/>
    <x v="0"/>
    <x v="0"/>
    <x v="1"/>
    <x v="1"/>
  </r>
  <r>
    <s v="ARA422407"/>
    <x v="0"/>
    <x v="0"/>
    <x v="2"/>
    <x v="0"/>
    <x v="1"/>
    <x v="1"/>
  </r>
  <r>
    <s v="ASL353896"/>
    <x v="0"/>
    <x v="0"/>
    <x v="2"/>
    <x v="0"/>
    <x v="2"/>
    <x v="2"/>
  </r>
  <r>
    <s v="ASV988932"/>
    <x v="3"/>
    <x v="3"/>
    <x v="1"/>
    <x v="1"/>
    <x v="2"/>
    <x v="2"/>
  </r>
  <r>
    <s v="ASW063474"/>
    <x v="4"/>
    <x v="4"/>
    <x v="1"/>
    <x v="1"/>
    <x v="0"/>
    <x v="0"/>
  </r>
  <r>
    <s v="AUE423714"/>
    <x v="0"/>
    <x v="0"/>
    <x v="2"/>
    <x v="0"/>
    <x v="1"/>
    <x v="1"/>
  </r>
  <r>
    <s v="AUV705318"/>
    <x v="1"/>
    <x v="1"/>
    <x v="0"/>
    <x v="0"/>
    <x v="0"/>
    <x v="0"/>
  </r>
  <r>
    <s v="AVF403847"/>
    <x v="2"/>
    <x v="2"/>
    <x v="1"/>
    <x v="0"/>
    <x v="1"/>
    <x v="1"/>
  </r>
  <r>
    <s v="AVN016829"/>
    <x v="1"/>
    <x v="1"/>
    <x v="1"/>
    <x v="0"/>
    <x v="2"/>
    <x v="2"/>
  </r>
  <r>
    <s v="AVV961987"/>
    <x v="2"/>
    <x v="2"/>
    <x v="2"/>
    <x v="1"/>
    <x v="2"/>
    <x v="2"/>
  </r>
  <r>
    <s v="AVY386089"/>
    <x v="4"/>
    <x v="4"/>
    <x v="0"/>
    <x v="1"/>
    <x v="2"/>
    <x v="2"/>
  </r>
  <r>
    <s v="AWU746413"/>
    <x v="3"/>
    <x v="3"/>
    <x v="0"/>
    <x v="1"/>
    <x v="2"/>
    <x v="2"/>
  </r>
  <r>
    <s v="AXU385250"/>
    <x v="4"/>
    <x v="4"/>
    <x v="1"/>
    <x v="0"/>
    <x v="2"/>
    <x v="2"/>
  </r>
  <r>
    <s v="BAR201650"/>
    <x v="1"/>
    <x v="1"/>
    <x v="0"/>
    <x v="1"/>
    <x v="0"/>
    <x v="0"/>
  </r>
  <r>
    <s v="BAU113983"/>
    <x v="2"/>
    <x v="2"/>
    <x v="0"/>
    <x v="1"/>
    <x v="0"/>
    <x v="0"/>
  </r>
  <r>
    <s v="BAX758197"/>
    <x v="3"/>
    <x v="3"/>
    <x v="1"/>
    <x v="1"/>
    <x v="2"/>
    <x v="2"/>
  </r>
  <r>
    <s v="BBM017309"/>
    <x v="1"/>
    <x v="1"/>
    <x v="2"/>
    <x v="0"/>
    <x v="2"/>
    <x v="2"/>
  </r>
  <r>
    <s v="BCB887837"/>
    <x v="4"/>
    <x v="4"/>
    <x v="1"/>
    <x v="1"/>
    <x v="0"/>
    <x v="0"/>
  </r>
  <r>
    <s v="BCT003544"/>
    <x v="2"/>
    <x v="2"/>
    <x v="0"/>
    <x v="0"/>
    <x v="1"/>
    <x v="1"/>
  </r>
  <r>
    <s v="BCZ300025"/>
    <x v="1"/>
    <x v="1"/>
    <x v="2"/>
    <x v="0"/>
    <x v="1"/>
    <x v="1"/>
  </r>
  <r>
    <s v="BDM202447"/>
    <x v="3"/>
    <x v="3"/>
    <x v="0"/>
    <x v="1"/>
    <x v="0"/>
    <x v="0"/>
  </r>
  <r>
    <s v="BDO171562"/>
    <x v="0"/>
    <x v="0"/>
    <x v="2"/>
    <x v="0"/>
    <x v="1"/>
    <x v="1"/>
  </r>
  <r>
    <s v="BEQ809570"/>
    <x v="3"/>
    <x v="3"/>
    <x v="2"/>
    <x v="0"/>
    <x v="2"/>
    <x v="2"/>
  </r>
  <r>
    <s v="BHE536530"/>
    <x v="1"/>
    <x v="1"/>
    <x v="1"/>
    <x v="1"/>
    <x v="0"/>
    <x v="0"/>
  </r>
  <r>
    <s v="BHP658365"/>
    <x v="4"/>
    <x v="4"/>
    <x v="2"/>
    <x v="0"/>
    <x v="2"/>
    <x v="2"/>
  </r>
  <r>
    <s v="BHT060480"/>
    <x v="1"/>
    <x v="1"/>
    <x v="0"/>
    <x v="1"/>
    <x v="2"/>
    <x v="2"/>
  </r>
  <r>
    <s v="BHW551919"/>
    <x v="1"/>
    <x v="1"/>
    <x v="1"/>
    <x v="1"/>
    <x v="1"/>
    <x v="1"/>
  </r>
  <r>
    <s v="BJU564065"/>
    <x v="4"/>
    <x v="4"/>
    <x v="1"/>
    <x v="0"/>
    <x v="1"/>
    <x v="1"/>
  </r>
  <r>
    <s v="BKW370764"/>
    <x v="1"/>
    <x v="1"/>
    <x v="0"/>
    <x v="0"/>
    <x v="0"/>
    <x v="0"/>
  </r>
  <r>
    <s v="BKZ871100"/>
    <x v="0"/>
    <x v="0"/>
    <x v="0"/>
    <x v="1"/>
    <x v="2"/>
    <x v="2"/>
  </r>
  <r>
    <s v="BMI305476"/>
    <x v="2"/>
    <x v="2"/>
    <x v="2"/>
    <x v="1"/>
    <x v="1"/>
    <x v="1"/>
  </r>
  <r>
    <s v="BMO426012"/>
    <x v="2"/>
    <x v="2"/>
    <x v="0"/>
    <x v="1"/>
    <x v="2"/>
    <x v="2"/>
  </r>
  <r>
    <s v="BNN656837"/>
    <x v="2"/>
    <x v="2"/>
    <x v="1"/>
    <x v="1"/>
    <x v="1"/>
    <x v="1"/>
  </r>
  <r>
    <s v="BOJ934977"/>
    <x v="4"/>
    <x v="4"/>
    <x v="0"/>
    <x v="1"/>
    <x v="2"/>
    <x v="2"/>
  </r>
  <r>
    <s v="BOO834626"/>
    <x v="4"/>
    <x v="4"/>
    <x v="2"/>
    <x v="1"/>
    <x v="0"/>
    <x v="0"/>
  </r>
  <r>
    <s v="BQR667066"/>
    <x v="2"/>
    <x v="2"/>
    <x v="2"/>
    <x v="1"/>
    <x v="2"/>
    <x v="2"/>
  </r>
  <r>
    <s v="BQY832283"/>
    <x v="0"/>
    <x v="0"/>
    <x v="1"/>
    <x v="0"/>
    <x v="2"/>
    <x v="2"/>
  </r>
  <r>
    <s v="BRA308064"/>
    <x v="0"/>
    <x v="0"/>
    <x v="2"/>
    <x v="1"/>
    <x v="2"/>
    <x v="2"/>
  </r>
  <r>
    <s v="BRE245397"/>
    <x v="0"/>
    <x v="0"/>
    <x v="2"/>
    <x v="0"/>
    <x v="1"/>
    <x v="1"/>
  </r>
  <r>
    <s v="BSQ620246"/>
    <x v="0"/>
    <x v="0"/>
    <x v="1"/>
    <x v="1"/>
    <x v="2"/>
    <x v="2"/>
  </r>
  <r>
    <s v="BTU756278"/>
    <x v="0"/>
    <x v="0"/>
    <x v="0"/>
    <x v="0"/>
    <x v="0"/>
    <x v="0"/>
  </r>
  <r>
    <s v="BUH646551"/>
    <x v="1"/>
    <x v="1"/>
    <x v="0"/>
    <x v="1"/>
    <x v="0"/>
    <x v="0"/>
  </r>
  <r>
    <s v="BVI686266"/>
    <x v="0"/>
    <x v="0"/>
    <x v="1"/>
    <x v="0"/>
    <x v="0"/>
    <x v="0"/>
  </r>
  <r>
    <s v="BWJ448436"/>
    <x v="3"/>
    <x v="3"/>
    <x v="1"/>
    <x v="0"/>
    <x v="1"/>
    <x v="1"/>
  </r>
  <r>
    <s v="BWR542577"/>
    <x v="0"/>
    <x v="0"/>
    <x v="1"/>
    <x v="1"/>
    <x v="2"/>
    <x v="2"/>
  </r>
  <r>
    <s v="BWS946132"/>
    <x v="0"/>
    <x v="0"/>
    <x v="2"/>
    <x v="1"/>
    <x v="0"/>
    <x v="0"/>
  </r>
  <r>
    <s v="BXO877936"/>
    <x v="4"/>
    <x v="4"/>
    <x v="0"/>
    <x v="0"/>
    <x v="1"/>
    <x v="1"/>
  </r>
  <r>
    <s v="BXX624612"/>
    <x v="0"/>
    <x v="0"/>
    <x v="0"/>
    <x v="0"/>
    <x v="2"/>
    <x v="2"/>
  </r>
  <r>
    <s v="BYF113519"/>
    <x v="4"/>
    <x v="4"/>
    <x v="1"/>
    <x v="0"/>
    <x v="0"/>
    <x v="0"/>
  </r>
  <r>
    <s v="BYP825518"/>
    <x v="2"/>
    <x v="2"/>
    <x v="2"/>
    <x v="1"/>
    <x v="0"/>
    <x v="0"/>
  </r>
  <r>
    <s v="BYV939972"/>
    <x v="0"/>
    <x v="0"/>
    <x v="0"/>
    <x v="0"/>
    <x v="2"/>
    <x v="2"/>
  </r>
  <r>
    <s v="BYZ889681"/>
    <x v="0"/>
    <x v="0"/>
    <x v="1"/>
    <x v="0"/>
    <x v="2"/>
    <x v="2"/>
  </r>
  <r>
    <s v="CAF832495"/>
    <x v="1"/>
    <x v="1"/>
    <x v="2"/>
    <x v="0"/>
    <x v="2"/>
    <x v="2"/>
  </r>
  <r>
    <s v="CAH074884"/>
    <x v="2"/>
    <x v="2"/>
    <x v="1"/>
    <x v="0"/>
    <x v="2"/>
    <x v="2"/>
  </r>
  <r>
    <s v="CAW459967"/>
    <x v="1"/>
    <x v="1"/>
    <x v="0"/>
    <x v="1"/>
    <x v="0"/>
    <x v="0"/>
  </r>
  <r>
    <s v="CCF668823"/>
    <x v="4"/>
    <x v="4"/>
    <x v="2"/>
    <x v="1"/>
    <x v="0"/>
    <x v="0"/>
  </r>
  <r>
    <s v="CCM996173"/>
    <x v="2"/>
    <x v="2"/>
    <x v="2"/>
    <x v="1"/>
    <x v="0"/>
    <x v="0"/>
  </r>
  <r>
    <s v="CCS317816"/>
    <x v="4"/>
    <x v="4"/>
    <x v="1"/>
    <x v="1"/>
    <x v="0"/>
    <x v="0"/>
  </r>
  <r>
    <s v="CDE351780"/>
    <x v="2"/>
    <x v="2"/>
    <x v="2"/>
    <x v="0"/>
    <x v="0"/>
    <x v="0"/>
  </r>
  <r>
    <s v="CDV188150"/>
    <x v="4"/>
    <x v="4"/>
    <x v="2"/>
    <x v="1"/>
    <x v="1"/>
    <x v="1"/>
  </r>
  <r>
    <s v="CDY570071"/>
    <x v="4"/>
    <x v="4"/>
    <x v="1"/>
    <x v="0"/>
    <x v="1"/>
    <x v="1"/>
  </r>
  <r>
    <s v="CEO035280"/>
    <x v="3"/>
    <x v="3"/>
    <x v="1"/>
    <x v="1"/>
    <x v="1"/>
    <x v="1"/>
  </r>
  <r>
    <s v="CEW141617"/>
    <x v="1"/>
    <x v="1"/>
    <x v="2"/>
    <x v="0"/>
    <x v="2"/>
    <x v="2"/>
  </r>
  <r>
    <s v="CFB372957"/>
    <x v="4"/>
    <x v="4"/>
    <x v="2"/>
    <x v="1"/>
    <x v="1"/>
    <x v="1"/>
  </r>
  <r>
    <s v="CFD305031"/>
    <x v="4"/>
    <x v="4"/>
    <x v="0"/>
    <x v="0"/>
    <x v="1"/>
    <x v="1"/>
  </r>
  <r>
    <s v="CGB742959"/>
    <x v="0"/>
    <x v="0"/>
    <x v="1"/>
    <x v="0"/>
    <x v="1"/>
    <x v="1"/>
  </r>
  <r>
    <s v="CJK599566"/>
    <x v="1"/>
    <x v="1"/>
    <x v="0"/>
    <x v="0"/>
    <x v="2"/>
    <x v="2"/>
  </r>
  <r>
    <s v="CKP761838"/>
    <x v="4"/>
    <x v="4"/>
    <x v="0"/>
    <x v="1"/>
    <x v="1"/>
    <x v="1"/>
  </r>
  <r>
    <s v="CLC031292"/>
    <x v="4"/>
    <x v="4"/>
    <x v="0"/>
    <x v="0"/>
    <x v="0"/>
    <x v="0"/>
  </r>
  <r>
    <s v="CND671225"/>
    <x v="0"/>
    <x v="0"/>
    <x v="1"/>
    <x v="1"/>
    <x v="0"/>
    <x v="0"/>
  </r>
  <r>
    <s v="CNY203784"/>
    <x v="4"/>
    <x v="4"/>
    <x v="2"/>
    <x v="0"/>
    <x v="0"/>
    <x v="0"/>
  </r>
  <r>
    <s v="COJ785802"/>
    <x v="2"/>
    <x v="2"/>
    <x v="1"/>
    <x v="1"/>
    <x v="2"/>
    <x v="2"/>
  </r>
  <r>
    <s v="CPE898327"/>
    <x v="1"/>
    <x v="1"/>
    <x v="0"/>
    <x v="0"/>
    <x v="2"/>
    <x v="2"/>
  </r>
  <r>
    <s v="CPU630493"/>
    <x v="3"/>
    <x v="3"/>
    <x v="1"/>
    <x v="0"/>
    <x v="0"/>
    <x v="0"/>
  </r>
  <r>
    <s v="CRW377064"/>
    <x v="0"/>
    <x v="0"/>
    <x v="1"/>
    <x v="0"/>
    <x v="0"/>
    <x v="0"/>
  </r>
  <r>
    <s v="CRZ376442"/>
    <x v="0"/>
    <x v="0"/>
    <x v="0"/>
    <x v="1"/>
    <x v="0"/>
    <x v="0"/>
  </r>
  <r>
    <s v="CSJ532803"/>
    <x v="0"/>
    <x v="0"/>
    <x v="2"/>
    <x v="0"/>
    <x v="2"/>
    <x v="2"/>
  </r>
  <r>
    <s v="CSW438431"/>
    <x v="2"/>
    <x v="2"/>
    <x v="1"/>
    <x v="1"/>
    <x v="2"/>
    <x v="2"/>
  </r>
  <r>
    <s v="CTH541162"/>
    <x v="2"/>
    <x v="2"/>
    <x v="1"/>
    <x v="1"/>
    <x v="1"/>
    <x v="1"/>
  </r>
  <r>
    <s v="CTJ336883"/>
    <x v="3"/>
    <x v="3"/>
    <x v="2"/>
    <x v="0"/>
    <x v="2"/>
    <x v="2"/>
  </r>
  <r>
    <s v="CTR843775"/>
    <x v="3"/>
    <x v="3"/>
    <x v="0"/>
    <x v="1"/>
    <x v="2"/>
    <x v="2"/>
  </r>
  <r>
    <s v="CTW722523"/>
    <x v="1"/>
    <x v="1"/>
    <x v="1"/>
    <x v="1"/>
    <x v="2"/>
    <x v="2"/>
  </r>
  <r>
    <s v="CUF941621"/>
    <x v="4"/>
    <x v="4"/>
    <x v="1"/>
    <x v="1"/>
    <x v="2"/>
    <x v="2"/>
  </r>
  <r>
    <s v="CVM641518"/>
    <x v="2"/>
    <x v="2"/>
    <x v="1"/>
    <x v="1"/>
    <x v="0"/>
    <x v="0"/>
  </r>
  <r>
    <s v="CWB200831"/>
    <x v="4"/>
    <x v="4"/>
    <x v="0"/>
    <x v="1"/>
    <x v="2"/>
    <x v="2"/>
  </r>
  <r>
    <s v="CWK024781"/>
    <x v="3"/>
    <x v="3"/>
    <x v="1"/>
    <x v="0"/>
    <x v="2"/>
    <x v="2"/>
  </r>
  <r>
    <s v="CXM666704"/>
    <x v="2"/>
    <x v="2"/>
    <x v="1"/>
    <x v="0"/>
    <x v="0"/>
    <x v="0"/>
  </r>
  <r>
    <s v="CYN762600"/>
    <x v="0"/>
    <x v="0"/>
    <x v="2"/>
    <x v="1"/>
    <x v="2"/>
    <x v="2"/>
  </r>
  <r>
    <s v="CYT126928"/>
    <x v="3"/>
    <x v="3"/>
    <x v="2"/>
    <x v="0"/>
    <x v="1"/>
    <x v="1"/>
  </r>
  <r>
    <s v="CZW537505"/>
    <x v="0"/>
    <x v="0"/>
    <x v="1"/>
    <x v="1"/>
    <x v="2"/>
    <x v="2"/>
  </r>
  <r>
    <s v="DAD809216"/>
    <x v="2"/>
    <x v="2"/>
    <x v="2"/>
    <x v="0"/>
    <x v="0"/>
    <x v="0"/>
  </r>
  <r>
    <s v="DAK308598"/>
    <x v="3"/>
    <x v="3"/>
    <x v="1"/>
    <x v="0"/>
    <x v="2"/>
    <x v="2"/>
  </r>
  <r>
    <s v="DCF112585"/>
    <x v="4"/>
    <x v="4"/>
    <x v="0"/>
    <x v="0"/>
    <x v="1"/>
    <x v="1"/>
  </r>
  <r>
    <s v="DDZ664389"/>
    <x v="3"/>
    <x v="3"/>
    <x v="2"/>
    <x v="1"/>
    <x v="0"/>
    <x v="0"/>
  </r>
  <r>
    <s v="DEB203152"/>
    <x v="0"/>
    <x v="0"/>
    <x v="1"/>
    <x v="0"/>
    <x v="2"/>
    <x v="2"/>
  </r>
  <r>
    <s v="DFM372086"/>
    <x v="2"/>
    <x v="2"/>
    <x v="0"/>
    <x v="1"/>
    <x v="0"/>
    <x v="0"/>
  </r>
  <r>
    <s v="DHU190555"/>
    <x v="1"/>
    <x v="1"/>
    <x v="2"/>
    <x v="1"/>
    <x v="2"/>
    <x v="2"/>
  </r>
  <r>
    <s v="DHV004487"/>
    <x v="3"/>
    <x v="3"/>
    <x v="2"/>
    <x v="0"/>
    <x v="0"/>
    <x v="0"/>
  </r>
  <r>
    <s v="DIL863825"/>
    <x v="2"/>
    <x v="2"/>
    <x v="2"/>
    <x v="1"/>
    <x v="1"/>
    <x v="1"/>
  </r>
  <r>
    <s v="DJE660458"/>
    <x v="3"/>
    <x v="3"/>
    <x v="1"/>
    <x v="0"/>
    <x v="1"/>
    <x v="1"/>
  </r>
  <r>
    <s v="DJN283238"/>
    <x v="1"/>
    <x v="1"/>
    <x v="2"/>
    <x v="1"/>
    <x v="1"/>
    <x v="1"/>
  </r>
  <r>
    <s v="DJW505082"/>
    <x v="0"/>
    <x v="0"/>
    <x v="1"/>
    <x v="1"/>
    <x v="0"/>
    <x v="0"/>
  </r>
  <r>
    <s v="DJW896846"/>
    <x v="2"/>
    <x v="2"/>
    <x v="2"/>
    <x v="0"/>
    <x v="2"/>
    <x v="2"/>
  </r>
  <r>
    <s v="DKR588588"/>
    <x v="1"/>
    <x v="1"/>
    <x v="2"/>
    <x v="0"/>
    <x v="1"/>
    <x v="1"/>
  </r>
  <r>
    <s v="DLA233381"/>
    <x v="0"/>
    <x v="0"/>
    <x v="0"/>
    <x v="1"/>
    <x v="1"/>
    <x v="1"/>
  </r>
  <r>
    <s v="DOD992309"/>
    <x v="2"/>
    <x v="2"/>
    <x v="0"/>
    <x v="1"/>
    <x v="1"/>
    <x v="1"/>
  </r>
  <r>
    <s v="DOG028489"/>
    <x v="2"/>
    <x v="2"/>
    <x v="2"/>
    <x v="0"/>
    <x v="2"/>
    <x v="2"/>
  </r>
  <r>
    <s v="DOQ304382"/>
    <x v="2"/>
    <x v="2"/>
    <x v="0"/>
    <x v="1"/>
    <x v="0"/>
    <x v="0"/>
  </r>
  <r>
    <s v="DPB323450"/>
    <x v="3"/>
    <x v="3"/>
    <x v="1"/>
    <x v="0"/>
    <x v="0"/>
    <x v="0"/>
  </r>
  <r>
    <s v="DPG870900"/>
    <x v="2"/>
    <x v="2"/>
    <x v="0"/>
    <x v="1"/>
    <x v="2"/>
    <x v="2"/>
  </r>
  <r>
    <s v="DPP750845"/>
    <x v="4"/>
    <x v="4"/>
    <x v="0"/>
    <x v="1"/>
    <x v="0"/>
    <x v="0"/>
  </r>
  <r>
    <s v="DPX034698"/>
    <x v="3"/>
    <x v="3"/>
    <x v="0"/>
    <x v="1"/>
    <x v="2"/>
    <x v="2"/>
  </r>
  <r>
    <s v="DQM350940"/>
    <x v="1"/>
    <x v="1"/>
    <x v="1"/>
    <x v="1"/>
    <x v="2"/>
    <x v="2"/>
  </r>
  <r>
    <s v="DQN801322"/>
    <x v="0"/>
    <x v="0"/>
    <x v="2"/>
    <x v="0"/>
    <x v="1"/>
    <x v="1"/>
  </r>
  <r>
    <s v="DRH191358"/>
    <x v="4"/>
    <x v="4"/>
    <x v="2"/>
    <x v="0"/>
    <x v="2"/>
    <x v="2"/>
  </r>
  <r>
    <s v="DRJ444636"/>
    <x v="4"/>
    <x v="4"/>
    <x v="0"/>
    <x v="1"/>
    <x v="0"/>
    <x v="0"/>
  </r>
  <r>
    <s v="DRZ595568"/>
    <x v="0"/>
    <x v="0"/>
    <x v="0"/>
    <x v="1"/>
    <x v="2"/>
    <x v="2"/>
  </r>
  <r>
    <s v="DSO544136"/>
    <x v="4"/>
    <x v="4"/>
    <x v="1"/>
    <x v="0"/>
    <x v="2"/>
    <x v="2"/>
  </r>
  <r>
    <s v="DSZ994605"/>
    <x v="3"/>
    <x v="3"/>
    <x v="0"/>
    <x v="0"/>
    <x v="1"/>
    <x v="1"/>
  </r>
  <r>
    <s v="DTI082750"/>
    <x v="2"/>
    <x v="2"/>
    <x v="2"/>
    <x v="0"/>
    <x v="1"/>
    <x v="1"/>
  </r>
  <r>
    <s v="DTI315403"/>
    <x v="3"/>
    <x v="3"/>
    <x v="1"/>
    <x v="1"/>
    <x v="1"/>
    <x v="1"/>
  </r>
  <r>
    <s v="DTS611441"/>
    <x v="1"/>
    <x v="1"/>
    <x v="2"/>
    <x v="0"/>
    <x v="0"/>
    <x v="0"/>
  </r>
  <r>
    <s v="DTT934587"/>
    <x v="4"/>
    <x v="4"/>
    <x v="0"/>
    <x v="1"/>
    <x v="1"/>
    <x v="1"/>
  </r>
  <r>
    <s v="DUF262316"/>
    <x v="1"/>
    <x v="1"/>
    <x v="1"/>
    <x v="1"/>
    <x v="0"/>
    <x v="0"/>
  </r>
  <r>
    <s v="DUT932945"/>
    <x v="0"/>
    <x v="0"/>
    <x v="1"/>
    <x v="0"/>
    <x v="1"/>
    <x v="1"/>
  </r>
  <r>
    <s v="DXE496501"/>
    <x v="3"/>
    <x v="3"/>
    <x v="1"/>
    <x v="0"/>
    <x v="1"/>
    <x v="1"/>
  </r>
  <r>
    <s v="DXG025671"/>
    <x v="2"/>
    <x v="2"/>
    <x v="0"/>
    <x v="1"/>
    <x v="0"/>
    <x v="0"/>
  </r>
  <r>
    <s v="DXM434353"/>
    <x v="1"/>
    <x v="1"/>
    <x v="2"/>
    <x v="1"/>
    <x v="1"/>
    <x v="1"/>
  </r>
  <r>
    <s v="DXU986857"/>
    <x v="2"/>
    <x v="2"/>
    <x v="0"/>
    <x v="0"/>
    <x v="2"/>
    <x v="2"/>
  </r>
  <r>
    <s v="DYF045065"/>
    <x v="0"/>
    <x v="0"/>
    <x v="1"/>
    <x v="0"/>
    <x v="2"/>
    <x v="2"/>
  </r>
  <r>
    <s v="DYG734757"/>
    <x v="2"/>
    <x v="2"/>
    <x v="0"/>
    <x v="1"/>
    <x v="0"/>
    <x v="0"/>
  </r>
  <r>
    <s v="DZB363022"/>
    <x v="1"/>
    <x v="1"/>
    <x v="0"/>
    <x v="0"/>
    <x v="1"/>
    <x v="1"/>
  </r>
  <r>
    <s v="DZR296380"/>
    <x v="1"/>
    <x v="1"/>
    <x v="0"/>
    <x v="1"/>
    <x v="0"/>
    <x v="0"/>
  </r>
  <r>
    <s v="EAP795662"/>
    <x v="4"/>
    <x v="4"/>
    <x v="0"/>
    <x v="1"/>
    <x v="2"/>
    <x v="2"/>
  </r>
  <r>
    <s v="EBD328319"/>
    <x v="4"/>
    <x v="4"/>
    <x v="2"/>
    <x v="0"/>
    <x v="1"/>
    <x v="1"/>
  </r>
  <r>
    <s v="EBY026573"/>
    <x v="0"/>
    <x v="0"/>
    <x v="0"/>
    <x v="0"/>
    <x v="2"/>
    <x v="2"/>
  </r>
  <r>
    <s v="EDO229195"/>
    <x v="3"/>
    <x v="3"/>
    <x v="2"/>
    <x v="0"/>
    <x v="0"/>
    <x v="0"/>
  </r>
  <r>
    <s v="EEF768191"/>
    <x v="4"/>
    <x v="4"/>
    <x v="2"/>
    <x v="0"/>
    <x v="1"/>
    <x v="1"/>
  </r>
  <r>
    <s v="EEI543063"/>
    <x v="4"/>
    <x v="4"/>
    <x v="0"/>
    <x v="0"/>
    <x v="0"/>
    <x v="0"/>
  </r>
  <r>
    <s v="EER115767"/>
    <x v="0"/>
    <x v="0"/>
    <x v="2"/>
    <x v="0"/>
    <x v="1"/>
    <x v="1"/>
  </r>
  <r>
    <s v="EES259378"/>
    <x v="2"/>
    <x v="2"/>
    <x v="2"/>
    <x v="1"/>
    <x v="0"/>
    <x v="0"/>
  </r>
  <r>
    <s v="EFE672218"/>
    <x v="3"/>
    <x v="3"/>
    <x v="1"/>
    <x v="1"/>
    <x v="1"/>
    <x v="1"/>
  </r>
  <r>
    <s v="EGL608628"/>
    <x v="1"/>
    <x v="1"/>
    <x v="2"/>
    <x v="0"/>
    <x v="0"/>
    <x v="0"/>
  </r>
  <r>
    <s v="EHV368525"/>
    <x v="4"/>
    <x v="4"/>
    <x v="2"/>
    <x v="1"/>
    <x v="0"/>
    <x v="0"/>
  </r>
  <r>
    <s v="EIZ407996"/>
    <x v="4"/>
    <x v="4"/>
    <x v="2"/>
    <x v="1"/>
    <x v="2"/>
    <x v="2"/>
  </r>
  <r>
    <s v="EIZ734257"/>
    <x v="1"/>
    <x v="1"/>
    <x v="0"/>
    <x v="0"/>
    <x v="2"/>
    <x v="2"/>
  </r>
  <r>
    <s v="EJR659856"/>
    <x v="4"/>
    <x v="4"/>
    <x v="2"/>
    <x v="0"/>
    <x v="0"/>
    <x v="0"/>
  </r>
  <r>
    <s v="EKH849795"/>
    <x v="0"/>
    <x v="0"/>
    <x v="0"/>
    <x v="0"/>
    <x v="2"/>
    <x v="2"/>
  </r>
  <r>
    <s v="EKI760151"/>
    <x v="0"/>
    <x v="0"/>
    <x v="1"/>
    <x v="1"/>
    <x v="2"/>
    <x v="2"/>
  </r>
  <r>
    <s v="ELG494088"/>
    <x v="3"/>
    <x v="3"/>
    <x v="0"/>
    <x v="1"/>
    <x v="2"/>
    <x v="2"/>
  </r>
  <r>
    <s v="EMD893452"/>
    <x v="2"/>
    <x v="2"/>
    <x v="2"/>
    <x v="1"/>
    <x v="0"/>
    <x v="0"/>
  </r>
  <r>
    <s v="EMH515069"/>
    <x v="0"/>
    <x v="0"/>
    <x v="0"/>
    <x v="1"/>
    <x v="2"/>
    <x v="2"/>
  </r>
  <r>
    <s v="EMP300840"/>
    <x v="4"/>
    <x v="4"/>
    <x v="2"/>
    <x v="1"/>
    <x v="1"/>
    <x v="1"/>
  </r>
  <r>
    <s v="EMW233365"/>
    <x v="0"/>
    <x v="0"/>
    <x v="2"/>
    <x v="1"/>
    <x v="0"/>
    <x v="0"/>
  </r>
  <r>
    <s v="ENB583878"/>
    <x v="4"/>
    <x v="4"/>
    <x v="1"/>
    <x v="1"/>
    <x v="2"/>
    <x v="2"/>
  </r>
  <r>
    <s v="ENX244804"/>
    <x v="2"/>
    <x v="2"/>
    <x v="1"/>
    <x v="1"/>
    <x v="1"/>
    <x v="1"/>
  </r>
  <r>
    <s v="EOC564369"/>
    <x v="0"/>
    <x v="0"/>
    <x v="0"/>
    <x v="0"/>
    <x v="2"/>
    <x v="2"/>
  </r>
  <r>
    <s v="EPH624627"/>
    <x v="1"/>
    <x v="1"/>
    <x v="2"/>
    <x v="1"/>
    <x v="2"/>
    <x v="2"/>
  </r>
  <r>
    <s v="EQB714762"/>
    <x v="3"/>
    <x v="3"/>
    <x v="2"/>
    <x v="0"/>
    <x v="0"/>
    <x v="0"/>
  </r>
  <r>
    <s v="EQQ154278"/>
    <x v="3"/>
    <x v="3"/>
    <x v="1"/>
    <x v="1"/>
    <x v="0"/>
    <x v="0"/>
  </r>
  <r>
    <s v="EQR575966"/>
    <x v="4"/>
    <x v="4"/>
    <x v="1"/>
    <x v="1"/>
    <x v="0"/>
    <x v="0"/>
  </r>
  <r>
    <s v="ERT670449"/>
    <x v="2"/>
    <x v="2"/>
    <x v="2"/>
    <x v="1"/>
    <x v="0"/>
    <x v="0"/>
  </r>
  <r>
    <s v="ETU685739"/>
    <x v="4"/>
    <x v="4"/>
    <x v="1"/>
    <x v="0"/>
    <x v="1"/>
    <x v="1"/>
  </r>
  <r>
    <s v="EUL747009"/>
    <x v="0"/>
    <x v="0"/>
    <x v="0"/>
    <x v="1"/>
    <x v="2"/>
    <x v="2"/>
  </r>
  <r>
    <s v="EUR109564"/>
    <x v="0"/>
    <x v="0"/>
    <x v="0"/>
    <x v="0"/>
    <x v="0"/>
    <x v="0"/>
  </r>
  <r>
    <s v="EUU871695"/>
    <x v="2"/>
    <x v="2"/>
    <x v="1"/>
    <x v="0"/>
    <x v="2"/>
    <x v="2"/>
  </r>
  <r>
    <s v="EVB070709"/>
    <x v="2"/>
    <x v="2"/>
    <x v="1"/>
    <x v="0"/>
    <x v="2"/>
    <x v="2"/>
  </r>
  <r>
    <s v="EVZ861569"/>
    <x v="0"/>
    <x v="0"/>
    <x v="2"/>
    <x v="0"/>
    <x v="0"/>
    <x v="0"/>
  </r>
  <r>
    <s v="EWU078865"/>
    <x v="4"/>
    <x v="4"/>
    <x v="0"/>
    <x v="0"/>
    <x v="0"/>
    <x v="0"/>
  </r>
  <r>
    <s v="EWY321955"/>
    <x v="0"/>
    <x v="0"/>
    <x v="0"/>
    <x v="1"/>
    <x v="0"/>
    <x v="0"/>
  </r>
  <r>
    <s v="EYC989790"/>
    <x v="4"/>
    <x v="4"/>
    <x v="1"/>
    <x v="1"/>
    <x v="0"/>
    <x v="0"/>
  </r>
  <r>
    <s v="EYE483662"/>
    <x v="1"/>
    <x v="1"/>
    <x v="1"/>
    <x v="0"/>
    <x v="2"/>
    <x v="2"/>
  </r>
  <r>
    <s v="EYV490637"/>
    <x v="3"/>
    <x v="3"/>
    <x v="1"/>
    <x v="1"/>
    <x v="1"/>
    <x v="1"/>
  </r>
  <r>
    <s v="FAG468237"/>
    <x v="4"/>
    <x v="4"/>
    <x v="2"/>
    <x v="1"/>
    <x v="0"/>
    <x v="0"/>
  </r>
  <r>
    <s v="FAK520740"/>
    <x v="4"/>
    <x v="4"/>
    <x v="2"/>
    <x v="1"/>
    <x v="2"/>
    <x v="2"/>
  </r>
  <r>
    <s v="FAX801293"/>
    <x v="3"/>
    <x v="3"/>
    <x v="0"/>
    <x v="1"/>
    <x v="1"/>
    <x v="1"/>
  </r>
  <r>
    <s v="FEL565201"/>
    <x v="1"/>
    <x v="1"/>
    <x v="2"/>
    <x v="1"/>
    <x v="0"/>
    <x v="0"/>
  </r>
  <r>
    <s v="FFT467673"/>
    <x v="2"/>
    <x v="2"/>
    <x v="1"/>
    <x v="0"/>
    <x v="1"/>
    <x v="1"/>
  </r>
  <r>
    <s v="FFV644195"/>
    <x v="4"/>
    <x v="4"/>
    <x v="1"/>
    <x v="1"/>
    <x v="2"/>
    <x v="2"/>
  </r>
  <r>
    <s v="FGU062679"/>
    <x v="4"/>
    <x v="4"/>
    <x v="1"/>
    <x v="0"/>
    <x v="0"/>
    <x v="0"/>
  </r>
  <r>
    <s v="FIB657458"/>
    <x v="4"/>
    <x v="4"/>
    <x v="0"/>
    <x v="1"/>
    <x v="0"/>
    <x v="0"/>
  </r>
  <r>
    <s v="FIJ618400"/>
    <x v="1"/>
    <x v="1"/>
    <x v="0"/>
    <x v="0"/>
    <x v="0"/>
    <x v="0"/>
  </r>
  <r>
    <s v="FIL594852"/>
    <x v="0"/>
    <x v="0"/>
    <x v="2"/>
    <x v="1"/>
    <x v="2"/>
    <x v="2"/>
  </r>
  <r>
    <s v="FIM570780"/>
    <x v="0"/>
    <x v="0"/>
    <x v="0"/>
    <x v="0"/>
    <x v="1"/>
    <x v="1"/>
  </r>
  <r>
    <s v="FIU818272"/>
    <x v="2"/>
    <x v="2"/>
    <x v="1"/>
    <x v="1"/>
    <x v="0"/>
    <x v="0"/>
  </r>
  <r>
    <s v="FJT419984"/>
    <x v="0"/>
    <x v="0"/>
    <x v="2"/>
    <x v="0"/>
    <x v="0"/>
    <x v="0"/>
  </r>
  <r>
    <s v="FJT891690"/>
    <x v="2"/>
    <x v="2"/>
    <x v="1"/>
    <x v="0"/>
    <x v="2"/>
    <x v="2"/>
  </r>
  <r>
    <s v="FKN347096"/>
    <x v="4"/>
    <x v="4"/>
    <x v="0"/>
    <x v="1"/>
    <x v="1"/>
    <x v="1"/>
  </r>
  <r>
    <s v="FLB026753"/>
    <x v="3"/>
    <x v="3"/>
    <x v="2"/>
    <x v="1"/>
    <x v="2"/>
    <x v="2"/>
  </r>
  <r>
    <s v="FMU022269"/>
    <x v="4"/>
    <x v="4"/>
    <x v="1"/>
    <x v="0"/>
    <x v="2"/>
    <x v="2"/>
  </r>
  <r>
    <s v="FOQ436286"/>
    <x v="1"/>
    <x v="1"/>
    <x v="0"/>
    <x v="0"/>
    <x v="2"/>
    <x v="2"/>
  </r>
  <r>
    <s v="FPL218099"/>
    <x v="4"/>
    <x v="4"/>
    <x v="0"/>
    <x v="0"/>
    <x v="2"/>
    <x v="2"/>
  </r>
  <r>
    <s v="FPU434709"/>
    <x v="0"/>
    <x v="0"/>
    <x v="1"/>
    <x v="1"/>
    <x v="2"/>
    <x v="2"/>
  </r>
  <r>
    <s v="FQX668064"/>
    <x v="3"/>
    <x v="3"/>
    <x v="0"/>
    <x v="0"/>
    <x v="2"/>
    <x v="2"/>
  </r>
  <r>
    <s v="FRW746983"/>
    <x v="1"/>
    <x v="1"/>
    <x v="2"/>
    <x v="0"/>
    <x v="2"/>
    <x v="2"/>
  </r>
  <r>
    <s v="FSH604656"/>
    <x v="1"/>
    <x v="1"/>
    <x v="0"/>
    <x v="1"/>
    <x v="1"/>
    <x v="1"/>
  </r>
  <r>
    <s v="FSO110166"/>
    <x v="1"/>
    <x v="1"/>
    <x v="0"/>
    <x v="1"/>
    <x v="0"/>
    <x v="0"/>
  </r>
  <r>
    <s v="FUE655174"/>
    <x v="3"/>
    <x v="3"/>
    <x v="0"/>
    <x v="1"/>
    <x v="2"/>
    <x v="2"/>
  </r>
  <r>
    <s v="FVG562621"/>
    <x v="3"/>
    <x v="3"/>
    <x v="0"/>
    <x v="0"/>
    <x v="1"/>
    <x v="1"/>
  </r>
  <r>
    <s v="GAD047052"/>
    <x v="3"/>
    <x v="3"/>
    <x v="0"/>
    <x v="0"/>
    <x v="1"/>
    <x v="1"/>
  </r>
  <r>
    <s v="GAE328043"/>
    <x v="3"/>
    <x v="3"/>
    <x v="2"/>
    <x v="0"/>
    <x v="1"/>
    <x v="1"/>
  </r>
  <r>
    <s v="GAR797693"/>
    <x v="1"/>
    <x v="1"/>
    <x v="2"/>
    <x v="1"/>
    <x v="1"/>
    <x v="1"/>
  </r>
  <r>
    <s v="GBE061769"/>
    <x v="3"/>
    <x v="3"/>
    <x v="2"/>
    <x v="1"/>
    <x v="2"/>
    <x v="2"/>
  </r>
  <r>
    <s v="GBJ016917"/>
    <x v="3"/>
    <x v="3"/>
    <x v="2"/>
    <x v="1"/>
    <x v="2"/>
    <x v="2"/>
  </r>
  <r>
    <s v="GBT462786"/>
    <x v="0"/>
    <x v="0"/>
    <x v="2"/>
    <x v="1"/>
    <x v="2"/>
    <x v="2"/>
  </r>
  <r>
    <s v="GBW934806"/>
    <x v="4"/>
    <x v="4"/>
    <x v="2"/>
    <x v="1"/>
    <x v="1"/>
    <x v="1"/>
  </r>
  <r>
    <s v="GCM147588"/>
    <x v="0"/>
    <x v="0"/>
    <x v="0"/>
    <x v="0"/>
    <x v="0"/>
    <x v="0"/>
  </r>
  <r>
    <s v="GDB557644"/>
    <x v="4"/>
    <x v="4"/>
    <x v="0"/>
    <x v="0"/>
    <x v="1"/>
    <x v="1"/>
  </r>
  <r>
    <s v="GDF208204"/>
    <x v="1"/>
    <x v="1"/>
    <x v="0"/>
    <x v="1"/>
    <x v="0"/>
    <x v="0"/>
  </r>
  <r>
    <s v="GDN504694"/>
    <x v="1"/>
    <x v="1"/>
    <x v="0"/>
    <x v="1"/>
    <x v="2"/>
    <x v="2"/>
  </r>
  <r>
    <s v="GDS012249"/>
    <x v="1"/>
    <x v="1"/>
    <x v="2"/>
    <x v="1"/>
    <x v="1"/>
    <x v="1"/>
  </r>
  <r>
    <s v="GEV297814"/>
    <x v="4"/>
    <x v="4"/>
    <x v="1"/>
    <x v="0"/>
    <x v="2"/>
    <x v="2"/>
  </r>
  <r>
    <s v="GFB850447"/>
    <x v="1"/>
    <x v="1"/>
    <x v="2"/>
    <x v="1"/>
    <x v="0"/>
    <x v="0"/>
  </r>
  <r>
    <s v="GFF065152"/>
    <x v="3"/>
    <x v="3"/>
    <x v="1"/>
    <x v="0"/>
    <x v="1"/>
    <x v="1"/>
  </r>
  <r>
    <s v="GFQ315019"/>
    <x v="2"/>
    <x v="2"/>
    <x v="0"/>
    <x v="0"/>
    <x v="0"/>
    <x v="0"/>
  </r>
  <r>
    <s v="GFW481509"/>
    <x v="3"/>
    <x v="3"/>
    <x v="1"/>
    <x v="1"/>
    <x v="2"/>
    <x v="2"/>
  </r>
  <r>
    <s v="GGL474811"/>
    <x v="2"/>
    <x v="2"/>
    <x v="2"/>
    <x v="0"/>
    <x v="1"/>
    <x v="1"/>
  </r>
  <r>
    <s v="GHL979559"/>
    <x v="1"/>
    <x v="1"/>
    <x v="2"/>
    <x v="0"/>
    <x v="2"/>
    <x v="2"/>
  </r>
  <r>
    <s v="GHZ135813"/>
    <x v="0"/>
    <x v="0"/>
    <x v="2"/>
    <x v="1"/>
    <x v="1"/>
    <x v="1"/>
  </r>
  <r>
    <s v="GIE001068"/>
    <x v="2"/>
    <x v="2"/>
    <x v="2"/>
    <x v="1"/>
    <x v="2"/>
    <x v="2"/>
  </r>
  <r>
    <s v="GII957337"/>
    <x v="3"/>
    <x v="3"/>
    <x v="0"/>
    <x v="0"/>
    <x v="1"/>
    <x v="1"/>
  </r>
  <r>
    <s v="GIQ317557"/>
    <x v="0"/>
    <x v="0"/>
    <x v="2"/>
    <x v="1"/>
    <x v="2"/>
    <x v="2"/>
  </r>
  <r>
    <s v="GIR705080"/>
    <x v="1"/>
    <x v="1"/>
    <x v="0"/>
    <x v="1"/>
    <x v="2"/>
    <x v="2"/>
  </r>
  <r>
    <s v="GIX194650"/>
    <x v="4"/>
    <x v="4"/>
    <x v="0"/>
    <x v="0"/>
    <x v="2"/>
    <x v="2"/>
  </r>
  <r>
    <s v="GJH963132"/>
    <x v="2"/>
    <x v="2"/>
    <x v="2"/>
    <x v="1"/>
    <x v="0"/>
    <x v="0"/>
  </r>
  <r>
    <s v="GKP285680"/>
    <x v="0"/>
    <x v="0"/>
    <x v="2"/>
    <x v="1"/>
    <x v="2"/>
    <x v="2"/>
  </r>
  <r>
    <s v="GKQ067865"/>
    <x v="2"/>
    <x v="2"/>
    <x v="1"/>
    <x v="1"/>
    <x v="2"/>
    <x v="2"/>
  </r>
  <r>
    <s v="GKV384714"/>
    <x v="0"/>
    <x v="0"/>
    <x v="1"/>
    <x v="1"/>
    <x v="1"/>
    <x v="1"/>
  </r>
  <r>
    <s v="GMP225402"/>
    <x v="0"/>
    <x v="0"/>
    <x v="0"/>
    <x v="0"/>
    <x v="1"/>
    <x v="1"/>
  </r>
  <r>
    <s v="GMW817164"/>
    <x v="4"/>
    <x v="4"/>
    <x v="0"/>
    <x v="0"/>
    <x v="2"/>
    <x v="2"/>
  </r>
  <r>
    <s v="GMZ876457"/>
    <x v="3"/>
    <x v="3"/>
    <x v="0"/>
    <x v="1"/>
    <x v="1"/>
    <x v="1"/>
  </r>
  <r>
    <s v="GNB484510"/>
    <x v="2"/>
    <x v="2"/>
    <x v="1"/>
    <x v="0"/>
    <x v="1"/>
    <x v="1"/>
  </r>
  <r>
    <s v="GNM001465"/>
    <x v="3"/>
    <x v="3"/>
    <x v="1"/>
    <x v="1"/>
    <x v="0"/>
    <x v="0"/>
  </r>
  <r>
    <s v="GNP312279"/>
    <x v="4"/>
    <x v="4"/>
    <x v="2"/>
    <x v="1"/>
    <x v="0"/>
    <x v="0"/>
  </r>
  <r>
    <s v="GOT636604"/>
    <x v="2"/>
    <x v="2"/>
    <x v="2"/>
    <x v="0"/>
    <x v="1"/>
    <x v="1"/>
  </r>
  <r>
    <s v="GOW327073"/>
    <x v="1"/>
    <x v="1"/>
    <x v="2"/>
    <x v="1"/>
    <x v="0"/>
    <x v="0"/>
  </r>
  <r>
    <s v="GOW512928"/>
    <x v="1"/>
    <x v="1"/>
    <x v="0"/>
    <x v="1"/>
    <x v="0"/>
    <x v="0"/>
  </r>
  <r>
    <s v="GPL590848"/>
    <x v="3"/>
    <x v="3"/>
    <x v="0"/>
    <x v="1"/>
    <x v="1"/>
    <x v="1"/>
  </r>
  <r>
    <s v="GQJ854474"/>
    <x v="3"/>
    <x v="3"/>
    <x v="0"/>
    <x v="1"/>
    <x v="1"/>
    <x v="1"/>
  </r>
  <r>
    <s v="GRG085823"/>
    <x v="3"/>
    <x v="3"/>
    <x v="2"/>
    <x v="1"/>
    <x v="2"/>
    <x v="2"/>
  </r>
  <r>
    <s v="GUA891193"/>
    <x v="0"/>
    <x v="0"/>
    <x v="1"/>
    <x v="1"/>
    <x v="0"/>
    <x v="0"/>
  </r>
  <r>
    <s v="GVO563778"/>
    <x v="2"/>
    <x v="2"/>
    <x v="0"/>
    <x v="0"/>
    <x v="1"/>
    <x v="1"/>
  </r>
  <r>
    <s v="GVV964909"/>
    <x v="1"/>
    <x v="1"/>
    <x v="2"/>
    <x v="0"/>
    <x v="0"/>
    <x v="0"/>
  </r>
  <r>
    <s v="GXV510146"/>
    <x v="0"/>
    <x v="0"/>
    <x v="1"/>
    <x v="1"/>
    <x v="1"/>
    <x v="1"/>
  </r>
  <r>
    <s v="GYO743841"/>
    <x v="0"/>
    <x v="0"/>
    <x v="0"/>
    <x v="1"/>
    <x v="2"/>
    <x v="2"/>
  </r>
  <r>
    <s v="GZA343777"/>
    <x v="2"/>
    <x v="2"/>
    <x v="0"/>
    <x v="1"/>
    <x v="2"/>
    <x v="2"/>
  </r>
  <r>
    <s v="HBV038747"/>
    <x v="2"/>
    <x v="2"/>
    <x v="0"/>
    <x v="0"/>
    <x v="0"/>
    <x v="0"/>
  </r>
  <r>
    <s v="HCF549158"/>
    <x v="3"/>
    <x v="3"/>
    <x v="1"/>
    <x v="0"/>
    <x v="0"/>
    <x v="0"/>
  </r>
  <r>
    <s v="HDE469628"/>
    <x v="1"/>
    <x v="1"/>
    <x v="2"/>
    <x v="1"/>
    <x v="2"/>
    <x v="2"/>
  </r>
  <r>
    <s v="HDF322046"/>
    <x v="1"/>
    <x v="1"/>
    <x v="2"/>
    <x v="1"/>
    <x v="0"/>
    <x v="0"/>
  </r>
  <r>
    <s v="HDG374243"/>
    <x v="0"/>
    <x v="0"/>
    <x v="1"/>
    <x v="1"/>
    <x v="0"/>
    <x v="0"/>
  </r>
  <r>
    <s v="HDG542651"/>
    <x v="3"/>
    <x v="3"/>
    <x v="1"/>
    <x v="0"/>
    <x v="1"/>
    <x v="1"/>
  </r>
  <r>
    <s v="HDH039694"/>
    <x v="1"/>
    <x v="1"/>
    <x v="2"/>
    <x v="0"/>
    <x v="2"/>
    <x v="2"/>
  </r>
  <r>
    <s v="HDI065101"/>
    <x v="0"/>
    <x v="0"/>
    <x v="1"/>
    <x v="1"/>
    <x v="0"/>
    <x v="0"/>
  </r>
  <r>
    <s v="HDP219261"/>
    <x v="4"/>
    <x v="4"/>
    <x v="1"/>
    <x v="0"/>
    <x v="2"/>
    <x v="2"/>
  </r>
  <r>
    <s v="HEF579776"/>
    <x v="4"/>
    <x v="4"/>
    <x v="2"/>
    <x v="1"/>
    <x v="0"/>
    <x v="0"/>
  </r>
  <r>
    <s v="HEW930477"/>
    <x v="2"/>
    <x v="2"/>
    <x v="2"/>
    <x v="1"/>
    <x v="2"/>
    <x v="2"/>
  </r>
  <r>
    <s v="HGK060700"/>
    <x v="3"/>
    <x v="3"/>
    <x v="2"/>
    <x v="1"/>
    <x v="1"/>
    <x v="1"/>
  </r>
  <r>
    <s v="HHD747319"/>
    <x v="2"/>
    <x v="2"/>
    <x v="1"/>
    <x v="0"/>
    <x v="1"/>
    <x v="1"/>
  </r>
  <r>
    <s v="HHI148573"/>
    <x v="4"/>
    <x v="4"/>
    <x v="1"/>
    <x v="0"/>
    <x v="0"/>
    <x v="0"/>
  </r>
  <r>
    <s v="HHS360049"/>
    <x v="0"/>
    <x v="0"/>
    <x v="1"/>
    <x v="1"/>
    <x v="0"/>
    <x v="0"/>
  </r>
  <r>
    <s v="HJG928060"/>
    <x v="4"/>
    <x v="4"/>
    <x v="0"/>
    <x v="1"/>
    <x v="2"/>
    <x v="2"/>
  </r>
  <r>
    <s v="HJP836360"/>
    <x v="0"/>
    <x v="0"/>
    <x v="1"/>
    <x v="1"/>
    <x v="2"/>
    <x v="2"/>
  </r>
  <r>
    <s v="HJS137388"/>
    <x v="3"/>
    <x v="3"/>
    <x v="1"/>
    <x v="1"/>
    <x v="0"/>
    <x v="0"/>
  </r>
  <r>
    <s v="HJT988312"/>
    <x v="4"/>
    <x v="4"/>
    <x v="1"/>
    <x v="0"/>
    <x v="1"/>
    <x v="1"/>
  </r>
  <r>
    <s v="HKB100045"/>
    <x v="0"/>
    <x v="0"/>
    <x v="1"/>
    <x v="1"/>
    <x v="2"/>
    <x v="2"/>
  </r>
  <r>
    <s v="HKB796570"/>
    <x v="2"/>
    <x v="2"/>
    <x v="1"/>
    <x v="1"/>
    <x v="0"/>
    <x v="0"/>
  </r>
  <r>
    <s v="HKW559541"/>
    <x v="0"/>
    <x v="0"/>
    <x v="1"/>
    <x v="1"/>
    <x v="1"/>
    <x v="1"/>
  </r>
  <r>
    <s v="HLA287065"/>
    <x v="4"/>
    <x v="4"/>
    <x v="1"/>
    <x v="0"/>
    <x v="2"/>
    <x v="2"/>
  </r>
  <r>
    <s v="HLY048118"/>
    <x v="3"/>
    <x v="3"/>
    <x v="0"/>
    <x v="0"/>
    <x v="2"/>
    <x v="2"/>
  </r>
  <r>
    <s v="HMG015043"/>
    <x v="3"/>
    <x v="3"/>
    <x v="2"/>
    <x v="1"/>
    <x v="0"/>
    <x v="0"/>
  </r>
  <r>
    <s v="HMX906267"/>
    <x v="4"/>
    <x v="4"/>
    <x v="0"/>
    <x v="0"/>
    <x v="2"/>
    <x v="2"/>
  </r>
  <r>
    <s v="HOR743742"/>
    <x v="1"/>
    <x v="1"/>
    <x v="1"/>
    <x v="1"/>
    <x v="0"/>
    <x v="0"/>
  </r>
  <r>
    <s v="HPI130590"/>
    <x v="3"/>
    <x v="3"/>
    <x v="0"/>
    <x v="0"/>
    <x v="2"/>
    <x v="2"/>
  </r>
  <r>
    <s v="HQO552603"/>
    <x v="1"/>
    <x v="1"/>
    <x v="0"/>
    <x v="0"/>
    <x v="0"/>
    <x v="0"/>
  </r>
  <r>
    <s v="HQQ115831"/>
    <x v="4"/>
    <x v="4"/>
    <x v="0"/>
    <x v="0"/>
    <x v="0"/>
    <x v="0"/>
  </r>
  <r>
    <s v="HRA960052"/>
    <x v="2"/>
    <x v="2"/>
    <x v="0"/>
    <x v="1"/>
    <x v="0"/>
    <x v="0"/>
  </r>
  <r>
    <s v="HRF539925"/>
    <x v="1"/>
    <x v="1"/>
    <x v="1"/>
    <x v="1"/>
    <x v="2"/>
    <x v="2"/>
  </r>
  <r>
    <s v="HSA185364"/>
    <x v="2"/>
    <x v="2"/>
    <x v="1"/>
    <x v="0"/>
    <x v="0"/>
    <x v="0"/>
  </r>
  <r>
    <s v="HSD597990"/>
    <x v="0"/>
    <x v="0"/>
    <x v="2"/>
    <x v="0"/>
    <x v="0"/>
    <x v="0"/>
  </r>
  <r>
    <s v="HTB580558"/>
    <x v="1"/>
    <x v="1"/>
    <x v="0"/>
    <x v="1"/>
    <x v="0"/>
    <x v="0"/>
  </r>
  <r>
    <s v="HUH083406"/>
    <x v="3"/>
    <x v="3"/>
    <x v="0"/>
    <x v="1"/>
    <x v="0"/>
    <x v="0"/>
  </r>
  <r>
    <s v="HUV591373"/>
    <x v="1"/>
    <x v="1"/>
    <x v="0"/>
    <x v="1"/>
    <x v="2"/>
    <x v="2"/>
  </r>
  <r>
    <s v="HUX097960"/>
    <x v="0"/>
    <x v="0"/>
    <x v="0"/>
    <x v="0"/>
    <x v="0"/>
    <x v="0"/>
  </r>
  <r>
    <s v="HVR363677"/>
    <x v="3"/>
    <x v="3"/>
    <x v="1"/>
    <x v="1"/>
    <x v="1"/>
    <x v="1"/>
  </r>
  <r>
    <s v="HXC536813"/>
    <x v="1"/>
    <x v="1"/>
    <x v="2"/>
    <x v="1"/>
    <x v="0"/>
    <x v="0"/>
  </r>
  <r>
    <s v="HXO235923"/>
    <x v="0"/>
    <x v="0"/>
    <x v="0"/>
    <x v="1"/>
    <x v="0"/>
    <x v="0"/>
  </r>
  <r>
    <s v="HXV474735"/>
    <x v="1"/>
    <x v="1"/>
    <x v="2"/>
    <x v="1"/>
    <x v="0"/>
    <x v="0"/>
  </r>
  <r>
    <s v="HYJ435521"/>
    <x v="1"/>
    <x v="1"/>
    <x v="2"/>
    <x v="0"/>
    <x v="1"/>
    <x v="1"/>
  </r>
  <r>
    <s v="HYW252967"/>
    <x v="2"/>
    <x v="2"/>
    <x v="2"/>
    <x v="1"/>
    <x v="1"/>
    <x v="1"/>
  </r>
  <r>
    <s v="IAB325126"/>
    <x v="2"/>
    <x v="2"/>
    <x v="0"/>
    <x v="0"/>
    <x v="0"/>
    <x v="0"/>
  </r>
  <r>
    <s v="IAD584451"/>
    <x v="3"/>
    <x v="3"/>
    <x v="0"/>
    <x v="1"/>
    <x v="1"/>
    <x v="1"/>
  </r>
  <r>
    <s v="IBH293239"/>
    <x v="4"/>
    <x v="4"/>
    <x v="2"/>
    <x v="0"/>
    <x v="2"/>
    <x v="2"/>
  </r>
  <r>
    <s v="IBK233550"/>
    <x v="2"/>
    <x v="2"/>
    <x v="1"/>
    <x v="0"/>
    <x v="0"/>
    <x v="0"/>
  </r>
  <r>
    <s v="IBM640075"/>
    <x v="2"/>
    <x v="2"/>
    <x v="1"/>
    <x v="0"/>
    <x v="1"/>
    <x v="1"/>
  </r>
  <r>
    <s v="ICD841454"/>
    <x v="3"/>
    <x v="3"/>
    <x v="1"/>
    <x v="0"/>
    <x v="2"/>
    <x v="2"/>
  </r>
  <r>
    <s v="ICO233729"/>
    <x v="2"/>
    <x v="2"/>
    <x v="1"/>
    <x v="1"/>
    <x v="1"/>
    <x v="1"/>
  </r>
  <r>
    <s v="ICO861223"/>
    <x v="2"/>
    <x v="2"/>
    <x v="1"/>
    <x v="0"/>
    <x v="0"/>
    <x v="0"/>
  </r>
  <r>
    <s v="ICZ488525"/>
    <x v="2"/>
    <x v="2"/>
    <x v="0"/>
    <x v="1"/>
    <x v="2"/>
    <x v="2"/>
  </r>
  <r>
    <s v="IDH746262"/>
    <x v="2"/>
    <x v="2"/>
    <x v="1"/>
    <x v="1"/>
    <x v="2"/>
    <x v="2"/>
  </r>
  <r>
    <s v="IEK844751"/>
    <x v="4"/>
    <x v="4"/>
    <x v="0"/>
    <x v="0"/>
    <x v="1"/>
    <x v="1"/>
  </r>
  <r>
    <s v="IEO400224"/>
    <x v="4"/>
    <x v="4"/>
    <x v="0"/>
    <x v="1"/>
    <x v="1"/>
    <x v="1"/>
  </r>
  <r>
    <s v="IEV161821"/>
    <x v="1"/>
    <x v="1"/>
    <x v="2"/>
    <x v="0"/>
    <x v="1"/>
    <x v="1"/>
  </r>
  <r>
    <s v="IFT978421"/>
    <x v="0"/>
    <x v="0"/>
    <x v="0"/>
    <x v="0"/>
    <x v="0"/>
    <x v="0"/>
  </r>
  <r>
    <s v="IFX716838"/>
    <x v="3"/>
    <x v="3"/>
    <x v="0"/>
    <x v="0"/>
    <x v="0"/>
    <x v="0"/>
  </r>
  <r>
    <s v="IHT801038"/>
    <x v="2"/>
    <x v="2"/>
    <x v="0"/>
    <x v="0"/>
    <x v="2"/>
    <x v="2"/>
  </r>
  <r>
    <s v="IIP054596"/>
    <x v="4"/>
    <x v="4"/>
    <x v="1"/>
    <x v="1"/>
    <x v="0"/>
    <x v="0"/>
  </r>
  <r>
    <s v="IIR862819"/>
    <x v="2"/>
    <x v="2"/>
    <x v="1"/>
    <x v="0"/>
    <x v="1"/>
    <x v="1"/>
  </r>
  <r>
    <s v="IIW586230"/>
    <x v="0"/>
    <x v="0"/>
    <x v="0"/>
    <x v="1"/>
    <x v="1"/>
    <x v="1"/>
  </r>
  <r>
    <s v="IJK440268"/>
    <x v="4"/>
    <x v="4"/>
    <x v="1"/>
    <x v="0"/>
    <x v="1"/>
    <x v="1"/>
  </r>
  <r>
    <s v="IMN963801"/>
    <x v="1"/>
    <x v="1"/>
    <x v="1"/>
    <x v="1"/>
    <x v="0"/>
    <x v="0"/>
  </r>
  <r>
    <s v="IMQ453161"/>
    <x v="0"/>
    <x v="0"/>
    <x v="2"/>
    <x v="0"/>
    <x v="0"/>
    <x v="0"/>
  </r>
  <r>
    <s v="IPE342866"/>
    <x v="3"/>
    <x v="3"/>
    <x v="0"/>
    <x v="0"/>
    <x v="1"/>
    <x v="1"/>
  </r>
  <r>
    <s v="IPQ016704"/>
    <x v="4"/>
    <x v="4"/>
    <x v="0"/>
    <x v="1"/>
    <x v="2"/>
    <x v="2"/>
  </r>
  <r>
    <s v="IRC887871"/>
    <x v="2"/>
    <x v="2"/>
    <x v="1"/>
    <x v="1"/>
    <x v="2"/>
    <x v="2"/>
  </r>
  <r>
    <s v="IRV522174"/>
    <x v="3"/>
    <x v="3"/>
    <x v="2"/>
    <x v="0"/>
    <x v="2"/>
    <x v="2"/>
  </r>
  <r>
    <s v="ISY062179"/>
    <x v="1"/>
    <x v="1"/>
    <x v="0"/>
    <x v="0"/>
    <x v="1"/>
    <x v="1"/>
  </r>
  <r>
    <s v="ITA859363"/>
    <x v="1"/>
    <x v="1"/>
    <x v="0"/>
    <x v="1"/>
    <x v="1"/>
    <x v="1"/>
  </r>
  <r>
    <s v="ITZ441680"/>
    <x v="4"/>
    <x v="4"/>
    <x v="2"/>
    <x v="1"/>
    <x v="0"/>
    <x v="0"/>
  </r>
  <r>
    <s v="IUE669847"/>
    <x v="1"/>
    <x v="1"/>
    <x v="2"/>
    <x v="1"/>
    <x v="0"/>
    <x v="0"/>
  </r>
  <r>
    <s v="IUF445179"/>
    <x v="3"/>
    <x v="3"/>
    <x v="2"/>
    <x v="0"/>
    <x v="0"/>
    <x v="0"/>
  </r>
  <r>
    <s v="IUX347725"/>
    <x v="0"/>
    <x v="0"/>
    <x v="1"/>
    <x v="1"/>
    <x v="2"/>
    <x v="2"/>
  </r>
  <r>
    <s v="IVG016509"/>
    <x v="3"/>
    <x v="3"/>
    <x v="2"/>
    <x v="0"/>
    <x v="2"/>
    <x v="2"/>
  </r>
  <r>
    <s v="IWJ087501"/>
    <x v="1"/>
    <x v="1"/>
    <x v="2"/>
    <x v="0"/>
    <x v="0"/>
    <x v="0"/>
  </r>
  <r>
    <s v="IWU585290"/>
    <x v="2"/>
    <x v="2"/>
    <x v="0"/>
    <x v="0"/>
    <x v="0"/>
    <x v="0"/>
  </r>
  <r>
    <s v="IXF163356"/>
    <x v="2"/>
    <x v="2"/>
    <x v="1"/>
    <x v="0"/>
    <x v="1"/>
    <x v="1"/>
  </r>
  <r>
    <s v="IXO975264"/>
    <x v="1"/>
    <x v="1"/>
    <x v="1"/>
    <x v="1"/>
    <x v="2"/>
    <x v="2"/>
  </r>
  <r>
    <s v="IXW426797"/>
    <x v="4"/>
    <x v="4"/>
    <x v="2"/>
    <x v="0"/>
    <x v="1"/>
    <x v="1"/>
  </r>
  <r>
    <s v="IZP470558"/>
    <x v="4"/>
    <x v="4"/>
    <x v="0"/>
    <x v="0"/>
    <x v="1"/>
    <x v="1"/>
  </r>
  <r>
    <s v="IZY576398"/>
    <x v="0"/>
    <x v="0"/>
    <x v="2"/>
    <x v="0"/>
    <x v="2"/>
    <x v="2"/>
  </r>
  <r>
    <s v="JAP811391"/>
    <x v="2"/>
    <x v="2"/>
    <x v="0"/>
    <x v="1"/>
    <x v="0"/>
    <x v="0"/>
  </r>
  <r>
    <s v="JBD941702"/>
    <x v="1"/>
    <x v="1"/>
    <x v="1"/>
    <x v="0"/>
    <x v="0"/>
    <x v="0"/>
  </r>
  <r>
    <s v="JBZ275079"/>
    <x v="3"/>
    <x v="3"/>
    <x v="2"/>
    <x v="1"/>
    <x v="2"/>
    <x v="2"/>
  </r>
  <r>
    <s v="JDP143076"/>
    <x v="4"/>
    <x v="4"/>
    <x v="2"/>
    <x v="0"/>
    <x v="1"/>
    <x v="1"/>
  </r>
  <r>
    <s v="JEO119628"/>
    <x v="0"/>
    <x v="0"/>
    <x v="2"/>
    <x v="1"/>
    <x v="1"/>
    <x v="1"/>
  </r>
  <r>
    <s v="JHG988098"/>
    <x v="4"/>
    <x v="4"/>
    <x v="0"/>
    <x v="0"/>
    <x v="1"/>
    <x v="1"/>
  </r>
  <r>
    <s v="JHL242004"/>
    <x v="4"/>
    <x v="4"/>
    <x v="1"/>
    <x v="0"/>
    <x v="2"/>
    <x v="2"/>
  </r>
  <r>
    <s v="JIB074193"/>
    <x v="0"/>
    <x v="0"/>
    <x v="0"/>
    <x v="1"/>
    <x v="0"/>
    <x v="0"/>
  </r>
  <r>
    <s v="JJN758066"/>
    <x v="3"/>
    <x v="3"/>
    <x v="2"/>
    <x v="0"/>
    <x v="2"/>
    <x v="2"/>
  </r>
  <r>
    <s v="JKB558319"/>
    <x v="2"/>
    <x v="2"/>
    <x v="2"/>
    <x v="0"/>
    <x v="0"/>
    <x v="0"/>
  </r>
  <r>
    <s v="JKH794141"/>
    <x v="4"/>
    <x v="4"/>
    <x v="2"/>
    <x v="1"/>
    <x v="1"/>
    <x v="1"/>
  </r>
  <r>
    <s v="JKX610440"/>
    <x v="0"/>
    <x v="0"/>
    <x v="2"/>
    <x v="0"/>
    <x v="2"/>
    <x v="2"/>
  </r>
  <r>
    <s v="JLS027603"/>
    <x v="4"/>
    <x v="4"/>
    <x v="2"/>
    <x v="0"/>
    <x v="0"/>
    <x v="0"/>
  </r>
  <r>
    <s v="JLV598130"/>
    <x v="1"/>
    <x v="1"/>
    <x v="0"/>
    <x v="0"/>
    <x v="0"/>
    <x v="0"/>
  </r>
  <r>
    <s v="JML774150"/>
    <x v="3"/>
    <x v="3"/>
    <x v="1"/>
    <x v="0"/>
    <x v="1"/>
    <x v="1"/>
  </r>
  <r>
    <s v="JMO959983"/>
    <x v="2"/>
    <x v="2"/>
    <x v="0"/>
    <x v="1"/>
    <x v="2"/>
    <x v="2"/>
  </r>
  <r>
    <s v="JMP534859"/>
    <x v="4"/>
    <x v="4"/>
    <x v="1"/>
    <x v="1"/>
    <x v="2"/>
    <x v="2"/>
  </r>
  <r>
    <s v="JMY019445"/>
    <x v="3"/>
    <x v="3"/>
    <x v="0"/>
    <x v="1"/>
    <x v="0"/>
    <x v="0"/>
  </r>
  <r>
    <s v="JNO081108"/>
    <x v="1"/>
    <x v="1"/>
    <x v="1"/>
    <x v="0"/>
    <x v="2"/>
    <x v="2"/>
  </r>
  <r>
    <s v="JOT106002"/>
    <x v="0"/>
    <x v="0"/>
    <x v="2"/>
    <x v="0"/>
    <x v="2"/>
    <x v="2"/>
  </r>
  <r>
    <s v="JPP179733"/>
    <x v="4"/>
    <x v="4"/>
    <x v="1"/>
    <x v="0"/>
    <x v="1"/>
    <x v="1"/>
  </r>
  <r>
    <s v="JRF603460"/>
    <x v="2"/>
    <x v="2"/>
    <x v="0"/>
    <x v="0"/>
    <x v="2"/>
    <x v="2"/>
  </r>
  <r>
    <s v="JRL542956"/>
    <x v="0"/>
    <x v="0"/>
    <x v="2"/>
    <x v="1"/>
    <x v="2"/>
    <x v="2"/>
  </r>
  <r>
    <s v="JRS487943"/>
    <x v="3"/>
    <x v="3"/>
    <x v="1"/>
    <x v="0"/>
    <x v="2"/>
    <x v="2"/>
  </r>
  <r>
    <s v="JUB634234"/>
    <x v="0"/>
    <x v="0"/>
    <x v="0"/>
    <x v="0"/>
    <x v="0"/>
    <x v="0"/>
  </r>
  <r>
    <s v="JUW679581"/>
    <x v="1"/>
    <x v="1"/>
    <x v="1"/>
    <x v="0"/>
    <x v="0"/>
    <x v="0"/>
  </r>
  <r>
    <s v="JVK876093"/>
    <x v="2"/>
    <x v="2"/>
    <x v="1"/>
    <x v="1"/>
    <x v="1"/>
    <x v="1"/>
  </r>
  <r>
    <s v="JVM726948"/>
    <x v="4"/>
    <x v="4"/>
    <x v="2"/>
    <x v="1"/>
    <x v="1"/>
    <x v="1"/>
  </r>
  <r>
    <s v="JWP119221"/>
    <x v="0"/>
    <x v="0"/>
    <x v="2"/>
    <x v="0"/>
    <x v="2"/>
    <x v="2"/>
  </r>
  <r>
    <s v="JWQ583389"/>
    <x v="2"/>
    <x v="2"/>
    <x v="2"/>
    <x v="0"/>
    <x v="0"/>
    <x v="0"/>
  </r>
  <r>
    <s v="JWW954209"/>
    <x v="2"/>
    <x v="2"/>
    <x v="0"/>
    <x v="0"/>
    <x v="1"/>
    <x v="1"/>
  </r>
  <r>
    <s v="JXE753900"/>
    <x v="4"/>
    <x v="4"/>
    <x v="0"/>
    <x v="1"/>
    <x v="2"/>
    <x v="2"/>
  </r>
  <r>
    <s v="JXI599932"/>
    <x v="1"/>
    <x v="1"/>
    <x v="2"/>
    <x v="1"/>
    <x v="0"/>
    <x v="0"/>
  </r>
  <r>
    <s v="JXJ559926"/>
    <x v="1"/>
    <x v="1"/>
    <x v="1"/>
    <x v="1"/>
    <x v="1"/>
    <x v="1"/>
  </r>
  <r>
    <s v="JYA132685"/>
    <x v="0"/>
    <x v="0"/>
    <x v="0"/>
    <x v="0"/>
    <x v="2"/>
    <x v="2"/>
  </r>
  <r>
    <s v="JYO468205"/>
    <x v="0"/>
    <x v="0"/>
    <x v="1"/>
    <x v="0"/>
    <x v="1"/>
    <x v="1"/>
  </r>
  <r>
    <s v="JYV887939"/>
    <x v="4"/>
    <x v="4"/>
    <x v="2"/>
    <x v="1"/>
    <x v="0"/>
    <x v="0"/>
  </r>
  <r>
    <s v="JZB188188"/>
    <x v="3"/>
    <x v="3"/>
    <x v="0"/>
    <x v="1"/>
    <x v="2"/>
    <x v="2"/>
  </r>
  <r>
    <s v="KAO638945"/>
    <x v="4"/>
    <x v="4"/>
    <x v="1"/>
    <x v="0"/>
    <x v="1"/>
    <x v="1"/>
  </r>
  <r>
    <s v="KBI889534"/>
    <x v="2"/>
    <x v="2"/>
    <x v="2"/>
    <x v="0"/>
    <x v="2"/>
    <x v="2"/>
  </r>
  <r>
    <s v="KCU704609"/>
    <x v="2"/>
    <x v="2"/>
    <x v="0"/>
    <x v="1"/>
    <x v="2"/>
    <x v="2"/>
  </r>
  <r>
    <s v="KCW825174"/>
    <x v="3"/>
    <x v="3"/>
    <x v="1"/>
    <x v="0"/>
    <x v="1"/>
    <x v="1"/>
  </r>
  <r>
    <s v="KCX489346"/>
    <x v="2"/>
    <x v="2"/>
    <x v="0"/>
    <x v="1"/>
    <x v="1"/>
    <x v="1"/>
  </r>
  <r>
    <s v="KDF170747"/>
    <x v="0"/>
    <x v="0"/>
    <x v="1"/>
    <x v="1"/>
    <x v="0"/>
    <x v="0"/>
  </r>
  <r>
    <s v="KDR197739"/>
    <x v="0"/>
    <x v="0"/>
    <x v="1"/>
    <x v="1"/>
    <x v="1"/>
    <x v="1"/>
  </r>
  <r>
    <s v="KEL987620"/>
    <x v="0"/>
    <x v="0"/>
    <x v="2"/>
    <x v="1"/>
    <x v="1"/>
    <x v="1"/>
  </r>
  <r>
    <s v="KGJ667219"/>
    <x v="4"/>
    <x v="4"/>
    <x v="0"/>
    <x v="0"/>
    <x v="2"/>
    <x v="2"/>
  </r>
  <r>
    <s v="KGM681876"/>
    <x v="2"/>
    <x v="2"/>
    <x v="0"/>
    <x v="1"/>
    <x v="1"/>
    <x v="1"/>
  </r>
  <r>
    <s v="KGQ894709"/>
    <x v="0"/>
    <x v="0"/>
    <x v="1"/>
    <x v="0"/>
    <x v="2"/>
    <x v="2"/>
  </r>
  <r>
    <s v="KGY755037"/>
    <x v="2"/>
    <x v="2"/>
    <x v="0"/>
    <x v="0"/>
    <x v="0"/>
    <x v="0"/>
  </r>
  <r>
    <s v="KHL472977"/>
    <x v="1"/>
    <x v="1"/>
    <x v="0"/>
    <x v="0"/>
    <x v="2"/>
    <x v="2"/>
  </r>
  <r>
    <s v="KHN565464"/>
    <x v="4"/>
    <x v="4"/>
    <x v="1"/>
    <x v="0"/>
    <x v="1"/>
    <x v="1"/>
  </r>
  <r>
    <s v="KIG845434"/>
    <x v="3"/>
    <x v="3"/>
    <x v="0"/>
    <x v="1"/>
    <x v="2"/>
    <x v="2"/>
  </r>
  <r>
    <s v="KIJ835183"/>
    <x v="2"/>
    <x v="2"/>
    <x v="2"/>
    <x v="1"/>
    <x v="1"/>
    <x v="1"/>
  </r>
  <r>
    <s v="KJH295889"/>
    <x v="2"/>
    <x v="2"/>
    <x v="0"/>
    <x v="1"/>
    <x v="0"/>
    <x v="0"/>
  </r>
  <r>
    <s v="KJW175547"/>
    <x v="2"/>
    <x v="2"/>
    <x v="0"/>
    <x v="0"/>
    <x v="2"/>
    <x v="2"/>
  </r>
  <r>
    <s v="KKB758747"/>
    <x v="3"/>
    <x v="3"/>
    <x v="1"/>
    <x v="0"/>
    <x v="0"/>
    <x v="0"/>
  </r>
  <r>
    <s v="KKF786588"/>
    <x v="3"/>
    <x v="3"/>
    <x v="0"/>
    <x v="0"/>
    <x v="1"/>
    <x v="1"/>
  </r>
  <r>
    <s v="KKS322497"/>
    <x v="3"/>
    <x v="3"/>
    <x v="1"/>
    <x v="1"/>
    <x v="1"/>
    <x v="1"/>
  </r>
  <r>
    <s v="KLK154763"/>
    <x v="2"/>
    <x v="2"/>
    <x v="1"/>
    <x v="1"/>
    <x v="1"/>
    <x v="1"/>
  </r>
  <r>
    <s v="KMJ357670"/>
    <x v="2"/>
    <x v="2"/>
    <x v="1"/>
    <x v="0"/>
    <x v="0"/>
    <x v="0"/>
  </r>
  <r>
    <s v="KNQ814110"/>
    <x v="3"/>
    <x v="3"/>
    <x v="2"/>
    <x v="0"/>
    <x v="1"/>
    <x v="1"/>
  </r>
  <r>
    <s v="KOA250152"/>
    <x v="1"/>
    <x v="1"/>
    <x v="0"/>
    <x v="0"/>
    <x v="2"/>
    <x v="2"/>
  </r>
  <r>
    <s v="KOG347155"/>
    <x v="0"/>
    <x v="0"/>
    <x v="1"/>
    <x v="0"/>
    <x v="1"/>
    <x v="1"/>
  </r>
  <r>
    <s v="KPK053798"/>
    <x v="3"/>
    <x v="3"/>
    <x v="1"/>
    <x v="0"/>
    <x v="2"/>
    <x v="2"/>
  </r>
  <r>
    <s v="KPN970655"/>
    <x v="0"/>
    <x v="0"/>
    <x v="2"/>
    <x v="1"/>
    <x v="2"/>
    <x v="2"/>
  </r>
  <r>
    <s v="KTI772908"/>
    <x v="3"/>
    <x v="3"/>
    <x v="0"/>
    <x v="1"/>
    <x v="1"/>
    <x v="1"/>
  </r>
  <r>
    <s v="KTJ421303"/>
    <x v="0"/>
    <x v="0"/>
    <x v="1"/>
    <x v="1"/>
    <x v="2"/>
    <x v="2"/>
  </r>
  <r>
    <s v="KUR884147"/>
    <x v="1"/>
    <x v="1"/>
    <x v="2"/>
    <x v="1"/>
    <x v="1"/>
    <x v="1"/>
  </r>
  <r>
    <s v="KVO164622"/>
    <x v="2"/>
    <x v="2"/>
    <x v="0"/>
    <x v="0"/>
    <x v="2"/>
    <x v="2"/>
  </r>
  <r>
    <s v="KWA481730"/>
    <x v="3"/>
    <x v="3"/>
    <x v="2"/>
    <x v="1"/>
    <x v="1"/>
    <x v="1"/>
  </r>
  <r>
    <s v="KXL318734"/>
    <x v="2"/>
    <x v="2"/>
    <x v="0"/>
    <x v="0"/>
    <x v="2"/>
    <x v="2"/>
  </r>
  <r>
    <s v="KXO520901"/>
    <x v="3"/>
    <x v="3"/>
    <x v="1"/>
    <x v="1"/>
    <x v="0"/>
    <x v="0"/>
  </r>
  <r>
    <s v="KXO849222"/>
    <x v="0"/>
    <x v="0"/>
    <x v="2"/>
    <x v="1"/>
    <x v="2"/>
    <x v="2"/>
  </r>
  <r>
    <s v="KYL289184"/>
    <x v="4"/>
    <x v="4"/>
    <x v="1"/>
    <x v="0"/>
    <x v="2"/>
    <x v="2"/>
  </r>
  <r>
    <s v="LAF664943"/>
    <x v="3"/>
    <x v="3"/>
    <x v="2"/>
    <x v="1"/>
    <x v="0"/>
    <x v="0"/>
  </r>
  <r>
    <s v="LAJ417117"/>
    <x v="1"/>
    <x v="1"/>
    <x v="2"/>
    <x v="0"/>
    <x v="2"/>
    <x v="2"/>
  </r>
  <r>
    <s v="LFQ248668"/>
    <x v="0"/>
    <x v="0"/>
    <x v="1"/>
    <x v="1"/>
    <x v="2"/>
    <x v="2"/>
  </r>
  <r>
    <s v="LFS269204"/>
    <x v="4"/>
    <x v="4"/>
    <x v="0"/>
    <x v="1"/>
    <x v="0"/>
    <x v="0"/>
  </r>
  <r>
    <s v="LGE979055"/>
    <x v="1"/>
    <x v="1"/>
    <x v="2"/>
    <x v="1"/>
    <x v="1"/>
    <x v="1"/>
  </r>
  <r>
    <s v="LGG562393"/>
    <x v="3"/>
    <x v="3"/>
    <x v="0"/>
    <x v="1"/>
    <x v="0"/>
    <x v="0"/>
  </r>
  <r>
    <s v="LHT896396"/>
    <x v="2"/>
    <x v="2"/>
    <x v="2"/>
    <x v="1"/>
    <x v="1"/>
    <x v="1"/>
  </r>
  <r>
    <s v="LIA170089"/>
    <x v="3"/>
    <x v="3"/>
    <x v="0"/>
    <x v="0"/>
    <x v="1"/>
    <x v="1"/>
  </r>
  <r>
    <s v="LIN387317"/>
    <x v="2"/>
    <x v="2"/>
    <x v="0"/>
    <x v="0"/>
    <x v="0"/>
    <x v="0"/>
  </r>
  <r>
    <s v="LKQ651843"/>
    <x v="2"/>
    <x v="2"/>
    <x v="2"/>
    <x v="1"/>
    <x v="1"/>
    <x v="1"/>
  </r>
  <r>
    <s v="LKZ508241"/>
    <x v="4"/>
    <x v="4"/>
    <x v="2"/>
    <x v="0"/>
    <x v="0"/>
    <x v="0"/>
  </r>
  <r>
    <s v="LMF363589"/>
    <x v="3"/>
    <x v="3"/>
    <x v="2"/>
    <x v="1"/>
    <x v="0"/>
    <x v="0"/>
  </r>
  <r>
    <s v="LMH629825"/>
    <x v="2"/>
    <x v="2"/>
    <x v="1"/>
    <x v="1"/>
    <x v="2"/>
    <x v="2"/>
  </r>
  <r>
    <s v="LMH893635"/>
    <x v="1"/>
    <x v="1"/>
    <x v="1"/>
    <x v="1"/>
    <x v="0"/>
    <x v="0"/>
  </r>
  <r>
    <s v="LMV155600"/>
    <x v="4"/>
    <x v="4"/>
    <x v="1"/>
    <x v="1"/>
    <x v="0"/>
    <x v="0"/>
  </r>
  <r>
    <s v="LON108901"/>
    <x v="3"/>
    <x v="3"/>
    <x v="1"/>
    <x v="1"/>
    <x v="1"/>
    <x v="1"/>
  </r>
  <r>
    <s v="LQB794021"/>
    <x v="0"/>
    <x v="0"/>
    <x v="2"/>
    <x v="1"/>
    <x v="2"/>
    <x v="2"/>
  </r>
  <r>
    <s v="LQO510391"/>
    <x v="1"/>
    <x v="1"/>
    <x v="1"/>
    <x v="1"/>
    <x v="0"/>
    <x v="0"/>
  </r>
  <r>
    <s v="LRB371521"/>
    <x v="0"/>
    <x v="0"/>
    <x v="2"/>
    <x v="1"/>
    <x v="0"/>
    <x v="0"/>
  </r>
  <r>
    <s v="LRJ435916"/>
    <x v="4"/>
    <x v="4"/>
    <x v="0"/>
    <x v="0"/>
    <x v="1"/>
    <x v="1"/>
  </r>
  <r>
    <s v="LRJ845954"/>
    <x v="3"/>
    <x v="3"/>
    <x v="0"/>
    <x v="0"/>
    <x v="1"/>
    <x v="1"/>
  </r>
  <r>
    <s v="LRO783602"/>
    <x v="2"/>
    <x v="2"/>
    <x v="2"/>
    <x v="0"/>
    <x v="0"/>
    <x v="0"/>
  </r>
  <r>
    <s v="LSB894100"/>
    <x v="3"/>
    <x v="3"/>
    <x v="1"/>
    <x v="1"/>
    <x v="0"/>
    <x v="0"/>
  </r>
  <r>
    <s v="LSE784779"/>
    <x v="4"/>
    <x v="4"/>
    <x v="1"/>
    <x v="0"/>
    <x v="2"/>
    <x v="2"/>
  </r>
  <r>
    <s v="LSO680829"/>
    <x v="0"/>
    <x v="0"/>
    <x v="2"/>
    <x v="1"/>
    <x v="0"/>
    <x v="0"/>
  </r>
  <r>
    <s v="LTL561259"/>
    <x v="0"/>
    <x v="0"/>
    <x v="1"/>
    <x v="0"/>
    <x v="1"/>
    <x v="1"/>
  </r>
  <r>
    <s v="LUM767826"/>
    <x v="1"/>
    <x v="1"/>
    <x v="0"/>
    <x v="1"/>
    <x v="0"/>
    <x v="0"/>
  </r>
  <r>
    <s v="LWA547917"/>
    <x v="1"/>
    <x v="1"/>
    <x v="1"/>
    <x v="0"/>
    <x v="1"/>
    <x v="1"/>
  </r>
  <r>
    <s v="LWR961460"/>
    <x v="3"/>
    <x v="3"/>
    <x v="0"/>
    <x v="1"/>
    <x v="1"/>
    <x v="1"/>
  </r>
  <r>
    <s v="LXJ059526"/>
    <x v="2"/>
    <x v="2"/>
    <x v="2"/>
    <x v="1"/>
    <x v="0"/>
    <x v="0"/>
  </r>
  <r>
    <s v="LXM691794"/>
    <x v="0"/>
    <x v="0"/>
    <x v="0"/>
    <x v="1"/>
    <x v="1"/>
    <x v="1"/>
  </r>
  <r>
    <s v="LYA167343"/>
    <x v="2"/>
    <x v="2"/>
    <x v="0"/>
    <x v="1"/>
    <x v="1"/>
    <x v="1"/>
  </r>
  <r>
    <s v="LYD464206"/>
    <x v="4"/>
    <x v="4"/>
    <x v="1"/>
    <x v="1"/>
    <x v="2"/>
    <x v="2"/>
  </r>
  <r>
    <s v="LZO989264"/>
    <x v="1"/>
    <x v="1"/>
    <x v="0"/>
    <x v="1"/>
    <x v="2"/>
    <x v="2"/>
  </r>
  <r>
    <s v="LZS998564"/>
    <x v="1"/>
    <x v="1"/>
    <x v="1"/>
    <x v="1"/>
    <x v="1"/>
    <x v="1"/>
  </r>
  <r>
    <s v="MCB878260"/>
    <x v="0"/>
    <x v="0"/>
    <x v="1"/>
    <x v="1"/>
    <x v="1"/>
    <x v="1"/>
  </r>
  <r>
    <s v="MDP958618"/>
    <x v="0"/>
    <x v="0"/>
    <x v="2"/>
    <x v="1"/>
    <x v="2"/>
    <x v="2"/>
  </r>
  <r>
    <s v="MDR226275"/>
    <x v="0"/>
    <x v="0"/>
    <x v="2"/>
    <x v="0"/>
    <x v="2"/>
    <x v="2"/>
  </r>
  <r>
    <s v="MEE015113"/>
    <x v="2"/>
    <x v="2"/>
    <x v="1"/>
    <x v="1"/>
    <x v="2"/>
    <x v="2"/>
  </r>
  <r>
    <s v="MEI618045"/>
    <x v="1"/>
    <x v="1"/>
    <x v="1"/>
    <x v="0"/>
    <x v="1"/>
    <x v="1"/>
  </r>
  <r>
    <s v="MEM071356"/>
    <x v="4"/>
    <x v="4"/>
    <x v="1"/>
    <x v="0"/>
    <x v="2"/>
    <x v="2"/>
  </r>
  <r>
    <s v="MFK043486"/>
    <x v="2"/>
    <x v="2"/>
    <x v="0"/>
    <x v="0"/>
    <x v="0"/>
    <x v="0"/>
  </r>
  <r>
    <s v="MFY453402"/>
    <x v="4"/>
    <x v="4"/>
    <x v="0"/>
    <x v="0"/>
    <x v="2"/>
    <x v="2"/>
  </r>
  <r>
    <s v="MGW039590"/>
    <x v="1"/>
    <x v="1"/>
    <x v="1"/>
    <x v="0"/>
    <x v="0"/>
    <x v="0"/>
  </r>
  <r>
    <s v="MGW572944"/>
    <x v="4"/>
    <x v="4"/>
    <x v="0"/>
    <x v="0"/>
    <x v="0"/>
    <x v="0"/>
  </r>
  <r>
    <s v="MHN761785"/>
    <x v="4"/>
    <x v="4"/>
    <x v="0"/>
    <x v="0"/>
    <x v="1"/>
    <x v="1"/>
  </r>
  <r>
    <s v="MHR391693"/>
    <x v="1"/>
    <x v="1"/>
    <x v="1"/>
    <x v="1"/>
    <x v="1"/>
    <x v="1"/>
  </r>
  <r>
    <s v="MHY856083"/>
    <x v="1"/>
    <x v="1"/>
    <x v="1"/>
    <x v="1"/>
    <x v="1"/>
    <x v="1"/>
  </r>
  <r>
    <s v="MIE502583"/>
    <x v="2"/>
    <x v="2"/>
    <x v="0"/>
    <x v="0"/>
    <x v="1"/>
    <x v="1"/>
  </r>
  <r>
    <s v="MIS046978"/>
    <x v="4"/>
    <x v="4"/>
    <x v="0"/>
    <x v="0"/>
    <x v="0"/>
    <x v="0"/>
  </r>
  <r>
    <s v="MIT566230"/>
    <x v="2"/>
    <x v="2"/>
    <x v="0"/>
    <x v="0"/>
    <x v="2"/>
    <x v="2"/>
  </r>
  <r>
    <s v="MKZ319763"/>
    <x v="1"/>
    <x v="1"/>
    <x v="0"/>
    <x v="0"/>
    <x v="2"/>
    <x v="2"/>
  </r>
  <r>
    <s v="MLT909732"/>
    <x v="1"/>
    <x v="1"/>
    <x v="0"/>
    <x v="0"/>
    <x v="1"/>
    <x v="1"/>
  </r>
  <r>
    <s v="MMC610293"/>
    <x v="4"/>
    <x v="4"/>
    <x v="0"/>
    <x v="0"/>
    <x v="0"/>
    <x v="0"/>
  </r>
  <r>
    <s v="MNB530115"/>
    <x v="1"/>
    <x v="1"/>
    <x v="0"/>
    <x v="0"/>
    <x v="0"/>
    <x v="0"/>
  </r>
  <r>
    <s v="MNR492090"/>
    <x v="4"/>
    <x v="4"/>
    <x v="1"/>
    <x v="0"/>
    <x v="1"/>
    <x v="1"/>
  </r>
  <r>
    <s v="MNS928417"/>
    <x v="2"/>
    <x v="2"/>
    <x v="0"/>
    <x v="0"/>
    <x v="0"/>
    <x v="0"/>
  </r>
  <r>
    <s v="MOY764527"/>
    <x v="0"/>
    <x v="0"/>
    <x v="0"/>
    <x v="0"/>
    <x v="2"/>
    <x v="2"/>
  </r>
  <r>
    <s v="MPH149270"/>
    <x v="4"/>
    <x v="4"/>
    <x v="1"/>
    <x v="0"/>
    <x v="0"/>
    <x v="0"/>
  </r>
  <r>
    <s v="MQA871996"/>
    <x v="3"/>
    <x v="3"/>
    <x v="2"/>
    <x v="0"/>
    <x v="1"/>
    <x v="1"/>
  </r>
  <r>
    <s v="MQB468033"/>
    <x v="1"/>
    <x v="1"/>
    <x v="1"/>
    <x v="0"/>
    <x v="0"/>
    <x v="0"/>
  </r>
  <r>
    <s v="MQV271273"/>
    <x v="4"/>
    <x v="4"/>
    <x v="0"/>
    <x v="1"/>
    <x v="2"/>
    <x v="2"/>
  </r>
  <r>
    <s v="MRF623988"/>
    <x v="1"/>
    <x v="1"/>
    <x v="2"/>
    <x v="0"/>
    <x v="1"/>
    <x v="1"/>
  </r>
  <r>
    <s v="MRJ943479"/>
    <x v="3"/>
    <x v="3"/>
    <x v="0"/>
    <x v="1"/>
    <x v="0"/>
    <x v="0"/>
  </r>
  <r>
    <s v="MTT068874"/>
    <x v="4"/>
    <x v="4"/>
    <x v="1"/>
    <x v="0"/>
    <x v="0"/>
    <x v="0"/>
  </r>
  <r>
    <s v="MWH993110"/>
    <x v="2"/>
    <x v="2"/>
    <x v="2"/>
    <x v="0"/>
    <x v="1"/>
    <x v="1"/>
  </r>
  <r>
    <s v="MXE042857"/>
    <x v="4"/>
    <x v="4"/>
    <x v="0"/>
    <x v="0"/>
    <x v="2"/>
    <x v="2"/>
  </r>
  <r>
    <s v="MXS889141"/>
    <x v="2"/>
    <x v="2"/>
    <x v="2"/>
    <x v="1"/>
    <x v="2"/>
    <x v="2"/>
  </r>
  <r>
    <s v="MXY652088"/>
    <x v="0"/>
    <x v="0"/>
    <x v="0"/>
    <x v="0"/>
    <x v="0"/>
    <x v="0"/>
  </r>
  <r>
    <s v="MYB783223"/>
    <x v="2"/>
    <x v="2"/>
    <x v="0"/>
    <x v="0"/>
    <x v="1"/>
    <x v="1"/>
  </r>
  <r>
    <s v="MYJ427938"/>
    <x v="2"/>
    <x v="2"/>
    <x v="1"/>
    <x v="1"/>
    <x v="1"/>
    <x v="1"/>
  </r>
  <r>
    <s v="MYV771549"/>
    <x v="2"/>
    <x v="2"/>
    <x v="1"/>
    <x v="1"/>
    <x v="2"/>
    <x v="2"/>
  </r>
  <r>
    <s v="NBL182309"/>
    <x v="1"/>
    <x v="1"/>
    <x v="2"/>
    <x v="1"/>
    <x v="1"/>
    <x v="1"/>
  </r>
  <r>
    <s v="NBN757257"/>
    <x v="4"/>
    <x v="4"/>
    <x v="1"/>
    <x v="1"/>
    <x v="1"/>
    <x v="1"/>
  </r>
  <r>
    <s v="NBW676006"/>
    <x v="4"/>
    <x v="4"/>
    <x v="1"/>
    <x v="1"/>
    <x v="2"/>
    <x v="2"/>
  </r>
  <r>
    <s v="NBZ278133"/>
    <x v="3"/>
    <x v="3"/>
    <x v="0"/>
    <x v="1"/>
    <x v="2"/>
    <x v="2"/>
  </r>
  <r>
    <s v="NDB135655"/>
    <x v="4"/>
    <x v="4"/>
    <x v="1"/>
    <x v="0"/>
    <x v="2"/>
    <x v="2"/>
  </r>
  <r>
    <s v="NDG528235"/>
    <x v="1"/>
    <x v="1"/>
    <x v="1"/>
    <x v="1"/>
    <x v="2"/>
    <x v="2"/>
  </r>
  <r>
    <s v="NDO795256"/>
    <x v="2"/>
    <x v="2"/>
    <x v="2"/>
    <x v="0"/>
    <x v="2"/>
    <x v="2"/>
  </r>
  <r>
    <s v="NGJ444868"/>
    <x v="4"/>
    <x v="4"/>
    <x v="0"/>
    <x v="0"/>
    <x v="0"/>
    <x v="0"/>
  </r>
  <r>
    <s v="NIS381954"/>
    <x v="2"/>
    <x v="2"/>
    <x v="2"/>
    <x v="0"/>
    <x v="1"/>
    <x v="1"/>
  </r>
  <r>
    <s v="NJF911166"/>
    <x v="3"/>
    <x v="3"/>
    <x v="1"/>
    <x v="0"/>
    <x v="0"/>
    <x v="0"/>
  </r>
  <r>
    <s v="NJL454099"/>
    <x v="2"/>
    <x v="2"/>
    <x v="0"/>
    <x v="1"/>
    <x v="1"/>
    <x v="1"/>
  </r>
  <r>
    <s v="NKO172872"/>
    <x v="1"/>
    <x v="1"/>
    <x v="2"/>
    <x v="1"/>
    <x v="1"/>
    <x v="1"/>
  </r>
  <r>
    <s v="NMD008099"/>
    <x v="0"/>
    <x v="0"/>
    <x v="0"/>
    <x v="0"/>
    <x v="1"/>
    <x v="1"/>
  </r>
  <r>
    <s v="NMI603829"/>
    <x v="1"/>
    <x v="1"/>
    <x v="1"/>
    <x v="1"/>
    <x v="2"/>
    <x v="2"/>
  </r>
  <r>
    <s v="NNE588927"/>
    <x v="0"/>
    <x v="0"/>
    <x v="2"/>
    <x v="0"/>
    <x v="2"/>
    <x v="2"/>
  </r>
  <r>
    <s v="NNI231078"/>
    <x v="3"/>
    <x v="3"/>
    <x v="1"/>
    <x v="0"/>
    <x v="0"/>
    <x v="0"/>
  </r>
  <r>
    <s v="NNQ775327"/>
    <x v="0"/>
    <x v="0"/>
    <x v="1"/>
    <x v="1"/>
    <x v="0"/>
    <x v="0"/>
  </r>
  <r>
    <s v="NPF740138"/>
    <x v="3"/>
    <x v="3"/>
    <x v="2"/>
    <x v="1"/>
    <x v="2"/>
    <x v="2"/>
  </r>
  <r>
    <s v="NPU646996"/>
    <x v="4"/>
    <x v="4"/>
    <x v="1"/>
    <x v="1"/>
    <x v="1"/>
    <x v="1"/>
  </r>
  <r>
    <s v="NPY890806"/>
    <x v="4"/>
    <x v="4"/>
    <x v="2"/>
    <x v="0"/>
    <x v="2"/>
    <x v="2"/>
  </r>
  <r>
    <s v="NQI693030"/>
    <x v="0"/>
    <x v="0"/>
    <x v="2"/>
    <x v="0"/>
    <x v="0"/>
    <x v="0"/>
  </r>
  <r>
    <s v="NQJ820065"/>
    <x v="2"/>
    <x v="2"/>
    <x v="0"/>
    <x v="0"/>
    <x v="2"/>
    <x v="2"/>
  </r>
  <r>
    <s v="NQM166554"/>
    <x v="2"/>
    <x v="2"/>
    <x v="2"/>
    <x v="0"/>
    <x v="0"/>
    <x v="0"/>
  </r>
  <r>
    <s v="NRD478134"/>
    <x v="0"/>
    <x v="0"/>
    <x v="2"/>
    <x v="1"/>
    <x v="0"/>
    <x v="0"/>
  </r>
  <r>
    <s v="NRH562083"/>
    <x v="3"/>
    <x v="3"/>
    <x v="2"/>
    <x v="0"/>
    <x v="0"/>
    <x v="0"/>
  </r>
  <r>
    <s v="NRO503348"/>
    <x v="0"/>
    <x v="0"/>
    <x v="2"/>
    <x v="0"/>
    <x v="2"/>
    <x v="2"/>
  </r>
  <r>
    <s v="NRR759360"/>
    <x v="1"/>
    <x v="1"/>
    <x v="1"/>
    <x v="1"/>
    <x v="1"/>
    <x v="1"/>
  </r>
  <r>
    <s v="NSQ858078"/>
    <x v="1"/>
    <x v="1"/>
    <x v="1"/>
    <x v="0"/>
    <x v="0"/>
    <x v="0"/>
  </r>
  <r>
    <s v="NTD388208"/>
    <x v="1"/>
    <x v="1"/>
    <x v="1"/>
    <x v="1"/>
    <x v="0"/>
    <x v="0"/>
  </r>
  <r>
    <s v="NTV074813"/>
    <x v="0"/>
    <x v="0"/>
    <x v="1"/>
    <x v="0"/>
    <x v="0"/>
    <x v="0"/>
  </r>
  <r>
    <s v="NUD488575"/>
    <x v="0"/>
    <x v="0"/>
    <x v="2"/>
    <x v="0"/>
    <x v="1"/>
    <x v="1"/>
  </r>
  <r>
    <s v="NUJ555432"/>
    <x v="4"/>
    <x v="4"/>
    <x v="1"/>
    <x v="1"/>
    <x v="1"/>
    <x v="1"/>
  </r>
  <r>
    <s v="NUO273024"/>
    <x v="1"/>
    <x v="1"/>
    <x v="1"/>
    <x v="1"/>
    <x v="0"/>
    <x v="0"/>
  </r>
  <r>
    <s v="NUP937521"/>
    <x v="0"/>
    <x v="0"/>
    <x v="1"/>
    <x v="1"/>
    <x v="0"/>
    <x v="0"/>
  </r>
  <r>
    <s v="NYC575859"/>
    <x v="1"/>
    <x v="1"/>
    <x v="1"/>
    <x v="1"/>
    <x v="1"/>
    <x v="1"/>
  </r>
  <r>
    <s v="NYI676719"/>
    <x v="4"/>
    <x v="4"/>
    <x v="0"/>
    <x v="1"/>
    <x v="1"/>
    <x v="1"/>
  </r>
  <r>
    <s v="NYY995472"/>
    <x v="0"/>
    <x v="0"/>
    <x v="1"/>
    <x v="0"/>
    <x v="0"/>
    <x v="0"/>
  </r>
  <r>
    <s v="NZE948398"/>
    <x v="1"/>
    <x v="1"/>
    <x v="0"/>
    <x v="0"/>
    <x v="2"/>
    <x v="2"/>
  </r>
  <r>
    <s v="NZS769924"/>
    <x v="3"/>
    <x v="3"/>
    <x v="1"/>
    <x v="0"/>
    <x v="2"/>
    <x v="2"/>
  </r>
  <r>
    <s v="OAD809676"/>
    <x v="4"/>
    <x v="4"/>
    <x v="0"/>
    <x v="0"/>
    <x v="1"/>
    <x v="1"/>
  </r>
  <r>
    <s v="OAK494050"/>
    <x v="0"/>
    <x v="0"/>
    <x v="1"/>
    <x v="0"/>
    <x v="2"/>
    <x v="2"/>
  </r>
  <r>
    <s v="OAL060760"/>
    <x v="1"/>
    <x v="1"/>
    <x v="1"/>
    <x v="1"/>
    <x v="1"/>
    <x v="1"/>
  </r>
  <r>
    <s v="OCJ143386"/>
    <x v="2"/>
    <x v="2"/>
    <x v="1"/>
    <x v="1"/>
    <x v="0"/>
    <x v="0"/>
  </r>
  <r>
    <s v="ODA655443"/>
    <x v="2"/>
    <x v="2"/>
    <x v="2"/>
    <x v="0"/>
    <x v="1"/>
    <x v="1"/>
  </r>
  <r>
    <s v="OEU582196"/>
    <x v="2"/>
    <x v="2"/>
    <x v="2"/>
    <x v="0"/>
    <x v="2"/>
    <x v="2"/>
  </r>
  <r>
    <s v="OFH465221"/>
    <x v="0"/>
    <x v="0"/>
    <x v="1"/>
    <x v="1"/>
    <x v="1"/>
    <x v="1"/>
  </r>
  <r>
    <s v="OFO489952"/>
    <x v="3"/>
    <x v="3"/>
    <x v="0"/>
    <x v="1"/>
    <x v="0"/>
    <x v="0"/>
  </r>
  <r>
    <s v="OFV484026"/>
    <x v="2"/>
    <x v="2"/>
    <x v="1"/>
    <x v="1"/>
    <x v="0"/>
    <x v="0"/>
  </r>
  <r>
    <s v="OHV670321"/>
    <x v="0"/>
    <x v="0"/>
    <x v="1"/>
    <x v="0"/>
    <x v="1"/>
    <x v="1"/>
  </r>
  <r>
    <s v="OIY323010"/>
    <x v="4"/>
    <x v="4"/>
    <x v="1"/>
    <x v="0"/>
    <x v="1"/>
    <x v="1"/>
  </r>
  <r>
    <s v="OIZ264127"/>
    <x v="4"/>
    <x v="4"/>
    <x v="1"/>
    <x v="0"/>
    <x v="0"/>
    <x v="0"/>
  </r>
  <r>
    <s v="OKA277293"/>
    <x v="4"/>
    <x v="4"/>
    <x v="1"/>
    <x v="1"/>
    <x v="2"/>
    <x v="2"/>
  </r>
  <r>
    <s v="OKK452983"/>
    <x v="1"/>
    <x v="1"/>
    <x v="1"/>
    <x v="0"/>
    <x v="1"/>
    <x v="1"/>
  </r>
  <r>
    <s v="OLQ896523"/>
    <x v="3"/>
    <x v="3"/>
    <x v="0"/>
    <x v="0"/>
    <x v="1"/>
    <x v="1"/>
  </r>
  <r>
    <s v="OML531996"/>
    <x v="0"/>
    <x v="0"/>
    <x v="0"/>
    <x v="1"/>
    <x v="2"/>
    <x v="2"/>
  </r>
  <r>
    <s v="ONA642566"/>
    <x v="2"/>
    <x v="2"/>
    <x v="0"/>
    <x v="1"/>
    <x v="2"/>
    <x v="2"/>
  </r>
  <r>
    <s v="ONI382507"/>
    <x v="2"/>
    <x v="2"/>
    <x v="1"/>
    <x v="1"/>
    <x v="0"/>
    <x v="0"/>
  </r>
  <r>
    <s v="OOB344368"/>
    <x v="0"/>
    <x v="0"/>
    <x v="2"/>
    <x v="1"/>
    <x v="2"/>
    <x v="2"/>
  </r>
  <r>
    <s v="OOG209794"/>
    <x v="3"/>
    <x v="3"/>
    <x v="2"/>
    <x v="0"/>
    <x v="2"/>
    <x v="2"/>
  </r>
  <r>
    <s v="OOR903459"/>
    <x v="3"/>
    <x v="3"/>
    <x v="0"/>
    <x v="1"/>
    <x v="2"/>
    <x v="2"/>
  </r>
  <r>
    <s v="OOU721120"/>
    <x v="2"/>
    <x v="2"/>
    <x v="1"/>
    <x v="1"/>
    <x v="0"/>
    <x v="0"/>
  </r>
  <r>
    <s v="OQU674036"/>
    <x v="3"/>
    <x v="3"/>
    <x v="2"/>
    <x v="1"/>
    <x v="0"/>
    <x v="0"/>
  </r>
  <r>
    <s v="ORW564562"/>
    <x v="2"/>
    <x v="2"/>
    <x v="2"/>
    <x v="0"/>
    <x v="2"/>
    <x v="2"/>
  </r>
  <r>
    <s v="OSF017179"/>
    <x v="1"/>
    <x v="1"/>
    <x v="2"/>
    <x v="0"/>
    <x v="2"/>
    <x v="2"/>
  </r>
  <r>
    <s v="OSQ092459"/>
    <x v="2"/>
    <x v="2"/>
    <x v="1"/>
    <x v="0"/>
    <x v="0"/>
    <x v="0"/>
  </r>
  <r>
    <s v="OSR456004"/>
    <x v="4"/>
    <x v="4"/>
    <x v="2"/>
    <x v="1"/>
    <x v="1"/>
    <x v="1"/>
  </r>
  <r>
    <s v="OUI414708"/>
    <x v="3"/>
    <x v="3"/>
    <x v="1"/>
    <x v="1"/>
    <x v="0"/>
    <x v="0"/>
  </r>
  <r>
    <s v="OVC891888"/>
    <x v="3"/>
    <x v="3"/>
    <x v="1"/>
    <x v="1"/>
    <x v="1"/>
    <x v="1"/>
  </r>
  <r>
    <s v="OXY053544"/>
    <x v="3"/>
    <x v="3"/>
    <x v="1"/>
    <x v="0"/>
    <x v="0"/>
    <x v="0"/>
  </r>
  <r>
    <s v="OYZ659017"/>
    <x v="3"/>
    <x v="3"/>
    <x v="2"/>
    <x v="0"/>
    <x v="2"/>
    <x v="2"/>
  </r>
  <r>
    <s v="OZC357866"/>
    <x v="1"/>
    <x v="1"/>
    <x v="0"/>
    <x v="0"/>
    <x v="0"/>
    <x v="0"/>
  </r>
  <r>
    <s v="PAD403213"/>
    <x v="1"/>
    <x v="1"/>
    <x v="0"/>
    <x v="0"/>
    <x v="1"/>
    <x v="1"/>
  </r>
  <r>
    <s v="PAI726945"/>
    <x v="2"/>
    <x v="2"/>
    <x v="0"/>
    <x v="1"/>
    <x v="0"/>
    <x v="0"/>
  </r>
  <r>
    <s v="PAU335291"/>
    <x v="1"/>
    <x v="1"/>
    <x v="0"/>
    <x v="0"/>
    <x v="1"/>
    <x v="1"/>
  </r>
  <r>
    <s v="PAY554777"/>
    <x v="3"/>
    <x v="3"/>
    <x v="0"/>
    <x v="1"/>
    <x v="1"/>
    <x v="1"/>
  </r>
  <r>
    <s v="PAY679152"/>
    <x v="0"/>
    <x v="0"/>
    <x v="2"/>
    <x v="1"/>
    <x v="1"/>
    <x v="1"/>
  </r>
  <r>
    <s v="PBC321999"/>
    <x v="2"/>
    <x v="2"/>
    <x v="2"/>
    <x v="0"/>
    <x v="0"/>
    <x v="0"/>
  </r>
  <r>
    <s v="PBK201061"/>
    <x v="4"/>
    <x v="4"/>
    <x v="1"/>
    <x v="1"/>
    <x v="1"/>
    <x v="1"/>
  </r>
  <r>
    <s v="PCA027376"/>
    <x v="1"/>
    <x v="1"/>
    <x v="0"/>
    <x v="0"/>
    <x v="0"/>
    <x v="0"/>
  </r>
  <r>
    <s v="PCO822722"/>
    <x v="3"/>
    <x v="3"/>
    <x v="1"/>
    <x v="0"/>
    <x v="2"/>
    <x v="2"/>
  </r>
  <r>
    <s v="PDG955793"/>
    <x v="1"/>
    <x v="1"/>
    <x v="0"/>
    <x v="1"/>
    <x v="0"/>
    <x v="0"/>
  </r>
  <r>
    <s v="PDY160217"/>
    <x v="3"/>
    <x v="3"/>
    <x v="1"/>
    <x v="1"/>
    <x v="2"/>
    <x v="2"/>
  </r>
  <r>
    <s v="PFK188696"/>
    <x v="0"/>
    <x v="0"/>
    <x v="2"/>
    <x v="1"/>
    <x v="1"/>
    <x v="1"/>
  </r>
  <r>
    <s v="PFZ849064"/>
    <x v="4"/>
    <x v="4"/>
    <x v="1"/>
    <x v="0"/>
    <x v="1"/>
    <x v="1"/>
  </r>
  <r>
    <s v="PHE827328"/>
    <x v="4"/>
    <x v="4"/>
    <x v="0"/>
    <x v="0"/>
    <x v="0"/>
    <x v="0"/>
  </r>
  <r>
    <s v="PHN487872"/>
    <x v="4"/>
    <x v="4"/>
    <x v="0"/>
    <x v="1"/>
    <x v="0"/>
    <x v="0"/>
  </r>
  <r>
    <s v="PIP741824"/>
    <x v="1"/>
    <x v="1"/>
    <x v="1"/>
    <x v="1"/>
    <x v="1"/>
    <x v="1"/>
  </r>
  <r>
    <s v="PKO748990"/>
    <x v="3"/>
    <x v="3"/>
    <x v="2"/>
    <x v="1"/>
    <x v="2"/>
    <x v="2"/>
  </r>
  <r>
    <s v="PLK238499"/>
    <x v="0"/>
    <x v="0"/>
    <x v="0"/>
    <x v="1"/>
    <x v="1"/>
    <x v="1"/>
  </r>
  <r>
    <s v="PMN735796"/>
    <x v="3"/>
    <x v="3"/>
    <x v="0"/>
    <x v="0"/>
    <x v="1"/>
    <x v="1"/>
  </r>
  <r>
    <s v="PMR968823"/>
    <x v="0"/>
    <x v="0"/>
    <x v="2"/>
    <x v="0"/>
    <x v="2"/>
    <x v="2"/>
  </r>
  <r>
    <s v="PNY978675"/>
    <x v="2"/>
    <x v="2"/>
    <x v="0"/>
    <x v="0"/>
    <x v="0"/>
    <x v="0"/>
  </r>
  <r>
    <s v="POE190837"/>
    <x v="2"/>
    <x v="2"/>
    <x v="1"/>
    <x v="1"/>
    <x v="2"/>
    <x v="2"/>
  </r>
  <r>
    <s v="PPL535211"/>
    <x v="0"/>
    <x v="0"/>
    <x v="2"/>
    <x v="0"/>
    <x v="0"/>
    <x v="0"/>
  </r>
  <r>
    <s v="PPS528346"/>
    <x v="1"/>
    <x v="1"/>
    <x v="2"/>
    <x v="0"/>
    <x v="1"/>
    <x v="1"/>
  </r>
  <r>
    <s v="PRK392743"/>
    <x v="3"/>
    <x v="3"/>
    <x v="1"/>
    <x v="0"/>
    <x v="2"/>
    <x v="2"/>
  </r>
  <r>
    <s v="PRM078988"/>
    <x v="4"/>
    <x v="4"/>
    <x v="2"/>
    <x v="1"/>
    <x v="1"/>
    <x v="1"/>
  </r>
  <r>
    <s v="PRM476340"/>
    <x v="0"/>
    <x v="0"/>
    <x v="1"/>
    <x v="1"/>
    <x v="1"/>
    <x v="1"/>
  </r>
  <r>
    <s v="PSU326267"/>
    <x v="1"/>
    <x v="1"/>
    <x v="2"/>
    <x v="1"/>
    <x v="1"/>
    <x v="1"/>
  </r>
  <r>
    <s v="PUC046770"/>
    <x v="0"/>
    <x v="0"/>
    <x v="2"/>
    <x v="1"/>
    <x v="1"/>
    <x v="1"/>
  </r>
  <r>
    <s v="PUK523844"/>
    <x v="1"/>
    <x v="1"/>
    <x v="0"/>
    <x v="1"/>
    <x v="1"/>
    <x v="1"/>
  </r>
  <r>
    <s v="PUR200836"/>
    <x v="0"/>
    <x v="0"/>
    <x v="2"/>
    <x v="0"/>
    <x v="1"/>
    <x v="1"/>
  </r>
  <r>
    <s v="PUW775166"/>
    <x v="4"/>
    <x v="4"/>
    <x v="1"/>
    <x v="0"/>
    <x v="2"/>
    <x v="2"/>
  </r>
  <r>
    <s v="PXC930392"/>
    <x v="0"/>
    <x v="0"/>
    <x v="1"/>
    <x v="0"/>
    <x v="2"/>
    <x v="2"/>
  </r>
  <r>
    <s v="PXN276299"/>
    <x v="3"/>
    <x v="3"/>
    <x v="2"/>
    <x v="0"/>
    <x v="2"/>
    <x v="2"/>
  </r>
  <r>
    <s v="PXZ482850"/>
    <x v="1"/>
    <x v="1"/>
    <x v="1"/>
    <x v="0"/>
    <x v="1"/>
    <x v="1"/>
  </r>
  <r>
    <s v="PYD020538"/>
    <x v="0"/>
    <x v="0"/>
    <x v="2"/>
    <x v="1"/>
    <x v="0"/>
    <x v="0"/>
  </r>
  <r>
    <s v="PZX992902"/>
    <x v="1"/>
    <x v="1"/>
    <x v="2"/>
    <x v="0"/>
    <x v="0"/>
    <x v="0"/>
  </r>
  <r>
    <s v="QAA985408"/>
    <x v="3"/>
    <x v="3"/>
    <x v="1"/>
    <x v="0"/>
    <x v="1"/>
    <x v="1"/>
  </r>
  <r>
    <s v="QAH765174"/>
    <x v="2"/>
    <x v="2"/>
    <x v="2"/>
    <x v="1"/>
    <x v="2"/>
    <x v="2"/>
  </r>
  <r>
    <s v="QAZ242985"/>
    <x v="2"/>
    <x v="2"/>
    <x v="2"/>
    <x v="0"/>
    <x v="1"/>
    <x v="1"/>
  </r>
  <r>
    <s v="QBH247597"/>
    <x v="4"/>
    <x v="4"/>
    <x v="2"/>
    <x v="0"/>
    <x v="1"/>
    <x v="1"/>
  </r>
  <r>
    <s v="QBR002872"/>
    <x v="3"/>
    <x v="3"/>
    <x v="1"/>
    <x v="1"/>
    <x v="1"/>
    <x v="1"/>
  </r>
  <r>
    <s v="QBV888182"/>
    <x v="3"/>
    <x v="3"/>
    <x v="0"/>
    <x v="0"/>
    <x v="2"/>
    <x v="2"/>
  </r>
  <r>
    <s v="QCE221401"/>
    <x v="1"/>
    <x v="1"/>
    <x v="1"/>
    <x v="0"/>
    <x v="0"/>
    <x v="0"/>
  </r>
  <r>
    <s v="QCS946327"/>
    <x v="0"/>
    <x v="0"/>
    <x v="1"/>
    <x v="1"/>
    <x v="2"/>
    <x v="2"/>
  </r>
  <r>
    <s v="QDH607956"/>
    <x v="2"/>
    <x v="2"/>
    <x v="0"/>
    <x v="0"/>
    <x v="1"/>
    <x v="1"/>
  </r>
  <r>
    <s v="QDK919358"/>
    <x v="2"/>
    <x v="2"/>
    <x v="2"/>
    <x v="1"/>
    <x v="1"/>
    <x v="1"/>
  </r>
  <r>
    <s v="QEF554862"/>
    <x v="1"/>
    <x v="1"/>
    <x v="0"/>
    <x v="0"/>
    <x v="2"/>
    <x v="2"/>
  </r>
  <r>
    <s v="QFA086961"/>
    <x v="1"/>
    <x v="1"/>
    <x v="2"/>
    <x v="0"/>
    <x v="1"/>
    <x v="1"/>
  </r>
  <r>
    <s v="QFD620785"/>
    <x v="0"/>
    <x v="0"/>
    <x v="0"/>
    <x v="1"/>
    <x v="2"/>
    <x v="2"/>
  </r>
  <r>
    <s v="QGE202257"/>
    <x v="0"/>
    <x v="0"/>
    <x v="0"/>
    <x v="0"/>
    <x v="1"/>
    <x v="1"/>
  </r>
  <r>
    <s v="QGK829855"/>
    <x v="3"/>
    <x v="3"/>
    <x v="1"/>
    <x v="0"/>
    <x v="0"/>
    <x v="0"/>
  </r>
  <r>
    <s v="QGQ933436"/>
    <x v="3"/>
    <x v="3"/>
    <x v="1"/>
    <x v="0"/>
    <x v="2"/>
    <x v="2"/>
  </r>
  <r>
    <s v="QHL364169"/>
    <x v="2"/>
    <x v="2"/>
    <x v="1"/>
    <x v="0"/>
    <x v="0"/>
    <x v="0"/>
  </r>
  <r>
    <s v="QIQ177564"/>
    <x v="3"/>
    <x v="3"/>
    <x v="2"/>
    <x v="1"/>
    <x v="2"/>
    <x v="2"/>
  </r>
  <r>
    <s v="QJE908199"/>
    <x v="3"/>
    <x v="3"/>
    <x v="1"/>
    <x v="0"/>
    <x v="0"/>
    <x v="0"/>
  </r>
  <r>
    <s v="QJN250137"/>
    <x v="1"/>
    <x v="1"/>
    <x v="0"/>
    <x v="0"/>
    <x v="0"/>
    <x v="0"/>
  </r>
  <r>
    <s v="QKD222922"/>
    <x v="1"/>
    <x v="1"/>
    <x v="2"/>
    <x v="1"/>
    <x v="1"/>
    <x v="1"/>
  </r>
  <r>
    <s v="QLQ934703"/>
    <x v="1"/>
    <x v="1"/>
    <x v="0"/>
    <x v="1"/>
    <x v="1"/>
    <x v="1"/>
  </r>
  <r>
    <s v="QOS473102"/>
    <x v="2"/>
    <x v="2"/>
    <x v="1"/>
    <x v="1"/>
    <x v="1"/>
    <x v="1"/>
  </r>
  <r>
    <s v="QQS346013"/>
    <x v="1"/>
    <x v="1"/>
    <x v="2"/>
    <x v="0"/>
    <x v="2"/>
    <x v="2"/>
  </r>
  <r>
    <s v="QSG132455"/>
    <x v="2"/>
    <x v="2"/>
    <x v="2"/>
    <x v="1"/>
    <x v="1"/>
    <x v="1"/>
  </r>
  <r>
    <s v="QUL485756"/>
    <x v="4"/>
    <x v="4"/>
    <x v="2"/>
    <x v="0"/>
    <x v="0"/>
    <x v="0"/>
  </r>
  <r>
    <s v="QVP005273"/>
    <x v="3"/>
    <x v="3"/>
    <x v="0"/>
    <x v="0"/>
    <x v="0"/>
    <x v="0"/>
  </r>
  <r>
    <s v="QVS540825"/>
    <x v="4"/>
    <x v="4"/>
    <x v="2"/>
    <x v="0"/>
    <x v="2"/>
    <x v="2"/>
  </r>
  <r>
    <s v="QWV812977"/>
    <x v="2"/>
    <x v="2"/>
    <x v="0"/>
    <x v="1"/>
    <x v="1"/>
    <x v="1"/>
  </r>
  <r>
    <s v="QXI716279"/>
    <x v="1"/>
    <x v="1"/>
    <x v="0"/>
    <x v="1"/>
    <x v="1"/>
    <x v="1"/>
  </r>
  <r>
    <s v="QYA932622"/>
    <x v="1"/>
    <x v="1"/>
    <x v="2"/>
    <x v="1"/>
    <x v="0"/>
    <x v="0"/>
  </r>
  <r>
    <s v="QYK094687"/>
    <x v="1"/>
    <x v="1"/>
    <x v="2"/>
    <x v="0"/>
    <x v="0"/>
    <x v="0"/>
  </r>
  <r>
    <s v="QYM860221"/>
    <x v="1"/>
    <x v="1"/>
    <x v="0"/>
    <x v="1"/>
    <x v="1"/>
    <x v="1"/>
  </r>
  <r>
    <s v="QYN135415"/>
    <x v="0"/>
    <x v="0"/>
    <x v="0"/>
    <x v="0"/>
    <x v="0"/>
    <x v="0"/>
  </r>
  <r>
    <s v="QZC663708"/>
    <x v="2"/>
    <x v="2"/>
    <x v="1"/>
    <x v="1"/>
    <x v="2"/>
    <x v="2"/>
  </r>
  <r>
    <s v="RAC781896"/>
    <x v="3"/>
    <x v="3"/>
    <x v="2"/>
    <x v="1"/>
    <x v="0"/>
    <x v="0"/>
  </r>
  <r>
    <s v="RAV017504"/>
    <x v="2"/>
    <x v="2"/>
    <x v="0"/>
    <x v="1"/>
    <x v="2"/>
    <x v="2"/>
  </r>
  <r>
    <s v="RBB948243"/>
    <x v="0"/>
    <x v="0"/>
    <x v="2"/>
    <x v="0"/>
    <x v="1"/>
    <x v="1"/>
  </r>
  <r>
    <s v="RBL215457"/>
    <x v="1"/>
    <x v="1"/>
    <x v="1"/>
    <x v="0"/>
    <x v="0"/>
    <x v="0"/>
  </r>
  <r>
    <s v="RCA328668"/>
    <x v="1"/>
    <x v="1"/>
    <x v="0"/>
    <x v="0"/>
    <x v="1"/>
    <x v="1"/>
  </r>
  <r>
    <s v="RCD137904"/>
    <x v="1"/>
    <x v="1"/>
    <x v="1"/>
    <x v="1"/>
    <x v="2"/>
    <x v="2"/>
  </r>
  <r>
    <s v="RCN794034"/>
    <x v="3"/>
    <x v="3"/>
    <x v="0"/>
    <x v="0"/>
    <x v="2"/>
    <x v="2"/>
  </r>
  <r>
    <s v="RCT276550"/>
    <x v="3"/>
    <x v="3"/>
    <x v="1"/>
    <x v="1"/>
    <x v="0"/>
    <x v="0"/>
  </r>
  <r>
    <s v="RDZ463041"/>
    <x v="4"/>
    <x v="4"/>
    <x v="2"/>
    <x v="0"/>
    <x v="2"/>
    <x v="2"/>
  </r>
  <r>
    <s v="REA833398"/>
    <x v="0"/>
    <x v="0"/>
    <x v="2"/>
    <x v="1"/>
    <x v="0"/>
    <x v="0"/>
  </r>
  <r>
    <s v="REO344684"/>
    <x v="0"/>
    <x v="0"/>
    <x v="0"/>
    <x v="1"/>
    <x v="1"/>
    <x v="1"/>
  </r>
  <r>
    <s v="RFX389932"/>
    <x v="4"/>
    <x v="4"/>
    <x v="2"/>
    <x v="1"/>
    <x v="2"/>
    <x v="2"/>
  </r>
  <r>
    <s v="RFZ987298"/>
    <x v="0"/>
    <x v="0"/>
    <x v="0"/>
    <x v="0"/>
    <x v="1"/>
    <x v="1"/>
  </r>
  <r>
    <s v="RIO907861"/>
    <x v="4"/>
    <x v="4"/>
    <x v="0"/>
    <x v="0"/>
    <x v="2"/>
    <x v="2"/>
  </r>
  <r>
    <s v="RJO625119"/>
    <x v="3"/>
    <x v="3"/>
    <x v="2"/>
    <x v="0"/>
    <x v="1"/>
    <x v="1"/>
  </r>
  <r>
    <s v="RMB943018"/>
    <x v="0"/>
    <x v="0"/>
    <x v="2"/>
    <x v="1"/>
    <x v="0"/>
    <x v="0"/>
  </r>
  <r>
    <s v="RMO583804"/>
    <x v="0"/>
    <x v="0"/>
    <x v="2"/>
    <x v="1"/>
    <x v="0"/>
    <x v="0"/>
  </r>
  <r>
    <s v="RMT050436"/>
    <x v="1"/>
    <x v="1"/>
    <x v="1"/>
    <x v="0"/>
    <x v="2"/>
    <x v="2"/>
  </r>
  <r>
    <s v="ROA016518"/>
    <x v="1"/>
    <x v="1"/>
    <x v="2"/>
    <x v="0"/>
    <x v="0"/>
    <x v="0"/>
  </r>
  <r>
    <s v="ROU408133"/>
    <x v="3"/>
    <x v="3"/>
    <x v="2"/>
    <x v="1"/>
    <x v="2"/>
    <x v="2"/>
  </r>
  <r>
    <s v="RPK301146"/>
    <x v="1"/>
    <x v="1"/>
    <x v="0"/>
    <x v="0"/>
    <x v="0"/>
    <x v="0"/>
  </r>
  <r>
    <s v="RPT459267"/>
    <x v="1"/>
    <x v="1"/>
    <x v="1"/>
    <x v="0"/>
    <x v="1"/>
    <x v="1"/>
  </r>
  <r>
    <s v="RQP097266"/>
    <x v="0"/>
    <x v="0"/>
    <x v="0"/>
    <x v="0"/>
    <x v="0"/>
    <x v="0"/>
  </r>
  <r>
    <s v="RRM241703"/>
    <x v="2"/>
    <x v="2"/>
    <x v="1"/>
    <x v="0"/>
    <x v="0"/>
    <x v="0"/>
  </r>
  <r>
    <s v="RSW014662"/>
    <x v="1"/>
    <x v="1"/>
    <x v="1"/>
    <x v="0"/>
    <x v="1"/>
    <x v="1"/>
  </r>
  <r>
    <s v="RSW788935"/>
    <x v="2"/>
    <x v="2"/>
    <x v="2"/>
    <x v="1"/>
    <x v="2"/>
    <x v="2"/>
  </r>
  <r>
    <s v="RTG729180"/>
    <x v="0"/>
    <x v="0"/>
    <x v="0"/>
    <x v="1"/>
    <x v="1"/>
    <x v="1"/>
  </r>
  <r>
    <s v="RTX631581"/>
    <x v="1"/>
    <x v="1"/>
    <x v="1"/>
    <x v="0"/>
    <x v="0"/>
    <x v="0"/>
  </r>
  <r>
    <s v="RTY990596"/>
    <x v="0"/>
    <x v="0"/>
    <x v="0"/>
    <x v="1"/>
    <x v="0"/>
    <x v="0"/>
  </r>
  <r>
    <s v="RUQ319447"/>
    <x v="1"/>
    <x v="1"/>
    <x v="0"/>
    <x v="1"/>
    <x v="2"/>
    <x v="2"/>
  </r>
  <r>
    <s v="RUZ291170"/>
    <x v="1"/>
    <x v="1"/>
    <x v="2"/>
    <x v="1"/>
    <x v="2"/>
    <x v="2"/>
  </r>
  <r>
    <s v="RVB008253"/>
    <x v="0"/>
    <x v="0"/>
    <x v="2"/>
    <x v="0"/>
    <x v="1"/>
    <x v="1"/>
  </r>
  <r>
    <s v="RVI254144"/>
    <x v="3"/>
    <x v="3"/>
    <x v="0"/>
    <x v="1"/>
    <x v="2"/>
    <x v="2"/>
  </r>
  <r>
    <s v="RXQ378854"/>
    <x v="2"/>
    <x v="2"/>
    <x v="1"/>
    <x v="0"/>
    <x v="2"/>
    <x v="2"/>
  </r>
  <r>
    <s v="SAM765946"/>
    <x v="0"/>
    <x v="0"/>
    <x v="1"/>
    <x v="0"/>
    <x v="1"/>
    <x v="1"/>
  </r>
  <r>
    <s v="SDK732330"/>
    <x v="2"/>
    <x v="2"/>
    <x v="1"/>
    <x v="0"/>
    <x v="1"/>
    <x v="1"/>
  </r>
  <r>
    <s v="SFD946964"/>
    <x v="0"/>
    <x v="0"/>
    <x v="2"/>
    <x v="0"/>
    <x v="1"/>
    <x v="1"/>
  </r>
  <r>
    <s v="SFX425002"/>
    <x v="0"/>
    <x v="0"/>
    <x v="2"/>
    <x v="1"/>
    <x v="1"/>
    <x v="1"/>
  </r>
  <r>
    <s v="SHJ869208"/>
    <x v="3"/>
    <x v="3"/>
    <x v="1"/>
    <x v="0"/>
    <x v="1"/>
    <x v="1"/>
  </r>
  <r>
    <s v="SHK810881"/>
    <x v="2"/>
    <x v="2"/>
    <x v="1"/>
    <x v="1"/>
    <x v="0"/>
    <x v="0"/>
  </r>
  <r>
    <s v="SHV629975"/>
    <x v="2"/>
    <x v="2"/>
    <x v="2"/>
    <x v="1"/>
    <x v="2"/>
    <x v="2"/>
  </r>
  <r>
    <s v="SIA628959"/>
    <x v="1"/>
    <x v="1"/>
    <x v="2"/>
    <x v="0"/>
    <x v="1"/>
    <x v="1"/>
  </r>
  <r>
    <s v="SIQ019235"/>
    <x v="1"/>
    <x v="1"/>
    <x v="1"/>
    <x v="0"/>
    <x v="0"/>
    <x v="0"/>
  </r>
  <r>
    <s v="SJA426584"/>
    <x v="0"/>
    <x v="0"/>
    <x v="2"/>
    <x v="0"/>
    <x v="0"/>
    <x v="0"/>
  </r>
  <r>
    <s v="SKB629085"/>
    <x v="4"/>
    <x v="4"/>
    <x v="2"/>
    <x v="0"/>
    <x v="0"/>
    <x v="0"/>
  </r>
  <r>
    <s v="SKM070657"/>
    <x v="1"/>
    <x v="1"/>
    <x v="1"/>
    <x v="0"/>
    <x v="1"/>
    <x v="1"/>
  </r>
  <r>
    <s v="SKQ197828"/>
    <x v="1"/>
    <x v="1"/>
    <x v="1"/>
    <x v="0"/>
    <x v="1"/>
    <x v="1"/>
  </r>
  <r>
    <s v="SKV604823"/>
    <x v="1"/>
    <x v="1"/>
    <x v="1"/>
    <x v="1"/>
    <x v="1"/>
    <x v="1"/>
  </r>
  <r>
    <s v="SLX992263"/>
    <x v="4"/>
    <x v="4"/>
    <x v="1"/>
    <x v="1"/>
    <x v="1"/>
    <x v="1"/>
  </r>
  <r>
    <s v="SNA214207"/>
    <x v="4"/>
    <x v="4"/>
    <x v="1"/>
    <x v="0"/>
    <x v="2"/>
    <x v="2"/>
  </r>
  <r>
    <s v="SNR781255"/>
    <x v="2"/>
    <x v="2"/>
    <x v="1"/>
    <x v="0"/>
    <x v="2"/>
    <x v="2"/>
  </r>
  <r>
    <s v="SOF445784"/>
    <x v="1"/>
    <x v="1"/>
    <x v="0"/>
    <x v="0"/>
    <x v="0"/>
    <x v="0"/>
  </r>
  <r>
    <s v="SOO013632"/>
    <x v="1"/>
    <x v="1"/>
    <x v="1"/>
    <x v="0"/>
    <x v="1"/>
    <x v="1"/>
  </r>
  <r>
    <s v="SPE390765"/>
    <x v="2"/>
    <x v="2"/>
    <x v="2"/>
    <x v="1"/>
    <x v="0"/>
    <x v="0"/>
  </r>
  <r>
    <s v="SPL668524"/>
    <x v="1"/>
    <x v="1"/>
    <x v="2"/>
    <x v="1"/>
    <x v="1"/>
    <x v="1"/>
  </r>
  <r>
    <s v="SPQ803284"/>
    <x v="3"/>
    <x v="3"/>
    <x v="0"/>
    <x v="0"/>
    <x v="0"/>
    <x v="0"/>
  </r>
  <r>
    <s v="SQI579814"/>
    <x v="2"/>
    <x v="2"/>
    <x v="1"/>
    <x v="0"/>
    <x v="0"/>
    <x v="0"/>
  </r>
  <r>
    <s v="SQX708174"/>
    <x v="4"/>
    <x v="4"/>
    <x v="1"/>
    <x v="0"/>
    <x v="0"/>
    <x v="0"/>
  </r>
  <r>
    <s v="SRI664584"/>
    <x v="1"/>
    <x v="1"/>
    <x v="2"/>
    <x v="1"/>
    <x v="0"/>
    <x v="0"/>
  </r>
  <r>
    <s v="SRN367690"/>
    <x v="3"/>
    <x v="3"/>
    <x v="2"/>
    <x v="1"/>
    <x v="1"/>
    <x v="1"/>
  </r>
  <r>
    <s v="SRQ408205"/>
    <x v="1"/>
    <x v="1"/>
    <x v="2"/>
    <x v="1"/>
    <x v="0"/>
    <x v="0"/>
  </r>
  <r>
    <s v="SSB036367"/>
    <x v="0"/>
    <x v="0"/>
    <x v="1"/>
    <x v="0"/>
    <x v="0"/>
    <x v="0"/>
  </r>
  <r>
    <s v="SSY758992"/>
    <x v="0"/>
    <x v="0"/>
    <x v="0"/>
    <x v="0"/>
    <x v="2"/>
    <x v="2"/>
  </r>
  <r>
    <s v="STX841647"/>
    <x v="4"/>
    <x v="4"/>
    <x v="1"/>
    <x v="0"/>
    <x v="2"/>
    <x v="2"/>
  </r>
  <r>
    <s v="SUG136519"/>
    <x v="1"/>
    <x v="1"/>
    <x v="1"/>
    <x v="1"/>
    <x v="0"/>
    <x v="0"/>
  </r>
  <r>
    <s v="SUM054303"/>
    <x v="2"/>
    <x v="2"/>
    <x v="2"/>
    <x v="1"/>
    <x v="2"/>
    <x v="2"/>
  </r>
  <r>
    <s v="SUU760447"/>
    <x v="4"/>
    <x v="4"/>
    <x v="2"/>
    <x v="0"/>
    <x v="2"/>
    <x v="2"/>
  </r>
  <r>
    <s v="SUU816684"/>
    <x v="4"/>
    <x v="4"/>
    <x v="1"/>
    <x v="0"/>
    <x v="1"/>
    <x v="1"/>
  </r>
  <r>
    <s v="SXE309712"/>
    <x v="3"/>
    <x v="3"/>
    <x v="2"/>
    <x v="1"/>
    <x v="1"/>
    <x v="1"/>
  </r>
  <r>
    <s v="SXL485710"/>
    <x v="2"/>
    <x v="2"/>
    <x v="1"/>
    <x v="0"/>
    <x v="1"/>
    <x v="1"/>
  </r>
  <r>
    <s v="SYA445779"/>
    <x v="1"/>
    <x v="1"/>
    <x v="0"/>
    <x v="1"/>
    <x v="1"/>
    <x v="1"/>
  </r>
  <r>
    <s v="SYN690145"/>
    <x v="1"/>
    <x v="1"/>
    <x v="2"/>
    <x v="0"/>
    <x v="0"/>
    <x v="0"/>
  </r>
  <r>
    <s v="SZI476263"/>
    <x v="3"/>
    <x v="3"/>
    <x v="2"/>
    <x v="1"/>
    <x v="0"/>
    <x v="0"/>
  </r>
  <r>
    <s v="SZQ281647"/>
    <x v="0"/>
    <x v="0"/>
    <x v="0"/>
    <x v="0"/>
    <x v="2"/>
    <x v="2"/>
  </r>
  <r>
    <s v="SZV348855"/>
    <x v="0"/>
    <x v="0"/>
    <x v="2"/>
    <x v="0"/>
    <x v="1"/>
    <x v="1"/>
  </r>
  <r>
    <s v="SZX536592"/>
    <x v="4"/>
    <x v="4"/>
    <x v="1"/>
    <x v="1"/>
    <x v="1"/>
    <x v="1"/>
  </r>
  <r>
    <s v="TAA134574"/>
    <x v="4"/>
    <x v="4"/>
    <x v="1"/>
    <x v="1"/>
    <x v="0"/>
    <x v="0"/>
  </r>
  <r>
    <s v="TAB691208"/>
    <x v="3"/>
    <x v="3"/>
    <x v="0"/>
    <x v="0"/>
    <x v="0"/>
    <x v="0"/>
  </r>
  <r>
    <s v="TAX140330"/>
    <x v="3"/>
    <x v="3"/>
    <x v="2"/>
    <x v="0"/>
    <x v="1"/>
    <x v="1"/>
  </r>
  <r>
    <s v="TBA281799"/>
    <x v="3"/>
    <x v="3"/>
    <x v="0"/>
    <x v="1"/>
    <x v="1"/>
    <x v="1"/>
  </r>
  <r>
    <s v="TBT363160"/>
    <x v="1"/>
    <x v="1"/>
    <x v="0"/>
    <x v="1"/>
    <x v="0"/>
    <x v="0"/>
  </r>
  <r>
    <s v="TBV057693"/>
    <x v="3"/>
    <x v="3"/>
    <x v="2"/>
    <x v="0"/>
    <x v="1"/>
    <x v="1"/>
  </r>
  <r>
    <s v="TDK604390"/>
    <x v="1"/>
    <x v="1"/>
    <x v="0"/>
    <x v="0"/>
    <x v="2"/>
    <x v="2"/>
  </r>
  <r>
    <s v="TDQ501639"/>
    <x v="2"/>
    <x v="2"/>
    <x v="1"/>
    <x v="1"/>
    <x v="0"/>
    <x v="0"/>
  </r>
  <r>
    <s v="TFH812121"/>
    <x v="2"/>
    <x v="2"/>
    <x v="2"/>
    <x v="0"/>
    <x v="2"/>
    <x v="2"/>
  </r>
  <r>
    <s v="TGV641281"/>
    <x v="3"/>
    <x v="3"/>
    <x v="2"/>
    <x v="0"/>
    <x v="0"/>
    <x v="0"/>
  </r>
  <r>
    <s v="TIW237090"/>
    <x v="1"/>
    <x v="1"/>
    <x v="1"/>
    <x v="0"/>
    <x v="1"/>
    <x v="1"/>
  </r>
  <r>
    <s v="TJP691853"/>
    <x v="0"/>
    <x v="0"/>
    <x v="0"/>
    <x v="0"/>
    <x v="0"/>
    <x v="0"/>
  </r>
  <r>
    <s v="TKM831060"/>
    <x v="0"/>
    <x v="0"/>
    <x v="0"/>
    <x v="0"/>
    <x v="0"/>
    <x v="0"/>
  </r>
  <r>
    <s v="TKV372439"/>
    <x v="3"/>
    <x v="3"/>
    <x v="0"/>
    <x v="1"/>
    <x v="1"/>
    <x v="1"/>
  </r>
  <r>
    <s v="TKX404780"/>
    <x v="3"/>
    <x v="3"/>
    <x v="1"/>
    <x v="0"/>
    <x v="0"/>
    <x v="0"/>
  </r>
  <r>
    <s v="TLF364594"/>
    <x v="3"/>
    <x v="3"/>
    <x v="2"/>
    <x v="0"/>
    <x v="2"/>
    <x v="2"/>
  </r>
  <r>
    <s v="TLH433781"/>
    <x v="4"/>
    <x v="4"/>
    <x v="0"/>
    <x v="1"/>
    <x v="0"/>
    <x v="0"/>
  </r>
  <r>
    <s v="TLL242265"/>
    <x v="2"/>
    <x v="2"/>
    <x v="1"/>
    <x v="1"/>
    <x v="2"/>
    <x v="2"/>
  </r>
  <r>
    <s v="TLS180438"/>
    <x v="4"/>
    <x v="4"/>
    <x v="1"/>
    <x v="0"/>
    <x v="2"/>
    <x v="2"/>
  </r>
  <r>
    <s v="TMW331745"/>
    <x v="3"/>
    <x v="3"/>
    <x v="1"/>
    <x v="0"/>
    <x v="1"/>
    <x v="1"/>
  </r>
  <r>
    <s v="TNG535222"/>
    <x v="3"/>
    <x v="3"/>
    <x v="0"/>
    <x v="1"/>
    <x v="0"/>
    <x v="0"/>
  </r>
  <r>
    <s v="TOG104682"/>
    <x v="2"/>
    <x v="2"/>
    <x v="2"/>
    <x v="1"/>
    <x v="1"/>
    <x v="1"/>
  </r>
  <r>
    <s v="TPI519006"/>
    <x v="3"/>
    <x v="3"/>
    <x v="0"/>
    <x v="0"/>
    <x v="1"/>
    <x v="1"/>
  </r>
  <r>
    <s v="TPZ514334"/>
    <x v="0"/>
    <x v="0"/>
    <x v="2"/>
    <x v="1"/>
    <x v="0"/>
    <x v="0"/>
  </r>
  <r>
    <s v="TQV173587"/>
    <x v="1"/>
    <x v="1"/>
    <x v="0"/>
    <x v="1"/>
    <x v="1"/>
    <x v="1"/>
  </r>
  <r>
    <s v="TRD582013"/>
    <x v="0"/>
    <x v="0"/>
    <x v="2"/>
    <x v="1"/>
    <x v="1"/>
    <x v="1"/>
  </r>
  <r>
    <s v="TRN452069"/>
    <x v="2"/>
    <x v="2"/>
    <x v="0"/>
    <x v="0"/>
    <x v="1"/>
    <x v="1"/>
  </r>
  <r>
    <s v="TRV717874"/>
    <x v="3"/>
    <x v="3"/>
    <x v="0"/>
    <x v="1"/>
    <x v="2"/>
    <x v="2"/>
  </r>
  <r>
    <s v="TSJ800397"/>
    <x v="4"/>
    <x v="4"/>
    <x v="0"/>
    <x v="1"/>
    <x v="1"/>
    <x v="1"/>
  </r>
  <r>
    <s v="TSK803811"/>
    <x v="2"/>
    <x v="2"/>
    <x v="1"/>
    <x v="0"/>
    <x v="2"/>
    <x v="2"/>
  </r>
  <r>
    <s v="TSZ861855"/>
    <x v="3"/>
    <x v="3"/>
    <x v="1"/>
    <x v="1"/>
    <x v="0"/>
    <x v="0"/>
  </r>
  <r>
    <s v="TTV381364"/>
    <x v="1"/>
    <x v="1"/>
    <x v="2"/>
    <x v="0"/>
    <x v="1"/>
    <x v="1"/>
  </r>
  <r>
    <s v="TTX336563"/>
    <x v="3"/>
    <x v="3"/>
    <x v="0"/>
    <x v="0"/>
    <x v="2"/>
    <x v="2"/>
  </r>
  <r>
    <s v="TVB642413"/>
    <x v="1"/>
    <x v="1"/>
    <x v="2"/>
    <x v="0"/>
    <x v="2"/>
    <x v="2"/>
  </r>
  <r>
    <s v="TWN558833"/>
    <x v="2"/>
    <x v="2"/>
    <x v="1"/>
    <x v="0"/>
    <x v="1"/>
    <x v="1"/>
  </r>
  <r>
    <s v="TWS384970"/>
    <x v="1"/>
    <x v="1"/>
    <x v="2"/>
    <x v="1"/>
    <x v="2"/>
    <x v="2"/>
  </r>
  <r>
    <s v="TXC421285"/>
    <x v="0"/>
    <x v="0"/>
    <x v="1"/>
    <x v="0"/>
    <x v="0"/>
    <x v="0"/>
  </r>
  <r>
    <s v="TXL546383"/>
    <x v="1"/>
    <x v="1"/>
    <x v="2"/>
    <x v="1"/>
    <x v="1"/>
    <x v="1"/>
  </r>
  <r>
    <s v="TXZ165692"/>
    <x v="1"/>
    <x v="1"/>
    <x v="1"/>
    <x v="1"/>
    <x v="2"/>
    <x v="2"/>
  </r>
  <r>
    <s v="TYI295033"/>
    <x v="2"/>
    <x v="2"/>
    <x v="1"/>
    <x v="1"/>
    <x v="1"/>
    <x v="1"/>
  </r>
  <r>
    <s v="TZT925584"/>
    <x v="3"/>
    <x v="3"/>
    <x v="1"/>
    <x v="1"/>
    <x v="1"/>
    <x v="1"/>
  </r>
  <r>
    <s v="UAJ497769"/>
    <x v="4"/>
    <x v="4"/>
    <x v="2"/>
    <x v="1"/>
    <x v="1"/>
    <x v="1"/>
  </r>
  <r>
    <s v="UAJ935201"/>
    <x v="2"/>
    <x v="2"/>
    <x v="1"/>
    <x v="1"/>
    <x v="0"/>
    <x v="0"/>
  </r>
  <r>
    <s v="UBU776182"/>
    <x v="3"/>
    <x v="3"/>
    <x v="1"/>
    <x v="1"/>
    <x v="1"/>
    <x v="1"/>
  </r>
  <r>
    <s v="UCT227675"/>
    <x v="4"/>
    <x v="4"/>
    <x v="0"/>
    <x v="0"/>
    <x v="0"/>
    <x v="0"/>
  </r>
  <r>
    <s v="UCX771169"/>
    <x v="4"/>
    <x v="4"/>
    <x v="1"/>
    <x v="1"/>
    <x v="2"/>
    <x v="2"/>
  </r>
  <r>
    <s v="UDG116277"/>
    <x v="1"/>
    <x v="1"/>
    <x v="2"/>
    <x v="1"/>
    <x v="1"/>
    <x v="1"/>
  </r>
  <r>
    <s v="UDN165765"/>
    <x v="1"/>
    <x v="1"/>
    <x v="2"/>
    <x v="0"/>
    <x v="2"/>
    <x v="2"/>
  </r>
  <r>
    <s v="UEC276419"/>
    <x v="0"/>
    <x v="0"/>
    <x v="1"/>
    <x v="1"/>
    <x v="0"/>
    <x v="0"/>
  </r>
  <r>
    <s v="UFN695935"/>
    <x v="4"/>
    <x v="4"/>
    <x v="2"/>
    <x v="1"/>
    <x v="1"/>
    <x v="1"/>
  </r>
  <r>
    <s v="UFV675817"/>
    <x v="4"/>
    <x v="4"/>
    <x v="2"/>
    <x v="1"/>
    <x v="0"/>
    <x v="0"/>
  </r>
  <r>
    <s v="UGH027662"/>
    <x v="3"/>
    <x v="3"/>
    <x v="0"/>
    <x v="0"/>
    <x v="2"/>
    <x v="2"/>
  </r>
  <r>
    <s v="UHZ566616"/>
    <x v="4"/>
    <x v="4"/>
    <x v="0"/>
    <x v="0"/>
    <x v="0"/>
    <x v="0"/>
  </r>
  <r>
    <s v="UIZ630195"/>
    <x v="1"/>
    <x v="1"/>
    <x v="2"/>
    <x v="1"/>
    <x v="0"/>
    <x v="0"/>
  </r>
  <r>
    <s v="UJN358085"/>
    <x v="1"/>
    <x v="1"/>
    <x v="0"/>
    <x v="1"/>
    <x v="1"/>
    <x v="1"/>
  </r>
  <r>
    <s v="UKP876015"/>
    <x v="3"/>
    <x v="3"/>
    <x v="0"/>
    <x v="1"/>
    <x v="0"/>
    <x v="0"/>
  </r>
  <r>
    <s v="ULJ762578"/>
    <x v="2"/>
    <x v="2"/>
    <x v="1"/>
    <x v="1"/>
    <x v="2"/>
    <x v="2"/>
  </r>
  <r>
    <s v="ULW585893"/>
    <x v="4"/>
    <x v="4"/>
    <x v="1"/>
    <x v="0"/>
    <x v="0"/>
    <x v="0"/>
  </r>
  <r>
    <s v="UMB900053"/>
    <x v="3"/>
    <x v="3"/>
    <x v="1"/>
    <x v="1"/>
    <x v="2"/>
    <x v="2"/>
  </r>
  <r>
    <s v="UMN024552"/>
    <x v="4"/>
    <x v="4"/>
    <x v="1"/>
    <x v="1"/>
    <x v="0"/>
    <x v="0"/>
  </r>
  <r>
    <s v="UMZ589659"/>
    <x v="4"/>
    <x v="4"/>
    <x v="2"/>
    <x v="1"/>
    <x v="2"/>
    <x v="2"/>
  </r>
  <r>
    <s v="UNN127375"/>
    <x v="4"/>
    <x v="4"/>
    <x v="0"/>
    <x v="0"/>
    <x v="0"/>
    <x v="0"/>
  </r>
  <r>
    <s v="UOO122583"/>
    <x v="3"/>
    <x v="3"/>
    <x v="0"/>
    <x v="0"/>
    <x v="1"/>
    <x v="1"/>
  </r>
  <r>
    <s v="UOO580649"/>
    <x v="0"/>
    <x v="0"/>
    <x v="2"/>
    <x v="1"/>
    <x v="2"/>
    <x v="2"/>
  </r>
  <r>
    <s v="UPD823874"/>
    <x v="1"/>
    <x v="1"/>
    <x v="0"/>
    <x v="1"/>
    <x v="2"/>
    <x v="2"/>
  </r>
  <r>
    <s v="UPZ010199"/>
    <x v="4"/>
    <x v="4"/>
    <x v="0"/>
    <x v="1"/>
    <x v="0"/>
    <x v="0"/>
  </r>
  <r>
    <s v="URF122252"/>
    <x v="0"/>
    <x v="0"/>
    <x v="1"/>
    <x v="0"/>
    <x v="0"/>
    <x v="0"/>
  </r>
  <r>
    <s v="URU481055"/>
    <x v="3"/>
    <x v="3"/>
    <x v="2"/>
    <x v="1"/>
    <x v="0"/>
    <x v="0"/>
  </r>
  <r>
    <s v="USK314599"/>
    <x v="3"/>
    <x v="3"/>
    <x v="0"/>
    <x v="1"/>
    <x v="1"/>
    <x v="1"/>
  </r>
  <r>
    <s v="USM686314"/>
    <x v="1"/>
    <x v="1"/>
    <x v="1"/>
    <x v="0"/>
    <x v="1"/>
    <x v="1"/>
  </r>
  <r>
    <s v="UTS780152"/>
    <x v="0"/>
    <x v="0"/>
    <x v="2"/>
    <x v="1"/>
    <x v="0"/>
    <x v="0"/>
  </r>
  <r>
    <s v="UTZ847743"/>
    <x v="0"/>
    <x v="0"/>
    <x v="2"/>
    <x v="1"/>
    <x v="2"/>
    <x v="2"/>
  </r>
  <r>
    <s v="UUB313117"/>
    <x v="1"/>
    <x v="1"/>
    <x v="0"/>
    <x v="0"/>
    <x v="2"/>
    <x v="2"/>
  </r>
  <r>
    <s v="UUH361635"/>
    <x v="4"/>
    <x v="4"/>
    <x v="1"/>
    <x v="1"/>
    <x v="2"/>
    <x v="2"/>
  </r>
  <r>
    <s v="UUU646184"/>
    <x v="3"/>
    <x v="3"/>
    <x v="0"/>
    <x v="0"/>
    <x v="0"/>
    <x v="0"/>
  </r>
  <r>
    <s v="UUY865719"/>
    <x v="3"/>
    <x v="3"/>
    <x v="0"/>
    <x v="0"/>
    <x v="2"/>
    <x v="2"/>
  </r>
  <r>
    <s v="UVE774329"/>
    <x v="2"/>
    <x v="2"/>
    <x v="1"/>
    <x v="0"/>
    <x v="0"/>
    <x v="0"/>
  </r>
  <r>
    <s v="UVH240981"/>
    <x v="1"/>
    <x v="1"/>
    <x v="0"/>
    <x v="0"/>
    <x v="2"/>
    <x v="2"/>
  </r>
  <r>
    <s v="UWO697285"/>
    <x v="1"/>
    <x v="1"/>
    <x v="1"/>
    <x v="0"/>
    <x v="0"/>
    <x v="0"/>
  </r>
  <r>
    <s v="UWQ101545"/>
    <x v="4"/>
    <x v="4"/>
    <x v="0"/>
    <x v="0"/>
    <x v="0"/>
    <x v="0"/>
  </r>
  <r>
    <s v="UXO188360"/>
    <x v="3"/>
    <x v="3"/>
    <x v="2"/>
    <x v="0"/>
    <x v="1"/>
    <x v="1"/>
  </r>
  <r>
    <s v="UYK950248"/>
    <x v="4"/>
    <x v="4"/>
    <x v="0"/>
    <x v="0"/>
    <x v="0"/>
    <x v="0"/>
  </r>
  <r>
    <s v="UZD343128"/>
    <x v="0"/>
    <x v="0"/>
    <x v="0"/>
    <x v="1"/>
    <x v="0"/>
    <x v="0"/>
  </r>
  <r>
    <s v="VAZ069838"/>
    <x v="3"/>
    <x v="3"/>
    <x v="1"/>
    <x v="0"/>
    <x v="2"/>
    <x v="2"/>
  </r>
  <r>
    <s v="VBX226910"/>
    <x v="2"/>
    <x v="2"/>
    <x v="1"/>
    <x v="1"/>
    <x v="2"/>
    <x v="2"/>
  </r>
  <r>
    <s v="VCD605956"/>
    <x v="0"/>
    <x v="0"/>
    <x v="0"/>
    <x v="1"/>
    <x v="2"/>
    <x v="2"/>
  </r>
  <r>
    <s v="VCD615143"/>
    <x v="2"/>
    <x v="2"/>
    <x v="0"/>
    <x v="1"/>
    <x v="1"/>
    <x v="1"/>
  </r>
  <r>
    <s v="VCK590490"/>
    <x v="2"/>
    <x v="2"/>
    <x v="0"/>
    <x v="0"/>
    <x v="0"/>
    <x v="0"/>
  </r>
  <r>
    <s v="VDB039522"/>
    <x v="3"/>
    <x v="3"/>
    <x v="0"/>
    <x v="0"/>
    <x v="2"/>
    <x v="2"/>
  </r>
  <r>
    <s v="VDM678590"/>
    <x v="1"/>
    <x v="1"/>
    <x v="2"/>
    <x v="1"/>
    <x v="1"/>
    <x v="1"/>
  </r>
  <r>
    <s v="VDW631954"/>
    <x v="2"/>
    <x v="2"/>
    <x v="0"/>
    <x v="1"/>
    <x v="0"/>
    <x v="0"/>
  </r>
  <r>
    <s v="VEJ521990"/>
    <x v="4"/>
    <x v="4"/>
    <x v="0"/>
    <x v="1"/>
    <x v="2"/>
    <x v="2"/>
  </r>
  <r>
    <s v="VFU643825"/>
    <x v="1"/>
    <x v="1"/>
    <x v="2"/>
    <x v="1"/>
    <x v="1"/>
    <x v="1"/>
  </r>
  <r>
    <s v="VFX647108"/>
    <x v="1"/>
    <x v="1"/>
    <x v="1"/>
    <x v="0"/>
    <x v="0"/>
    <x v="0"/>
  </r>
  <r>
    <s v="VFY652840"/>
    <x v="1"/>
    <x v="1"/>
    <x v="1"/>
    <x v="1"/>
    <x v="0"/>
    <x v="0"/>
  </r>
  <r>
    <s v="VGA679126"/>
    <x v="4"/>
    <x v="4"/>
    <x v="1"/>
    <x v="0"/>
    <x v="0"/>
    <x v="0"/>
  </r>
  <r>
    <s v="VGF647064"/>
    <x v="0"/>
    <x v="0"/>
    <x v="2"/>
    <x v="0"/>
    <x v="0"/>
    <x v="0"/>
  </r>
  <r>
    <s v="VGG490704"/>
    <x v="2"/>
    <x v="2"/>
    <x v="2"/>
    <x v="1"/>
    <x v="1"/>
    <x v="1"/>
  </r>
  <r>
    <s v="VGH670646"/>
    <x v="0"/>
    <x v="0"/>
    <x v="2"/>
    <x v="1"/>
    <x v="0"/>
    <x v="0"/>
  </r>
  <r>
    <s v="VHK604203"/>
    <x v="2"/>
    <x v="2"/>
    <x v="1"/>
    <x v="0"/>
    <x v="1"/>
    <x v="1"/>
  </r>
  <r>
    <s v="VHN299384"/>
    <x v="2"/>
    <x v="2"/>
    <x v="2"/>
    <x v="0"/>
    <x v="1"/>
    <x v="1"/>
  </r>
  <r>
    <s v="VIC870084"/>
    <x v="2"/>
    <x v="2"/>
    <x v="1"/>
    <x v="1"/>
    <x v="1"/>
    <x v="1"/>
  </r>
  <r>
    <s v="VID323985"/>
    <x v="4"/>
    <x v="4"/>
    <x v="0"/>
    <x v="1"/>
    <x v="1"/>
    <x v="1"/>
  </r>
  <r>
    <s v="VIG074400"/>
    <x v="1"/>
    <x v="1"/>
    <x v="2"/>
    <x v="0"/>
    <x v="1"/>
    <x v="1"/>
  </r>
  <r>
    <s v="VIP446940"/>
    <x v="1"/>
    <x v="1"/>
    <x v="0"/>
    <x v="0"/>
    <x v="1"/>
    <x v="1"/>
  </r>
  <r>
    <s v="VIY409620"/>
    <x v="1"/>
    <x v="1"/>
    <x v="1"/>
    <x v="0"/>
    <x v="0"/>
    <x v="0"/>
  </r>
  <r>
    <s v="VKY715264"/>
    <x v="1"/>
    <x v="1"/>
    <x v="1"/>
    <x v="1"/>
    <x v="0"/>
    <x v="0"/>
  </r>
  <r>
    <s v="VLT075004"/>
    <x v="2"/>
    <x v="2"/>
    <x v="0"/>
    <x v="1"/>
    <x v="2"/>
    <x v="2"/>
  </r>
  <r>
    <s v="VLW352278"/>
    <x v="3"/>
    <x v="3"/>
    <x v="1"/>
    <x v="0"/>
    <x v="0"/>
    <x v="0"/>
  </r>
  <r>
    <s v="VMC452479"/>
    <x v="1"/>
    <x v="1"/>
    <x v="2"/>
    <x v="0"/>
    <x v="1"/>
    <x v="1"/>
  </r>
  <r>
    <s v="VMF416518"/>
    <x v="3"/>
    <x v="3"/>
    <x v="1"/>
    <x v="1"/>
    <x v="2"/>
    <x v="2"/>
  </r>
  <r>
    <s v="VMW414769"/>
    <x v="3"/>
    <x v="3"/>
    <x v="1"/>
    <x v="0"/>
    <x v="2"/>
    <x v="2"/>
  </r>
  <r>
    <s v="VNX758434"/>
    <x v="4"/>
    <x v="4"/>
    <x v="0"/>
    <x v="0"/>
    <x v="2"/>
    <x v="2"/>
  </r>
  <r>
    <s v="VNY295143"/>
    <x v="4"/>
    <x v="4"/>
    <x v="1"/>
    <x v="1"/>
    <x v="1"/>
    <x v="1"/>
  </r>
  <r>
    <s v="VOE132109"/>
    <x v="1"/>
    <x v="1"/>
    <x v="0"/>
    <x v="1"/>
    <x v="1"/>
    <x v="1"/>
  </r>
  <r>
    <s v="VOI501395"/>
    <x v="1"/>
    <x v="1"/>
    <x v="2"/>
    <x v="0"/>
    <x v="0"/>
    <x v="0"/>
  </r>
  <r>
    <s v="VOI514083"/>
    <x v="1"/>
    <x v="1"/>
    <x v="0"/>
    <x v="1"/>
    <x v="1"/>
    <x v="1"/>
  </r>
  <r>
    <s v="VOS917767"/>
    <x v="4"/>
    <x v="4"/>
    <x v="2"/>
    <x v="0"/>
    <x v="0"/>
    <x v="0"/>
  </r>
  <r>
    <s v="VOZ954153"/>
    <x v="0"/>
    <x v="0"/>
    <x v="1"/>
    <x v="1"/>
    <x v="0"/>
    <x v="0"/>
  </r>
  <r>
    <s v="VPH556010"/>
    <x v="2"/>
    <x v="2"/>
    <x v="1"/>
    <x v="0"/>
    <x v="2"/>
    <x v="2"/>
  </r>
  <r>
    <s v="VQQ126950"/>
    <x v="2"/>
    <x v="2"/>
    <x v="2"/>
    <x v="0"/>
    <x v="2"/>
    <x v="2"/>
  </r>
  <r>
    <s v="VQV509544"/>
    <x v="1"/>
    <x v="1"/>
    <x v="2"/>
    <x v="1"/>
    <x v="2"/>
    <x v="2"/>
  </r>
  <r>
    <s v="VQW793786"/>
    <x v="2"/>
    <x v="2"/>
    <x v="0"/>
    <x v="0"/>
    <x v="2"/>
    <x v="2"/>
  </r>
  <r>
    <s v="VRH839618"/>
    <x v="4"/>
    <x v="4"/>
    <x v="0"/>
    <x v="0"/>
    <x v="2"/>
    <x v="2"/>
  </r>
  <r>
    <s v="VRL981017"/>
    <x v="3"/>
    <x v="3"/>
    <x v="0"/>
    <x v="1"/>
    <x v="1"/>
    <x v="1"/>
  </r>
  <r>
    <s v="VRV121120"/>
    <x v="3"/>
    <x v="3"/>
    <x v="2"/>
    <x v="0"/>
    <x v="2"/>
    <x v="2"/>
  </r>
  <r>
    <s v="VSC785244"/>
    <x v="4"/>
    <x v="4"/>
    <x v="1"/>
    <x v="1"/>
    <x v="0"/>
    <x v="0"/>
  </r>
  <r>
    <s v="VTA542111"/>
    <x v="1"/>
    <x v="1"/>
    <x v="2"/>
    <x v="0"/>
    <x v="2"/>
    <x v="2"/>
  </r>
  <r>
    <s v="VTI720362"/>
    <x v="1"/>
    <x v="1"/>
    <x v="1"/>
    <x v="1"/>
    <x v="2"/>
    <x v="2"/>
  </r>
  <r>
    <s v="VTK254734"/>
    <x v="4"/>
    <x v="4"/>
    <x v="0"/>
    <x v="0"/>
    <x v="0"/>
    <x v="0"/>
  </r>
  <r>
    <s v="VWD912985"/>
    <x v="1"/>
    <x v="1"/>
    <x v="1"/>
    <x v="1"/>
    <x v="1"/>
    <x v="1"/>
  </r>
  <r>
    <s v="VWY488471"/>
    <x v="3"/>
    <x v="3"/>
    <x v="0"/>
    <x v="1"/>
    <x v="2"/>
    <x v="2"/>
  </r>
  <r>
    <s v="VXI786414"/>
    <x v="1"/>
    <x v="1"/>
    <x v="0"/>
    <x v="1"/>
    <x v="0"/>
    <x v="0"/>
  </r>
  <r>
    <s v="VXM437132"/>
    <x v="3"/>
    <x v="3"/>
    <x v="0"/>
    <x v="1"/>
    <x v="0"/>
    <x v="0"/>
  </r>
  <r>
    <s v="VXN776648"/>
    <x v="3"/>
    <x v="3"/>
    <x v="0"/>
    <x v="1"/>
    <x v="0"/>
    <x v="0"/>
  </r>
  <r>
    <s v="VYK055279"/>
    <x v="2"/>
    <x v="2"/>
    <x v="2"/>
    <x v="0"/>
    <x v="0"/>
    <x v="0"/>
  </r>
  <r>
    <s v="VYL174585"/>
    <x v="0"/>
    <x v="0"/>
    <x v="1"/>
    <x v="1"/>
    <x v="1"/>
    <x v="1"/>
  </r>
  <r>
    <s v="VZH139248"/>
    <x v="2"/>
    <x v="2"/>
    <x v="1"/>
    <x v="1"/>
    <x v="1"/>
    <x v="1"/>
  </r>
  <r>
    <s v="WAK195705"/>
    <x v="3"/>
    <x v="3"/>
    <x v="1"/>
    <x v="0"/>
    <x v="1"/>
    <x v="1"/>
  </r>
  <r>
    <s v="WBA277838"/>
    <x v="3"/>
    <x v="3"/>
    <x v="2"/>
    <x v="1"/>
    <x v="2"/>
    <x v="2"/>
  </r>
  <r>
    <s v="WBV788760"/>
    <x v="0"/>
    <x v="0"/>
    <x v="1"/>
    <x v="1"/>
    <x v="2"/>
    <x v="2"/>
  </r>
  <r>
    <s v="WCB927253"/>
    <x v="1"/>
    <x v="1"/>
    <x v="1"/>
    <x v="0"/>
    <x v="2"/>
    <x v="2"/>
  </r>
  <r>
    <s v="WCN752441"/>
    <x v="3"/>
    <x v="3"/>
    <x v="2"/>
    <x v="0"/>
    <x v="0"/>
    <x v="0"/>
  </r>
  <r>
    <s v="WDQ173676"/>
    <x v="0"/>
    <x v="0"/>
    <x v="1"/>
    <x v="0"/>
    <x v="2"/>
    <x v="2"/>
  </r>
  <r>
    <s v="WEL072684"/>
    <x v="3"/>
    <x v="3"/>
    <x v="2"/>
    <x v="1"/>
    <x v="1"/>
    <x v="1"/>
  </r>
  <r>
    <s v="WEO298403"/>
    <x v="2"/>
    <x v="2"/>
    <x v="2"/>
    <x v="1"/>
    <x v="1"/>
    <x v="1"/>
  </r>
  <r>
    <s v="WFV926708"/>
    <x v="1"/>
    <x v="1"/>
    <x v="2"/>
    <x v="0"/>
    <x v="2"/>
    <x v="2"/>
  </r>
  <r>
    <s v="WGP787300"/>
    <x v="2"/>
    <x v="2"/>
    <x v="0"/>
    <x v="1"/>
    <x v="0"/>
    <x v="0"/>
  </r>
  <r>
    <s v="WGQ761325"/>
    <x v="1"/>
    <x v="1"/>
    <x v="2"/>
    <x v="1"/>
    <x v="1"/>
    <x v="1"/>
  </r>
  <r>
    <s v="WHH892250"/>
    <x v="4"/>
    <x v="4"/>
    <x v="1"/>
    <x v="1"/>
    <x v="1"/>
    <x v="1"/>
  </r>
  <r>
    <s v="WHV186194"/>
    <x v="4"/>
    <x v="4"/>
    <x v="2"/>
    <x v="1"/>
    <x v="0"/>
    <x v="0"/>
  </r>
  <r>
    <s v="WHY118009"/>
    <x v="2"/>
    <x v="2"/>
    <x v="1"/>
    <x v="1"/>
    <x v="0"/>
    <x v="0"/>
  </r>
  <r>
    <s v="WIS669784"/>
    <x v="3"/>
    <x v="3"/>
    <x v="2"/>
    <x v="0"/>
    <x v="1"/>
    <x v="1"/>
  </r>
  <r>
    <s v="WKF468607"/>
    <x v="1"/>
    <x v="1"/>
    <x v="2"/>
    <x v="1"/>
    <x v="1"/>
    <x v="1"/>
  </r>
  <r>
    <s v="WKW109765"/>
    <x v="4"/>
    <x v="4"/>
    <x v="0"/>
    <x v="0"/>
    <x v="0"/>
    <x v="0"/>
  </r>
  <r>
    <s v="WKW336486"/>
    <x v="3"/>
    <x v="3"/>
    <x v="1"/>
    <x v="1"/>
    <x v="0"/>
    <x v="0"/>
  </r>
  <r>
    <s v="WLS286932"/>
    <x v="0"/>
    <x v="0"/>
    <x v="0"/>
    <x v="1"/>
    <x v="1"/>
    <x v="1"/>
  </r>
  <r>
    <s v="WMC726536"/>
    <x v="0"/>
    <x v="0"/>
    <x v="2"/>
    <x v="1"/>
    <x v="0"/>
    <x v="0"/>
  </r>
  <r>
    <s v="WMH432194"/>
    <x v="4"/>
    <x v="4"/>
    <x v="0"/>
    <x v="0"/>
    <x v="1"/>
    <x v="1"/>
  </r>
  <r>
    <s v="WMI488819"/>
    <x v="3"/>
    <x v="3"/>
    <x v="2"/>
    <x v="0"/>
    <x v="1"/>
    <x v="1"/>
  </r>
  <r>
    <s v="WMW480048"/>
    <x v="3"/>
    <x v="3"/>
    <x v="0"/>
    <x v="0"/>
    <x v="1"/>
    <x v="1"/>
  </r>
  <r>
    <s v="WOC582473"/>
    <x v="0"/>
    <x v="0"/>
    <x v="0"/>
    <x v="1"/>
    <x v="1"/>
    <x v="1"/>
  </r>
  <r>
    <s v="WOS366434"/>
    <x v="2"/>
    <x v="2"/>
    <x v="0"/>
    <x v="0"/>
    <x v="0"/>
    <x v="0"/>
  </r>
  <r>
    <s v="WOT469583"/>
    <x v="2"/>
    <x v="2"/>
    <x v="2"/>
    <x v="1"/>
    <x v="0"/>
    <x v="0"/>
  </r>
  <r>
    <s v="WPK984444"/>
    <x v="2"/>
    <x v="2"/>
    <x v="1"/>
    <x v="1"/>
    <x v="2"/>
    <x v="2"/>
  </r>
  <r>
    <s v="WPM631667"/>
    <x v="4"/>
    <x v="4"/>
    <x v="0"/>
    <x v="1"/>
    <x v="2"/>
    <x v="2"/>
  </r>
  <r>
    <s v="WPU867822"/>
    <x v="2"/>
    <x v="2"/>
    <x v="1"/>
    <x v="0"/>
    <x v="2"/>
    <x v="2"/>
  </r>
  <r>
    <s v="WRW625221"/>
    <x v="3"/>
    <x v="3"/>
    <x v="0"/>
    <x v="1"/>
    <x v="1"/>
    <x v="1"/>
  </r>
  <r>
    <s v="WRY612215"/>
    <x v="0"/>
    <x v="0"/>
    <x v="2"/>
    <x v="1"/>
    <x v="2"/>
    <x v="2"/>
  </r>
  <r>
    <s v="WTM553783"/>
    <x v="1"/>
    <x v="1"/>
    <x v="0"/>
    <x v="0"/>
    <x v="2"/>
    <x v="2"/>
  </r>
  <r>
    <s v="WTQ208791"/>
    <x v="1"/>
    <x v="1"/>
    <x v="0"/>
    <x v="1"/>
    <x v="0"/>
    <x v="0"/>
  </r>
  <r>
    <s v="WTS319848"/>
    <x v="4"/>
    <x v="4"/>
    <x v="1"/>
    <x v="0"/>
    <x v="0"/>
    <x v="0"/>
  </r>
  <r>
    <s v="WTV496233"/>
    <x v="4"/>
    <x v="4"/>
    <x v="2"/>
    <x v="1"/>
    <x v="2"/>
    <x v="2"/>
  </r>
  <r>
    <s v="WVD949191"/>
    <x v="4"/>
    <x v="4"/>
    <x v="0"/>
    <x v="1"/>
    <x v="1"/>
    <x v="1"/>
  </r>
  <r>
    <s v="WVI642646"/>
    <x v="1"/>
    <x v="1"/>
    <x v="1"/>
    <x v="1"/>
    <x v="2"/>
    <x v="2"/>
  </r>
  <r>
    <s v="WXD374487"/>
    <x v="4"/>
    <x v="4"/>
    <x v="1"/>
    <x v="0"/>
    <x v="0"/>
    <x v="0"/>
  </r>
  <r>
    <s v="WXU263835"/>
    <x v="1"/>
    <x v="1"/>
    <x v="0"/>
    <x v="1"/>
    <x v="0"/>
    <x v="0"/>
  </r>
  <r>
    <s v="WYU147889"/>
    <x v="2"/>
    <x v="2"/>
    <x v="1"/>
    <x v="1"/>
    <x v="2"/>
    <x v="2"/>
  </r>
  <r>
    <s v="WZE601562"/>
    <x v="2"/>
    <x v="2"/>
    <x v="2"/>
    <x v="0"/>
    <x v="2"/>
    <x v="2"/>
  </r>
  <r>
    <s v="WZH417502"/>
    <x v="3"/>
    <x v="3"/>
    <x v="2"/>
    <x v="0"/>
    <x v="0"/>
    <x v="0"/>
  </r>
  <r>
    <s v="WZJ959986"/>
    <x v="1"/>
    <x v="1"/>
    <x v="1"/>
    <x v="0"/>
    <x v="1"/>
    <x v="1"/>
  </r>
  <r>
    <s v="XBQ794463"/>
    <x v="0"/>
    <x v="0"/>
    <x v="0"/>
    <x v="1"/>
    <x v="2"/>
    <x v="2"/>
  </r>
  <r>
    <s v="XCJ046701"/>
    <x v="3"/>
    <x v="3"/>
    <x v="1"/>
    <x v="0"/>
    <x v="1"/>
    <x v="1"/>
  </r>
  <r>
    <s v="XGA543365"/>
    <x v="2"/>
    <x v="2"/>
    <x v="2"/>
    <x v="0"/>
    <x v="2"/>
    <x v="2"/>
  </r>
  <r>
    <s v="XHA196463"/>
    <x v="2"/>
    <x v="2"/>
    <x v="0"/>
    <x v="0"/>
    <x v="2"/>
    <x v="2"/>
  </r>
  <r>
    <s v="XHS294247"/>
    <x v="4"/>
    <x v="4"/>
    <x v="1"/>
    <x v="0"/>
    <x v="1"/>
    <x v="1"/>
  </r>
  <r>
    <s v="XIN369973"/>
    <x v="1"/>
    <x v="1"/>
    <x v="1"/>
    <x v="1"/>
    <x v="0"/>
    <x v="0"/>
  </r>
  <r>
    <s v="XJA642037"/>
    <x v="0"/>
    <x v="0"/>
    <x v="2"/>
    <x v="1"/>
    <x v="2"/>
    <x v="2"/>
  </r>
  <r>
    <s v="XKO442322"/>
    <x v="0"/>
    <x v="0"/>
    <x v="2"/>
    <x v="0"/>
    <x v="2"/>
    <x v="2"/>
  </r>
  <r>
    <s v="XLU383219"/>
    <x v="3"/>
    <x v="3"/>
    <x v="2"/>
    <x v="0"/>
    <x v="2"/>
    <x v="2"/>
  </r>
  <r>
    <s v="XMQ436745"/>
    <x v="4"/>
    <x v="4"/>
    <x v="2"/>
    <x v="1"/>
    <x v="2"/>
    <x v="2"/>
  </r>
  <r>
    <s v="XPD279103"/>
    <x v="0"/>
    <x v="0"/>
    <x v="0"/>
    <x v="0"/>
    <x v="0"/>
    <x v="0"/>
  </r>
  <r>
    <s v="XRW710759"/>
    <x v="1"/>
    <x v="1"/>
    <x v="1"/>
    <x v="0"/>
    <x v="2"/>
    <x v="2"/>
  </r>
  <r>
    <s v="XSI428333"/>
    <x v="3"/>
    <x v="3"/>
    <x v="0"/>
    <x v="1"/>
    <x v="0"/>
    <x v="0"/>
  </r>
  <r>
    <s v="XSW877012"/>
    <x v="4"/>
    <x v="4"/>
    <x v="0"/>
    <x v="1"/>
    <x v="1"/>
    <x v="1"/>
  </r>
  <r>
    <s v="XUP040983"/>
    <x v="0"/>
    <x v="0"/>
    <x v="2"/>
    <x v="1"/>
    <x v="1"/>
    <x v="1"/>
  </r>
  <r>
    <s v="XXS640375"/>
    <x v="4"/>
    <x v="4"/>
    <x v="2"/>
    <x v="1"/>
    <x v="2"/>
    <x v="2"/>
  </r>
  <r>
    <s v="XYA751224"/>
    <x v="2"/>
    <x v="2"/>
    <x v="0"/>
    <x v="1"/>
    <x v="1"/>
    <x v="1"/>
  </r>
  <r>
    <s v="XYH659345"/>
    <x v="4"/>
    <x v="4"/>
    <x v="1"/>
    <x v="1"/>
    <x v="1"/>
    <x v="1"/>
  </r>
  <r>
    <s v="XYW165025"/>
    <x v="3"/>
    <x v="3"/>
    <x v="0"/>
    <x v="0"/>
    <x v="1"/>
    <x v="1"/>
  </r>
  <r>
    <s v="YAP752864"/>
    <x v="3"/>
    <x v="3"/>
    <x v="1"/>
    <x v="0"/>
    <x v="2"/>
    <x v="2"/>
  </r>
  <r>
    <s v="YAQ169944"/>
    <x v="3"/>
    <x v="3"/>
    <x v="1"/>
    <x v="1"/>
    <x v="0"/>
    <x v="0"/>
  </r>
  <r>
    <s v="YBX407112"/>
    <x v="1"/>
    <x v="1"/>
    <x v="1"/>
    <x v="0"/>
    <x v="2"/>
    <x v="2"/>
  </r>
  <r>
    <s v="YEA378103"/>
    <x v="3"/>
    <x v="3"/>
    <x v="0"/>
    <x v="0"/>
    <x v="1"/>
    <x v="1"/>
  </r>
  <r>
    <s v="YED289041"/>
    <x v="3"/>
    <x v="3"/>
    <x v="0"/>
    <x v="1"/>
    <x v="0"/>
    <x v="0"/>
  </r>
  <r>
    <s v="YEF782538"/>
    <x v="2"/>
    <x v="2"/>
    <x v="0"/>
    <x v="1"/>
    <x v="1"/>
    <x v="1"/>
  </r>
  <r>
    <s v="YEY969287"/>
    <x v="0"/>
    <x v="0"/>
    <x v="2"/>
    <x v="1"/>
    <x v="2"/>
    <x v="2"/>
  </r>
  <r>
    <s v="YJA953708"/>
    <x v="0"/>
    <x v="0"/>
    <x v="0"/>
    <x v="0"/>
    <x v="2"/>
    <x v="2"/>
  </r>
  <r>
    <s v="YJH000884"/>
    <x v="4"/>
    <x v="4"/>
    <x v="2"/>
    <x v="1"/>
    <x v="2"/>
    <x v="2"/>
  </r>
  <r>
    <s v="YJO687392"/>
    <x v="3"/>
    <x v="3"/>
    <x v="2"/>
    <x v="1"/>
    <x v="0"/>
    <x v="0"/>
  </r>
  <r>
    <s v="YKS069525"/>
    <x v="3"/>
    <x v="3"/>
    <x v="0"/>
    <x v="0"/>
    <x v="1"/>
    <x v="1"/>
  </r>
  <r>
    <s v="YMH028954"/>
    <x v="0"/>
    <x v="0"/>
    <x v="1"/>
    <x v="0"/>
    <x v="0"/>
    <x v="0"/>
  </r>
  <r>
    <s v="YNK399673"/>
    <x v="3"/>
    <x v="3"/>
    <x v="0"/>
    <x v="1"/>
    <x v="1"/>
    <x v="1"/>
  </r>
  <r>
    <s v="YNQ794743"/>
    <x v="1"/>
    <x v="1"/>
    <x v="1"/>
    <x v="0"/>
    <x v="0"/>
    <x v="0"/>
  </r>
  <r>
    <s v="YOC140572"/>
    <x v="0"/>
    <x v="0"/>
    <x v="1"/>
    <x v="0"/>
    <x v="2"/>
    <x v="2"/>
  </r>
  <r>
    <s v="YOH172893"/>
    <x v="3"/>
    <x v="3"/>
    <x v="1"/>
    <x v="0"/>
    <x v="1"/>
    <x v="1"/>
  </r>
  <r>
    <s v="YOK728885"/>
    <x v="3"/>
    <x v="3"/>
    <x v="2"/>
    <x v="1"/>
    <x v="1"/>
    <x v="1"/>
  </r>
  <r>
    <s v="YOS400463"/>
    <x v="3"/>
    <x v="3"/>
    <x v="1"/>
    <x v="1"/>
    <x v="1"/>
    <x v="1"/>
  </r>
  <r>
    <s v="YPC227447"/>
    <x v="4"/>
    <x v="4"/>
    <x v="0"/>
    <x v="1"/>
    <x v="0"/>
    <x v="0"/>
  </r>
  <r>
    <s v="YPL699706"/>
    <x v="3"/>
    <x v="3"/>
    <x v="1"/>
    <x v="0"/>
    <x v="1"/>
    <x v="1"/>
  </r>
  <r>
    <s v="YQT936908"/>
    <x v="4"/>
    <x v="4"/>
    <x v="1"/>
    <x v="0"/>
    <x v="0"/>
    <x v="0"/>
  </r>
  <r>
    <s v="YRQ647282"/>
    <x v="2"/>
    <x v="2"/>
    <x v="1"/>
    <x v="0"/>
    <x v="2"/>
    <x v="2"/>
  </r>
  <r>
    <s v="YSP134592"/>
    <x v="3"/>
    <x v="3"/>
    <x v="2"/>
    <x v="1"/>
    <x v="1"/>
    <x v="1"/>
  </r>
  <r>
    <s v="YUH813245"/>
    <x v="3"/>
    <x v="3"/>
    <x v="0"/>
    <x v="1"/>
    <x v="1"/>
    <x v="1"/>
  </r>
  <r>
    <s v="YUX301674"/>
    <x v="1"/>
    <x v="1"/>
    <x v="0"/>
    <x v="0"/>
    <x v="2"/>
    <x v="2"/>
  </r>
  <r>
    <s v="YUY128877"/>
    <x v="1"/>
    <x v="1"/>
    <x v="1"/>
    <x v="1"/>
    <x v="1"/>
    <x v="1"/>
  </r>
  <r>
    <s v="YUZ503394"/>
    <x v="2"/>
    <x v="2"/>
    <x v="1"/>
    <x v="0"/>
    <x v="0"/>
    <x v="0"/>
  </r>
  <r>
    <s v="YUZ874931"/>
    <x v="3"/>
    <x v="3"/>
    <x v="1"/>
    <x v="0"/>
    <x v="0"/>
    <x v="0"/>
  </r>
  <r>
    <s v="YVA849184"/>
    <x v="3"/>
    <x v="3"/>
    <x v="2"/>
    <x v="1"/>
    <x v="1"/>
    <x v="1"/>
  </r>
  <r>
    <s v="YVH403912"/>
    <x v="3"/>
    <x v="3"/>
    <x v="1"/>
    <x v="1"/>
    <x v="1"/>
    <x v="1"/>
  </r>
  <r>
    <s v="YWC438976"/>
    <x v="3"/>
    <x v="3"/>
    <x v="0"/>
    <x v="1"/>
    <x v="2"/>
    <x v="2"/>
  </r>
  <r>
    <s v="YXA970112"/>
    <x v="2"/>
    <x v="2"/>
    <x v="2"/>
    <x v="0"/>
    <x v="0"/>
    <x v="0"/>
  </r>
  <r>
    <s v="YXE599488"/>
    <x v="1"/>
    <x v="1"/>
    <x v="0"/>
    <x v="0"/>
    <x v="1"/>
    <x v="1"/>
  </r>
  <r>
    <s v="YXN812952"/>
    <x v="1"/>
    <x v="1"/>
    <x v="2"/>
    <x v="1"/>
    <x v="2"/>
    <x v="2"/>
  </r>
  <r>
    <s v="YXQ576231"/>
    <x v="0"/>
    <x v="0"/>
    <x v="1"/>
    <x v="0"/>
    <x v="2"/>
    <x v="2"/>
  </r>
  <r>
    <s v="YYC474587"/>
    <x v="4"/>
    <x v="4"/>
    <x v="1"/>
    <x v="0"/>
    <x v="1"/>
    <x v="1"/>
  </r>
  <r>
    <s v="YYX077679"/>
    <x v="1"/>
    <x v="1"/>
    <x v="2"/>
    <x v="0"/>
    <x v="0"/>
    <x v="0"/>
  </r>
  <r>
    <s v="YZE950560"/>
    <x v="3"/>
    <x v="3"/>
    <x v="1"/>
    <x v="1"/>
    <x v="1"/>
    <x v="1"/>
  </r>
  <r>
    <s v="YZN025691"/>
    <x v="4"/>
    <x v="4"/>
    <x v="2"/>
    <x v="1"/>
    <x v="1"/>
    <x v="1"/>
  </r>
  <r>
    <s v="YZT061442"/>
    <x v="4"/>
    <x v="4"/>
    <x v="1"/>
    <x v="1"/>
    <x v="2"/>
    <x v="2"/>
  </r>
  <r>
    <s v="ZBR035449"/>
    <x v="2"/>
    <x v="2"/>
    <x v="2"/>
    <x v="1"/>
    <x v="0"/>
    <x v="0"/>
  </r>
  <r>
    <s v="ZCP905432"/>
    <x v="4"/>
    <x v="4"/>
    <x v="0"/>
    <x v="0"/>
    <x v="2"/>
    <x v="2"/>
  </r>
  <r>
    <s v="ZCW070483"/>
    <x v="0"/>
    <x v="0"/>
    <x v="0"/>
    <x v="1"/>
    <x v="2"/>
    <x v="2"/>
  </r>
  <r>
    <s v="ZCX074509"/>
    <x v="1"/>
    <x v="1"/>
    <x v="1"/>
    <x v="1"/>
    <x v="2"/>
    <x v="2"/>
  </r>
  <r>
    <s v="ZDK684934"/>
    <x v="1"/>
    <x v="1"/>
    <x v="1"/>
    <x v="1"/>
    <x v="0"/>
    <x v="0"/>
  </r>
  <r>
    <s v="ZEL595865"/>
    <x v="2"/>
    <x v="2"/>
    <x v="2"/>
    <x v="0"/>
    <x v="1"/>
    <x v="1"/>
  </r>
  <r>
    <s v="ZEW054182"/>
    <x v="0"/>
    <x v="0"/>
    <x v="0"/>
    <x v="1"/>
    <x v="0"/>
    <x v="0"/>
  </r>
  <r>
    <s v="ZFO039908"/>
    <x v="2"/>
    <x v="2"/>
    <x v="1"/>
    <x v="1"/>
    <x v="1"/>
    <x v="1"/>
  </r>
  <r>
    <s v="ZHQ632194"/>
    <x v="4"/>
    <x v="4"/>
    <x v="2"/>
    <x v="0"/>
    <x v="1"/>
    <x v="1"/>
  </r>
  <r>
    <s v="ZIL332333"/>
    <x v="4"/>
    <x v="4"/>
    <x v="2"/>
    <x v="0"/>
    <x v="0"/>
    <x v="0"/>
  </r>
  <r>
    <s v="ZIO079911"/>
    <x v="1"/>
    <x v="1"/>
    <x v="2"/>
    <x v="1"/>
    <x v="2"/>
    <x v="2"/>
  </r>
  <r>
    <s v="ZIQ108513"/>
    <x v="3"/>
    <x v="3"/>
    <x v="2"/>
    <x v="0"/>
    <x v="1"/>
    <x v="1"/>
  </r>
  <r>
    <s v="ZJD329872"/>
    <x v="1"/>
    <x v="1"/>
    <x v="0"/>
    <x v="1"/>
    <x v="2"/>
    <x v="2"/>
  </r>
  <r>
    <s v="ZJH663426"/>
    <x v="0"/>
    <x v="0"/>
    <x v="1"/>
    <x v="1"/>
    <x v="2"/>
    <x v="2"/>
  </r>
  <r>
    <s v="ZJM299619"/>
    <x v="1"/>
    <x v="1"/>
    <x v="0"/>
    <x v="1"/>
    <x v="1"/>
    <x v="1"/>
  </r>
  <r>
    <s v="ZKC770489"/>
    <x v="1"/>
    <x v="1"/>
    <x v="0"/>
    <x v="0"/>
    <x v="2"/>
    <x v="2"/>
  </r>
  <r>
    <s v="ZKP732939"/>
    <x v="0"/>
    <x v="0"/>
    <x v="0"/>
    <x v="1"/>
    <x v="1"/>
    <x v="1"/>
  </r>
  <r>
    <s v="ZLK101073"/>
    <x v="4"/>
    <x v="4"/>
    <x v="0"/>
    <x v="0"/>
    <x v="2"/>
    <x v="2"/>
  </r>
  <r>
    <s v="ZMK724107"/>
    <x v="2"/>
    <x v="2"/>
    <x v="0"/>
    <x v="1"/>
    <x v="1"/>
    <x v="1"/>
  </r>
  <r>
    <s v="ZOB023173"/>
    <x v="2"/>
    <x v="2"/>
    <x v="0"/>
    <x v="0"/>
    <x v="2"/>
    <x v="2"/>
  </r>
  <r>
    <s v="ZPK465622"/>
    <x v="1"/>
    <x v="1"/>
    <x v="1"/>
    <x v="1"/>
    <x v="1"/>
    <x v="1"/>
  </r>
  <r>
    <s v="ZPU413754"/>
    <x v="4"/>
    <x v="4"/>
    <x v="0"/>
    <x v="1"/>
    <x v="1"/>
    <x v="1"/>
  </r>
  <r>
    <s v="ZQX688979"/>
    <x v="2"/>
    <x v="2"/>
    <x v="2"/>
    <x v="0"/>
    <x v="0"/>
    <x v="0"/>
  </r>
  <r>
    <s v="ZRS694200"/>
    <x v="4"/>
    <x v="4"/>
    <x v="2"/>
    <x v="0"/>
    <x v="0"/>
    <x v="0"/>
  </r>
  <r>
    <s v="ZSC030309"/>
    <x v="2"/>
    <x v="2"/>
    <x v="0"/>
    <x v="0"/>
    <x v="0"/>
    <x v="0"/>
  </r>
  <r>
    <s v="ZSQ285068"/>
    <x v="1"/>
    <x v="1"/>
    <x v="0"/>
    <x v="1"/>
    <x v="0"/>
    <x v="0"/>
  </r>
  <r>
    <s v="ZUM958012"/>
    <x v="0"/>
    <x v="0"/>
    <x v="1"/>
    <x v="0"/>
    <x v="0"/>
    <x v="0"/>
  </r>
  <r>
    <s v="ZVW168390"/>
    <x v="1"/>
    <x v="1"/>
    <x v="0"/>
    <x v="1"/>
    <x v="0"/>
    <x v="0"/>
  </r>
  <r>
    <s v="ZWE489619"/>
    <x v="0"/>
    <x v="0"/>
    <x v="2"/>
    <x v="0"/>
    <x v="0"/>
    <x v="0"/>
  </r>
  <r>
    <s v="ZWS727214"/>
    <x v="4"/>
    <x v="4"/>
    <x v="0"/>
    <x v="0"/>
    <x v="1"/>
    <x v="1"/>
  </r>
  <r>
    <s v="ZXF696043"/>
    <x v="2"/>
    <x v="2"/>
    <x v="0"/>
    <x v="1"/>
    <x v="0"/>
    <x v="0"/>
  </r>
  <r>
    <s v="ZXO475271"/>
    <x v="0"/>
    <x v="0"/>
    <x v="0"/>
    <x v="0"/>
    <x v="1"/>
    <x v="1"/>
  </r>
  <r>
    <s v="ZYT992397"/>
    <x v="3"/>
    <x v="3"/>
    <x v="2"/>
    <x v="1"/>
    <x v="1"/>
    <x v="1"/>
  </r>
  <r>
    <s v="ZYY510859"/>
    <x v="2"/>
    <x v="2"/>
    <x v="2"/>
    <x v="0"/>
    <x v="2"/>
    <x v="2"/>
  </r>
  <r>
    <s v="ZZM039187"/>
    <x v="1"/>
    <x v="1"/>
    <x v="1"/>
    <x v="0"/>
    <x v="1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ACB029015"/>
    <n v="3"/>
    <s v="GTI"/>
    <x v="0"/>
    <n v="1"/>
    <n v="2"/>
    <s v="Vespertino"/>
    <n v="14"/>
    <x v="0"/>
  </r>
  <r>
    <s v="ACK244514"/>
    <n v="4"/>
    <s v="SI"/>
    <x v="1"/>
    <n v="2"/>
    <n v="2"/>
    <s v="Vespertino"/>
    <n v="31"/>
    <x v="1"/>
  </r>
  <r>
    <s v="ACP464029"/>
    <n v="2"/>
    <s v="CD"/>
    <x v="1"/>
    <n v="2"/>
    <n v="3"/>
    <s v="Noturno_x000d_"/>
    <n v="1"/>
    <x v="2"/>
  </r>
  <r>
    <s v="ADG785780"/>
    <n v="3"/>
    <s v="GTI"/>
    <x v="2"/>
    <n v="2"/>
    <n v="1"/>
    <s v="Matutino_x000d_"/>
    <n v="25"/>
    <x v="3"/>
  </r>
  <r>
    <s v="ADP716178"/>
    <n v="1"/>
    <s v="ADS"/>
    <x v="2"/>
    <n v="2"/>
    <n v="2"/>
    <s v="Vespertino"/>
    <n v="11"/>
    <x v="4"/>
  </r>
  <r>
    <s v="ADW672440"/>
    <n v="4"/>
    <s v="SI"/>
    <x v="1"/>
    <n v="2"/>
    <n v="2"/>
    <s v="Vespertino"/>
    <n v="21"/>
    <x v="5"/>
  </r>
  <r>
    <s v="AEC482431"/>
    <n v="3"/>
    <s v="GTI"/>
    <x v="1"/>
    <n v="1"/>
    <n v="2"/>
    <s v="Vespertino"/>
    <n v="26"/>
    <x v="6"/>
  </r>
  <r>
    <s v="AEP373753"/>
    <n v="3"/>
    <s v="GTI"/>
    <x v="2"/>
    <n v="2"/>
    <n v="3"/>
    <s v="Noturno_x000d_"/>
    <n v="7"/>
    <x v="7"/>
  </r>
  <r>
    <s v="AFT325852"/>
    <n v="2"/>
    <s v="CD"/>
    <x v="2"/>
    <n v="1"/>
    <n v="2"/>
    <s v="Vespertino"/>
    <n v="5"/>
    <x v="8"/>
  </r>
  <r>
    <s v="AFW584209"/>
    <n v="4"/>
    <s v="SI"/>
    <x v="2"/>
    <n v="1"/>
    <n v="1"/>
    <s v="Matutino_x000d_"/>
    <n v="34"/>
    <x v="9"/>
  </r>
  <r>
    <s v="AGC428078"/>
    <n v="4"/>
    <s v="SI"/>
    <x v="1"/>
    <n v="1"/>
    <n v="1"/>
    <s v="Matutino_x000d_"/>
    <n v="18"/>
    <x v="10"/>
  </r>
  <r>
    <s v="AGJ569243"/>
    <n v="3"/>
    <s v="GTI"/>
    <x v="2"/>
    <n v="1"/>
    <n v="2"/>
    <s v="Vespertino"/>
    <n v="8"/>
    <x v="11"/>
  </r>
  <r>
    <s v="AGN513482"/>
    <n v="4"/>
    <s v="SI"/>
    <x v="1"/>
    <n v="2"/>
    <n v="3"/>
    <s v="Noturno_x000d_"/>
    <n v="13"/>
    <x v="12"/>
  </r>
  <r>
    <s v="AGY507689"/>
    <n v="3"/>
    <s v="GTI"/>
    <x v="2"/>
    <n v="1"/>
    <n v="2"/>
    <s v="Vespertino"/>
    <n v="29"/>
    <x v="13"/>
  </r>
  <r>
    <s v="AHE295061"/>
    <n v="4"/>
    <s v="SI"/>
    <x v="2"/>
    <n v="2"/>
    <n v="3"/>
    <s v="Noturno_x000d_"/>
    <n v="8"/>
    <x v="11"/>
  </r>
  <r>
    <s v="AHO643798"/>
    <n v="2"/>
    <s v="CD"/>
    <x v="1"/>
    <n v="1"/>
    <n v="2"/>
    <s v="Vespertino"/>
    <n v="11"/>
    <x v="4"/>
  </r>
  <r>
    <s v="AIY538708"/>
    <n v="5"/>
    <s v="RH"/>
    <x v="2"/>
    <n v="1"/>
    <n v="3"/>
    <s v="Noturno_x000d_"/>
    <n v="35"/>
    <x v="14"/>
  </r>
  <r>
    <s v="AJE406685"/>
    <n v="1"/>
    <s v="ADS"/>
    <x v="1"/>
    <n v="1"/>
    <n v="3"/>
    <s v="Noturno_x000d_"/>
    <n v="21"/>
    <x v="5"/>
  </r>
  <r>
    <s v="AJV384212"/>
    <n v="4"/>
    <s v="SI"/>
    <x v="0"/>
    <n v="1"/>
    <n v="3"/>
    <s v="Noturno_x000d_"/>
    <n v="26"/>
    <x v="6"/>
  </r>
  <r>
    <s v="AKU908507"/>
    <n v="1"/>
    <s v="ADS"/>
    <x v="0"/>
    <n v="2"/>
    <n v="2"/>
    <s v="Vespertino"/>
    <n v="13"/>
    <x v="12"/>
  </r>
  <r>
    <s v="ALW868404"/>
    <n v="4"/>
    <s v="SI"/>
    <x v="0"/>
    <n v="1"/>
    <n v="1"/>
    <s v="Matutino_x000d_"/>
    <n v="19"/>
    <x v="15"/>
  </r>
  <r>
    <s v="ALW869953"/>
    <n v="3"/>
    <s v="GTI"/>
    <x v="2"/>
    <n v="1"/>
    <n v="1"/>
    <s v="Matutino_x000d_"/>
    <n v="34"/>
    <x v="9"/>
  </r>
  <r>
    <s v="ANX052694"/>
    <n v="3"/>
    <s v="GTI"/>
    <x v="1"/>
    <n v="2"/>
    <n v="3"/>
    <s v="Noturno_x000d_"/>
    <n v="21"/>
    <x v="5"/>
  </r>
  <r>
    <s v="AOD895291"/>
    <n v="2"/>
    <s v="CD"/>
    <x v="0"/>
    <n v="2"/>
    <n v="1"/>
    <s v="Matutino_x000d_"/>
    <n v="5"/>
    <x v="8"/>
  </r>
  <r>
    <s v="AOH344845"/>
    <n v="4"/>
    <s v="SI"/>
    <x v="1"/>
    <n v="1"/>
    <n v="1"/>
    <s v="Matutino_x000d_"/>
    <n v="3"/>
    <x v="16"/>
  </r>
  <r>
    <s v="AOZ927186"/>
    <n v="5"/>
    <s v="RH"/>
    <x v="2"/>
    <n v="2"/>
    <n v="2"/>
    <s v="Vespertino"/>
    <n v="26"/>
    <x v="6"/>
  </r>
  <r>
    <s v="API825196"/>
    <n v="3"/>
    <s v="GTI"/>
    <x v="2"/>
    <n v="1"/>
    <n v="3"/>
    <s v="Noturno_x000d_"/>
    <n v="10"/>
    <x v="17"/>
  </r>
  <r>
    <s v="AQP533900"/>
    <n v="2"/>
    <s v="CD"/>
    <x v="1"/>
    <n v="2"/>
    <n v="3"/>
    <s v="Noturno_x000d_"/>
    <n v="33"/>
    <x v="18"/>
  </r>
  <r>
    <s v="AQQ153374"/>
    <n v="2"/>
    <s v="CD"/>
    <x v="1"/>
    <n v="1"/>
    <n v="2"/>
    <s v="Vespertino"/>
    <n v="21"/>
    <x v="5"/>
  </r>
  <r>
    <s v="AQQ697265"/>
    <n v="4"/>
    <s v="SI"/>
    <x v="0"/>
    <n v="1"/>
    <n v="3"/>
    <s v="Noturno_x000d_"/>
    <n v="27"/>
    <x v="19"/>
  </r>
  <r>
    <s v="ARA422407"/>
    <n v="3"/>
    <s v="GTI"/>
    <x v="2"/>
    <n v="1"/>
    <n v="3"/>
    <s v="Noturno_x000d_"/>
    <n v="24"/>
    <x v="20"/>
  </r>
  <r>
    <s v="ASL353896"/>
    <n v="3"/>
    <s v="GTI"/>
    <x v="2"/>
    <n v="1"/>
    <n v="1"/>
    <s v="Matutino_x000d_"/>
    <n v="20"/>
    <x v="21"/>
  </r>
  <r>
    <s v="ASV988932"/>
    <n v="1"/>
    <s v="ADS"/>
    <x v="1"/>
    <n v="2"/>
    <n v="1"/>
    <s v="Matutino_x000d_"/>
    <n v="10"/>
    <x v="17"/>
  </r>
  <r>
    <s v="ASW063474"/>
    <n v="5"/>
    <s v="RH"/>
    <x v="1"/>
    <n v="2"/>
    <n v="2"/>
    <s v="Vespertino"/>
    <n v="8"/>
    <x v="11"/>
  </r>
  <r>
    <s v="AUE423714"/>
    <n v="3"/>
    <s v="GTI"/>
    <x v="2"/>
    <n v="1"/>
    <n v="3"/>
    <s v="Noturno_x000d_"/>
    <n v="4"/>
    <x v="22"/>
  </r>
  <r>
    <s v="AUV705318"/>
    <n v="4"/>
    <s v="SI"/>
    <x v="0"/>
    <n v="1"/>
    <n v="2"/>
    <s v="Vespertino"/>
    <n v="22"/>
    <x v="23"/>
  </r>
  <r>
    <s v="AVF403847"/>
    <n v="2"/>
    <s v="CD"/>
    <x v="1"/>
    <n v="1"/>
    <n v="3"/>
    <s v="Noturno_x000d_"/>
    <n v="1"/>
    <x v="2"/>
  </r>
  <r>
    <s v="AVN016829"/>
    <n v="4"/>
    <s v="SI"/>
    <x v="1"/>
    <n v="1"/>
    <n v="1"/>
    <s v="Matutino_x000d_"/>
    <n v="35"/>
    <x v="14"/>
  </r>
  <r>
    <s v="AVV961987"/>
    <n v="2"/>
    <s v="CD"/>
    <x v="2"/>
    <n v="2"/>
    <n v="1"/>
    <s v="Matutino_x000d_"/>
    <n v="24"/>
    <x v="20"/>
  </r>
  <r>
    <s v="AVY386089"/>
    <n v="5"/>
    <s v="RH"/>
    <x v="0"/>
    <n v="2"/>
    <n v="1"/>
    <s v="Matutino_x000d_"/>
    <n v="9"/>
    <x v="24"/>
  </r>
  <r>
    <s v="AWU746413"/>
    <n v="1"/>
    <s v="ADS"/>
    <x v="0"/>
    <n v="2"/>
    <n v="1"/>
    <s v="Matutino_x000d_"/>
    <n v="25"/>
    <x v="3"/>
  </r>
  <r>
    <s v="AXU385250"/>
    <n v="5"/>
    <s v="RH"/>
    <x v="1"/>
    <n v="1"/>
    <n v="1"/>
    <s v="Matutino_x000d_"/>
    <n v="19"/>
    <x v="15"/>
  </r>
  <r>
    <s v="BAR201650"/>
    <n v="4"/>
    <s v="SI"/>
    <x v="0"/>
    <n v="2"/>
    <n v="2"/>
    <s v="Vespertino"/>
    <n v="7"/>
    <x v="7"/>
  </r>
  <r>
    <s v="BAU113983"/>
    <n v="2"/>
    <s v="CD"/>
    <x v="0"/>
    <n v="2"/>
    <n v="2"/>
    <s v="Vespertino"/>
    <n v="35"/>
    <x v="14"/>
  </r>
  <r>
    <s v="BAX758197"/>
    <n v="1"/>
    <s v="ADS"/>
    <x v="1"/>
    <n v="2"/>
    <n v="1"/>
    <s v="Matutino_x000d_"/>
    <n v="11"/>
    <x v="4"/>
  </r>
  <r>
    <s v="BBM017309"/>
    <n v="4"/>
    <s v="SI"/>
    <x v="2"/>
    <n v="1"/>
    <n v="1"/>
    <s v="Matutino_x000d_"/>
    <n v="18"/>
    <x v="10"/>
  </r>
  <r>
    <s v="BCB887837"/>
    <n v="5"/>
    <s v="RH"/>
    <x v="1"/>
    <n v="2"/>
    <n v="2"/>
    <s v="Vespertino"/>
    <n v="31"/>
    <x v="1"/>
  </r>
  <r>
    <s v="BCT003544"/>
    <n v="2"/>
    <s v="CD"/>
    <x v="0"/>
    <n v="1"/>
    <n v="3"/>
    <s v="Noturno_x000d_"/>
    <n v="14"/>
    <x v="0"/>
  </r>
  <r>
    <s v="BCZ300025"/>
    <n v="4"/>
    <s v="SI"/>
    <x v="2"/>
    <n v="1"/>
    <n v="3"/>
    <s v="Noturno_x000d_"/>
    <n v="16"/>
    <x v="25"/>
  </r>
  <r>
    <s v="BDM202447"/>
    <n v="1"/>
    <s v="ADS"/>
    <x v="0"/>
    <n v="2"/>
    <n v="2"/>
    <s v="Vespertino"/>
    <n v="16"/>
    <x v="25"/>
  </r>
  <r>
    <s v="BDO171562"/>
    <n v="3"/>
    <s v="GTI"/>
    <x v="2"/>
    <n v="1"/>
    <n v="3"/>
    <s v="Noturno_x000d_"/>
    <n v="30"/>
    <x v="26"/>
  </r>
  <r>
    <s v="BEQ809570"/>
    <n v="1"/>
    <s v="ADS"/>
    <x v="2"/>
    <n v="1"/>
    <n v="1"/>
    <s v="Matutino_x000d_"/>
    <n v="27"/>
    <x v="19"/>
  </r>
  <r>
    <s v="BHE536530"/>
    <n v="4"/>
    <s v="SI"/>
    <x v="1"/>
    <n v="2"/>
    <n v="2"/>
    <s v="Vespertino"/>
    <n v="4"/>
    <x v="22"/>
  </r>
  <r>
    <s v="BHP658365"/>
    <n v="5"/>
    <s v="RH"/>
    <x v="2"/>
    <n v="1"/>
    <n v="1"/>
    <s v="Matutino_x000d_"/>
    <n v="22"/>
    <x v="23"/>
  </r>
  <r>
    <s v="BHT060480"/>
    <n v="4"/>
    <s v="SI"/>
    <x v="0"/>
    <n v="2"/>
    <n v="1"/>
    <s v="Matutino_x000d_"/>
    <n v="1"/>
    <x v="2"/>
  </r>
  <r>
    <s v="BHW551919"/>
    <n v="4"/>
    <s v="SI"/>
    <x v="1"/>
    <n v="2"/>
    <n v="3"/>
    <s v="Noturno_x000d_"/>
    <n v="29"/>
    <x v="13"/>
  </r>
  <r>
    <s v="BJU564065"/>
    <n v="5"/>
    <s v="RH"/>
    <x v="1"/>
    <n v="1"/>
    <n v="3"/>
    <s v="Noturno_x000d_"/>
    <n v="22"/>
    <x v="23"/>
  </r>
  <r>
    <s v="BKW370764"/>
    <n v="4"/>
    <s v="SI"/>
    <x v="0"/>
    <n v="1"/>
    <n v="2"/>
    <s v="Vespertino"/>
    <n v="3"/>
    <x v="16"/>
  </r>
  <r>
    <s v="BKZ871100"/>
    <n v="3"/>
    <s v="GTI"/>
    <x v="0"/>
    <n v="2"/>
    <n v="1"/>
    <s v="Matutino_x000d_"/>
    <n v="1"/>
    <x v="2"/>
  </r>
  <r>
    <s v="BMI305476"/>
    <n v="2"/>
    <s v="CD"/>
    <x v="2"/>
    <n v="2"/>
    <n v="3"/>
    <s v="Noturno_x000d_"/>
    <n v="28"/>
    <x v="27"/>
  </r>
  <r>
    <s v="BMO426012"/>
    <n v="2"/>
    <s v="CD"/>
    <x v="0"/>
    <n v="2"/>
    <n v="1"/>
    <s v="Matutino_x000d_"/>
    <n v="35"/>
    <x v="14"/>
  </r>
  <r>
    <s v="BNN656837"/>
    <n v="2"/>
    <s v="CD"/>
    <x v="1"/>
    <n v="2"/>
    <n v="3"/>
    <s v="Noturno_x000d_"/>
    <n v="31"/>
    <x v="1"/>
  </r>
  <r>
    <s v="BOJ934977"/>
    <n v="5"/>
    <s v="RH"/>
    <x v="0"/>
    <n v="2"/>
    <n v="1"/>
    <s v="Matutino_x000d_"/>
    <n v="9"/>
    <x v="24"/>
  </r>
  <r>
    <s v="BOO834626"/>
    <n v="5"/>
    <s v="RH"/>
    <x v="2"/>
    <n v="2"/>
    <n v="2"/>
    <s v="Vespertino"/>
    <n v="28"/>
    <x v="27"/>
  </r>
  <r>
    <s v="BQR667066"/>
    <n v="2"/>
    <s v="CD"/>
    <x v="2"/>
    <n v="2"/>
    <n v="1"/>
    <s v="Matutino_x000d_"/>
    <n v="31"/>
    <x v="1"/>
  </r>
  <r>
    <s v="BQY832283"/>
    <n v="3"/>
    <s v="GTI"/>
    <x v="1"/>
    <n v="1"/>
    <n v="1"/>
    <s v="Matutino_x000d_"/>
    <n v="10"/>
    <x v="17"/>
  </r>
  <r>
    <s v="BRA308064"/>
    <n v="3"/>
    <s v="GTI"/>
    <x v="2"/>
    <n v="2"/>
    <n v="1"/>
    <s v="Matutino_x000d_"/>
    <n v="8"/>
    <x v="11"/>
  </r>
  <r>
    <s v="BRE245397"/>
    <n v="3"/>
    <s v="GTI"/>
    <x v="2"/>
    <n v="1"/>
    <n v="3"/>
    <s v="Noturno_x000d_"/>
    <n v="1"/>
    <x v="2"/>
  </r>
  <r>
    <s v="BSQ620246"/>
    <n v="3"/>
    <s v="GTI"/>
    <x v="1"/>
    <n v="2"/>
    <n v="1"/>
    <s v="Matutino_x000d_"/>
    <n v="6"/>
    <x v="28"/>
  </r>
  <r>
    <s v="BTU756278"/>
    <n v="3"/>
    <s v="GTI"/>
    <x v="0"/>
    <n v="1"/>
    <n v="2"/>
    <s v="Vespertino"/>
    <n v="27"/>
    <x v="19"/>
  </r>
  <r>
    <s v="BUH646551"/>
    <n v="4"/>
    <s v="SI"/>
    <x v="0"/>
    <n v="2"/>
    <n v="2"/>
    <s v="Vespertino"/>
    <n v="32"/>
    <x v="29"/>
  </r>
  <r>
    <s v="BVI686266"/>
    <n v="3"/>
    <s v="GTI"/>
    <x v="1"/>
    <n v="1"/>
    <n v="2"/>
    <s v="Vespertino"/>
    <n v="6"/>
    <x v="28"/>
  </r>
  <r>
    <s v="BWJ448436"/>
    <n v="1"/>
    <s v="ADS"/>
    <x v="1"/>
    <n v="1"/>
    <n v="3"/>
    <s v="Noturno_x000d_"/>
    <n v="28"/>
    <x v="27"/>
  </r>
  <r>
    <s v="BWR542577"/>
    <n v="3"/>
    <s v="GTI"/>
    <x v="1"/>
    <n v="2"/>
    <n v="1"/>
    <s v="Matutino_x000d_"/>
    <n v="21"/>
    <x v="5"/>
  </r>
  <r>
    <s v="BWS946132"/>
    <n v="3"/>
    <s v="GTI"/>
    <x v="2"/>
    <n v="2"/>
    <n v="2"/>
    <s v="Vespertino"/>
    <n v="12"/>
    <x v="30"/>
  </r>
  <r>
    <s v="BXO877936"/>
    <n v="5"/>
    <s v="RH"/>
    <x v="0"/>
    <n v="1"/>
    <n v="3"/>
    <s v="Noturno_x000d_"/>
    <n v="6"/>
    <x v="28"/>
  </r>
  <r>
    <s v="BXX624612"/>
    <n v="3"/>
    <s v="GTI"/>
    <x v="0"/>
    <n v="1"/>
    <n v="1"/>
    <s v="Matutino_x000d_"/>
    <n v="12"/>
    <x v="30"/>
  </r>
  <r>
    <s v="BYF113519"/>
    <n v="5"/>
    <s v="RH"/>
    <x v="1"/>
    <n v="1"/>
    <n v="2"/>
    <s v="Vespertino"/>
    <n v="35"/>
    <x v="14"/>
  </r>
  <r>
    <s v="BYP825518"/>
    <n v="2"/>
    <s v="CD"/>
    <x v="2"/>
    <n v="2"/>
    <n v="2"/>
    <s v="Vespertino"/>
    <n v="4"/>
    <x v="22"/>
  </r>
  <r>
    <s v="BYV939972"/>
    <n v="3"/>
    <s v="GTI"/>
    <x v="0"/>
    <n v="1"/>
    <n v="1"/>
    <s v="Matutino_x000d_"/>
    <n v="14"/>
    <x v="0"/>
  </r>
  <r>
    <s v="BYZ889681"/>
    <n v="3"/>
    <s v="GTI"/>
    <x v="1"/>
    <n v="1"/>
    <n v="1"/>
    <s v="Matutino_x000d_"/>
    <n v="16"/>
    <x v="25"/>
  </r>
  <r>
    <s v="CAF832495"/>
    <n v="4"/>
    <s v="SI"/>
    <x v="2"/>
    <n v="1"/>
    <n v="1"/>
    <s v="Matutino_x000d_"/>
    <n v="32"/>
    <x v="29"/>
  </r>
  <r>
    <s v="CAH074884"/>
    <n v="2"/>
    <s v="CD"/>
    <x v="1"/>
    <n v="1"/>
    <n v="1"/>
    <s v="Matutino_x000d_"/>
    <n v="4"/>
    <x v="22"/>
  </r>
  <r>
    <s v="CAW459967"/>
    <n v="4"/>
    <s v="SI"/>
    <x v="0"/>
    <n v="2"/>
    <n v="2"/>
    <s v="Vespertino"/>
    <n v="10"/>
    <x v="17"/>
  </r>
  <r>
    <s v="CCF668823"/>
    <n v="5"/>
    <s v="RH"/>
    <x v="2"/>
    <n v="2"/>
    <n v="2"/>
    <s v="Vespertino"/>
    <n v="13"/>
    <x v="12"/>
  </r>
  <r>
    <s v="CCM996173"/>
    <n v="2"/>
    <s v="CD"/>
    <x v="2"/>
    <n v="2"/>
    <n v="2"/>
    <s v="Vespertino"/>
    <n v="32"/>
    <x v="29"/>
  </r>
  <r>
    <s v="CCS317816"/>
    <n v="5"/>
    <s v="RH"/>
    <x v="1"/>
    <n v="2"/>
    <n v="2"/>
    <s v="Vespertino"/>
    <n v="27"/>
    <x v="19"/>
  </r>
  <r>
    <s v="CDE351780"/>
    <n v="2"/>
    <s v="CD"/>
    <x v="2"/>
    <n v="1"/>
    <n v="2"/>
    <s v="Vespertino"/>
    <n v="27"/>
    <x v="19"/>
  </r>
  <r>
    <s v="CDV188150"/>
    <n v="5"/>
    <s v="RH"/>
    <x v="2"/>
    <n v="2"/>
    <n v="3"/>
    <s v="Noturno_x000d_"/>
    <n v="33"/>
    <x v="18"/>
  </r>
  <r>
    <s v="CDY570071"/>
    <n v="5"/>
    <s v="RH"/>
    <x v="1"/>
    <n v="1"/>
    <n v="3"/>
    <s v="Noturno_x000d_"/>
    <n v="26"/>
    <x v="6"/>
  </r>
  <r>
    <s v="CEO035280"/>
    <n v="1"/>
    <s v="ADS"/>
    <x v="1"/>
    <n v="2"/>
    <n v="3"/>
    <s v="Noturno_x000d_"/>
    <n v="2"/>
    <x v="31"/>
  </r>
  <r>
    <s v="CEW141617"/>
    <n v="4"/>
    <s v="SI"/>
    <x v="2"/>
    <n v="1"/>
    <n v="1"/>
    <s v="Matutino_x000d_"/>
    <n v="1"/>
    <x v="2"/>
  </r>
  <r>
    <s v="CFB372957"/>
    <n v="5"/>
    <s v="RH"/>
    <x v="2"/>
    <n v="2"/>
    <n v="3"/>
    <s v="Noturno_x000d_"/>
    <n v="9"/>
    <x v="24"/>
  </r>
  <r>
    <s v="CFD305031"/>
    <n v="5"/>
    <s v="RH"/>
    <x v="0"/>
    <n v="1"/>
    <n v="3"/>
    <s v="Noturno_x000d_"/>
    <n v="10"/>
    <x v="17"/>
  </r>
  <r>
    <s v="CGB742959"/>
    <n v="3"/>
    <s v="GTI"/>
    <x v="1"/>
    <n v="1"/>
    <n v="3"/>
    <s v="Noturno_x000d_"/>
    <n v="5"/>
    <x v="8"/>
  </r>
  <r>
    <s v="CJK599566"/>
    <n v="4"/>
    <s v="SI"/>
    <x v="0"/>
    <n v="1"/>
    <n v="1"/>
    <s v="Matutino_x000d_"/>
    <n v="23"/>
    <x v="32"/>
  </r>
  <r>
    <s v="CKP761838"/>
    <n v="5"/>
    <s v="RH"/>
    <x v="0"/>
    <n v="2"/>
    <n v="3"/>
    <s v="Noturno_x000d_"/>
    <n v="22"/>
    <x v="23"/>
  </r>
  <r>
    <s v="CLC031292"/>
    <n v="5"/>
    <s v="RH"/>
    <x v="0"/>
    <n v="1"/>
    <n v="2"/>
    <s v="Vespertino"/>
    <n v="6"/>
    <x v="28"/>
  </r>
  <r>
    <s v="CND671225"/>
    <n v="3"/>
    <s v="GTI"/>
    <x v="1"/>
    <n v="2"/>
    <n v="2"/>
    <s v="Vespertino"/>
    <n v="24"/>
    <x v="20"/>
  </r>
  <r>
    <s v="CNY203784"/>
    <n v="5"/>
    <s v="RH"/>
    <x v="2"/>
    <n v="1"/>
    <n v="2"/>
    <s v="Vespertino"/>
    <n v="13"/>
    <x v="12"/>
  </r>
  <r>
    <s v="COJ785802"/>
    <n v="2"/>
    <s v="CD"/>
    <x v="1"/>
    <n v="2"/>
    <n v="1"/>
    <s v="Matutino_x000d_"/>
    <n v="33"/>
    <x v="18"/>
  </r>
  <r>
    <s v="CPE898327"/>
    <n v="4"/>
    <s v="SI"/>
    <x v="0"/>
    <n v="1"/>
    <n v="1"/>
    <s v="Matutino_x000d_"/>
    <n v="27"/>
    <x v="19"/>
  </r>
  <r>
    <s v="CPU630493"/>
    <n v="1"/>
    <s v="ADS"/>
    <x v="1"/>
    <n v="1"/>
    <n v="2"/>
    <s v="Vespertino"/>
    <n v="32"/>
    <x v="29"/>
  </r>
  <r>
    <s v="CRW377064"/>
    <n v="3"/>
    <s v="GTI"/>
    <x v="1"/>
    <n v="1"/>
    <n v="2"/>
    <s v="Vespertino"/>
    <n v="29"/>
    <x v="13"/>
  </r>
  <r>
    <s v="CRZ376442"/>
    <n v="3"/>
    <s v="GTI"/>
    <x v="0"/>
    <n v="2"/>
    <n v="2"/>
    <s v="Vespertino"/>
    <n v="28"/>
    <x v="27"/>
  </r>
  <r>
    <s v="CSJ532803"/>
    <n v="3"/>
    <s v="GTI"/>
    <x v="2"/>
    <n v="1"/>
    <n v="1"/>
    <s v="Matutino_x000d_"/>
    <n v="19"/>
    <x v="15"/>
  </r>
  <r>
    <s v="CSW438431"/>
    <n v="2"/>
    <s v="CD"/>
    <x v="1"/>
    <n v="2"/>
    <n v="1"/>
    <s v="Matutino_x000d_"/>
    <n v="14"/>
    <x v="0"/>
  </r>
  <r>
    <s v="CTH541162"/>
    <n v="2"/>
    <s v="CD"/>
    <x v="1"/>
    <n v="2"/>
    <n v="3"/>
    <s v="Noturno_x000d_"/>
    <n v="31"/>
    <x v="1"/>
  </r>
  <r>
    <s v="CTJ336883"/>
    <n v="1"/>
    <s v="ADS"/>
    <x v="2"/>
    <n v="1"/>
    <n v="1"/>
    <s v="Matutino_x000d_"/>
    <n v="7"/>
    <x v="7"/>
  </r>
  <r>
    <s v="CTR843775"/>
    <n v="1"/>
    <s v="ADS"/>
    <x v="0"/>
    <n v="2"/>
    <n v="1"/>
    <s v="Matutino_x000d_"/>
    <n v="30"/>
    <x v="26"/>
  </r>
  <r>
    <s v="CTW722523"/>
    <n v="4"/>
    <s v="SI"/>
    <x v="1"/>
    <n v="2"/>
    <n v="1"/>
    <s v="Matutino_x000d_"/>
    <n v="34"/>
    <x v="9"/>
  </r>
  <r>
    <s v="CUF941621"/>
    <n v="5"/>
    <s v="RH"/>
    <x v="1"/>
    <n v="2"/>
    <n v="1"/>
    <s v="Matutino_x000d_"/>
    <n v="26"/>
    <x v="6"/>
  </r>
  <r>
    <s v="CVM641518"/>
    <n v="2"/>
    <s v="CD"/>
    <x v="1"/>
    <n v="2"/>
    <n v="2"/>
    <s v="Vespertino"/>
    <n v="8"/>
    <x v="11"/>
  </r>
  <r>
    <s v="CWB200831"/>
    <n v="5"/>
    <s v="RH"/>
    <x v="0"/>
    <n v="2"/>
    <n v="1"/>
    <s v="Matutino_x000d_"/>
    <n v="30"/>
    <x v="26"/>
  </r>
  <r>
    <s v="CWK024781"/>
    <n v="1"/>
    <s v="ADS"/>
    <x v="1"/>
    <n v="1"/>
    <n v="1"/>
    <s v="Matutino_x000d_"/>
    <n v="28"/>
    <x v="27"/>
  </r>
  <r>
    <s v="CXM666704"/>
    <n v="2"/>
    <s v="CD"/>
    <x v="1"/>
    <n v="1"/>
    <n v="2"/>
    <s v="Vespertino"/>
    <n v="30"/>
    <x v="26"/>
  </r>
  <r>
    <s v="CYN762600"/>
    <n v="3"/>
    <s v="GTI"/>
    <x v="2"/>
    <n v="2"/>
    <n v="1"/>
    <s v="Matutino_x000d_"/>
    <n v="17"/>
    <x v="33"/>
  </r>
  <r>
    <s v="CYT126928"/>
    <n v="1"/>
    <s v="ADS"/>
    <x v="2"/>
    <n v="1"/>
    <n v="3"/>
    <s v="Noturno_x000d_"/>
    <n v="25"/>
    <x v="3"/>
  </r>
  <r>
    <s v="CZW537505"/>
    <n v="3"/>
    <s v="GTI"/>
    <x v="1"/>
    <n v="2"/>
    <n v="1"/>
    <s v="Matutino_x000d_"/>
    <n v="23"/>
    <x v="32"/>
  </r>
  <r>
    <s v="DAD809216"/>
    <n v="2"/>
    <s v="CD"/>
    <x v="2"/>
    <n v="1"/>
    <n v="2"/>
    <s v="Vespertino"/>
    <n v="1"/>
    <x v="2"/>
  </r>
  <r>
    <s v="DAK308598"/>
    <n v="1"/>
    <s v="ADS"/>
    <x v="1"/>
    <n v="1"/>
    <n v="1"/>
    <s v="Matutino_x000d_"/>
    <n v="3"/>
    <x v="16"/>
  </r>
  <r>
    <s v="DCF112585"/>
    <n v="5"/>
    <s v="RH"/>
    <x v="0"/>
    <n v="1"/>
    <n v="3"/>
    <s v="Noturno_x000d_"/>
    <n v="7"/>
    <x v="7"/>
  </r>
  <r>
    <s v="DDZ664389"/>
    <n v="1"/>
    <s v="ADS"/>
    <x v="2"/>
    <n v="2"/>
    <n v="2"/>
    <s v="Vespertino"/>
    <n v="29"/>
    <x v="13"/>
  </r>
  <r>
    <s v="DEB203152"/>
    <n v="3"/>
    <s v="GTI"/>
    <x v="1"/>
    <n v="1"/>
    <n v="1"/>
    <s v="Matutino_x000d_"/>
    <n v="23"/>
    <x v="32"/>
  </r>
  <r>
    <s v="DFM372086"/>
    <n v="2"/>
    <s v="CD"/>
    <x v="0"/>
    <n v="2"/>
    <n v="2"/>
    <s v="Vespertino"/>
    <n v="35"/>
    <x v="14"/>
  </r>
  <r>
    <s v="DHU190555"/>
    <n v="4"/>
    <s v="SI"/>
    <x v="2"/>
    <n v="2"/>
    <n v="1"/>
    <s v="Matutino_x000d_"/>
    <n v="19"/>
    <x v="15"/>
  </r>
  <r>
    <s v="DHV004487"/>
    <n v="1"/>
    <s v="ADS"/>
    <x v="2"/>
    <n v="1"/>
    <n v="2"/>
    <s v="Vespertino"/>
    <n v="10"/>
    <x v="17"/>
  </r>
  <r>
    <s v="DIL863825"/>
    <n v="2"/>
    <s v="CD"/>
    <x v="2"/>
    <n v="2"/>
    <n v="3"/>
    <s v="Noturno_x000d_"/>
    <n v="28"/>
    <x v="27"/>
  </r>
  <r>
    <s v="DJE660458"/>
    <n v="1"/>
    <s v="ADS"/>
    <x v="1"/>
    <n v="1"/>
    <n v="3"/>
    <s v="Noturno_x000d_"/>
    <n v="27"/>
    <x v="19"/>
  </r>
  <r>
    <s v="DJN283238"/>
    <n v="4"/>
    <s v="SI"/>
    <x v="2"/>
    <n v="2"/>
    <n v="3"/>
    <s v="Noturno_x000d_"/>
    <n v="5"/>
    <x v="8"/>
  </r>
  <r>
    <s v="DJW505082"/>
    <n v="3"/>
    <s v="GTI"/>
    <x v="1"/>
    <n v="2"/>
    <n v="2"/>
    <s v="Vespertino"/>
    <n v="23"/>
    <x v="32"/>
  </r>
  <r>
    <s v="DJW896846"/>
    <n v="2"/>
    <s v="CD"/>
    <x v="2"/>
    <n v="1"/>
    <n v="1"/>
    <s v="Matutino_x000d_"/>
    <n v="25"/>
    <x v="3"/>
  </r>
  <r>
    <s v="DKR588588"/>
    <n v="4"/>
    <s v="SI"/>
    <x v="2"/>
    <n v="1"/>
    <n v="3"/>
    <s v="Noturno_x000d_"/>
    <n v="34"/>
    <x v="9"/>
  </r>
  <r>
    <s v="DLA233381"/>
    <n v="3"/>
    <s v="GTI"/>
    <x v="0"/>
    <n v="2"/>
    <n v="3"/>
    <s v="Noturno_x000d_"/>
    <n v="8"/>
    <x v="11"/>
  </r>
  <r>
    <s v="DOD992309"/>
    <n v="2"/>
    <s v="CD"/>
    <x v="0"/>
    <n v="2"/>
    <n v="3"/>
    <s v="Noturno_x000d_"/>
    <n v="28"/>
    <x v="27"/>
  </r>
  <r>
    <s v="DOG028489"/>
    <n v="2"/>
    <s v="CD"/>
    <x v="2"/>
    <n v="1"/>
    <n v="1"/>
    <s v="Matutino_x000d_"/>
    <n v="12"/>
    <x v="30"/>
  </r>
  <r>
    <s v="DOQ304382"/>
    <n v="2"/>
    <s v="CD"/>
    <x v="0"/>
    <n v="2"/>
    <n v="2"/>
    <s v="Vespertino"/>
    <n v="29"/>
    <x v="13"/>
  </r>
  <r>
    <s v="DPB323450"/>
    <n v="1"/>
    <s v="ADS"/>
    <x v="1"/>
    <n v="1"/>
    <n v="2"/>
    <s v="Vespertino"/>
    <n v="1"/>
    <x v="2"/>
  </r>
  <r>
    <s v="DPG870900"/>
    <n v="2"/>
    <s v="CD"/>
    <x v="0"/>
    <n v="2"/>
    <n v="1"/>
    <s v="Matutino_x000d_"/>
    <n v="33"/>
    <x v="18"/>
  </r>
  <r>
    <s v="DPP750845"/>
    <n v="5"/>
    <s v="RH"/>
    <x v="0"/>
    <n v="2"/>
    <n v="2"/>
    <s v="Vespertino"/>
    <n v="21"/>
    <x v="5"/>
  </r>
  <r>
    <s v="DPX034698"/>
    <n v="1"/>
    <s v="ADS"/>
    <x v="0"/>
    <n v="2"/>
    <n v="1"/>
    <s v="Matutino_x000d_"/>
    <n v="4"/>
    <x v="22"/>
  </r>
  <r>
    <s v="DQM350940"/>
    <n v="4"/>
    <s v="SI"/>
    <x v="1"/>
    <n v="2"/>
    <n v="1"/>
    <s v="Matutino_x000d_"/>
    <n v="11"/>
    <x v="4"/>
  </r>
  <r>
    <s v="DQN801322"/>
    <n v="3"/>
    <s v="GTI"/>
    <x v="2"/>
    <n v="1"/>
    <n v="3"/>
    <s v="Noturno_x000d_"/>
    <n v="11"/>
    <x v="4"/>
  </r>
  <r>
    <s v="DRH191358"/>
    <n v="5"/>
    <s v="RH"/>
    <x v="2"/>
    <n v="1"/>
    <n v="1"/>
    <s v="Matutino_x000d_"/>
    <n v="26"/>
    <x v="6"/>
  </r>
  <r>
    <s v="DRJ444636"/>
    <n v="5"/>
    <s v="RH"/>
    <x v="0"/>
    <n v="2"/>
    <n v="2"/>
    <s v="Vespertino"/>
    <n v="29"/>
    <x v="13"/>
  </r>
  <r>
    <s v="DRZ595568"/>
    <n v="3"/>
    <s v="GTI"/>
    <x v="0"/>
    <n v="2"/>
    <n v="1"/>
    <s v="Matutino_x000d_"/>
    <n v="30"/>
    <x v="26"/>
  </r>
  <r>
    <s v="DSO544136"/>
    <n v="5"/>
    <s v="RH"/>
    <x v="1"/>
    <n v="1"/>
    <n v="1"/>
    <s v="Matutino_x000d_"/>
    <n v="13"/>
    <x v="12"/>
  </r>
  <r>
    <s v="DSZ994605"/>
    <n v="1"/>
    <s v="ADS"/>
    <x v="0"/>
    <n v="1"/>
    <n v="3"/>
    <s v="Noturno_x000d_"/>
    <n v="22"/>
    <x v="23"/>
  </r>
  <r>
    <s v="DTI082750"/>
    <n v="2"/>
    <s v="CD"/>
    <x v="2"/>
    <n v="1"/>
    <n v="3"/>
    <s v="Noturno_x000d_"/>
    <n v="12"/>
    <x v="30"/>
  </r>
  <r>
    <s v="DTI315403"/>
    <n v="1"/>
    <s v="ADS"/>
    <x v="1"/>
    <n v="2"/>
    <n v="3"/>
    <s v="Noturno_x000d_"/>
    <n v="35"/>
    <x v="14"/>
  </r>
  <r>
    <s v="DTS611441"/>
    <n v="4"/>
    <s v="SI"/>
    <x v="2"/>
    <n v="1"/>
    <n v="2"/>
    <s v="Vespertino"/>
    <n v="12"/>
    <x v="30"/>
  </r>
  <r>
    <s v="DTT934587"/>
    <n v="5"/>
    <s v="RH"/>
    <x v="0"/>
    <n v="2"/>
    <n v="3"/>
    <s v="Noturno_x000d_"/>
    <n v="14"/>
    <x v="0"/>
  </r>
  <r>
    <s v="DUF262316"/>
    <n v="4"/>
    <s v="SI"/>
    <x v="1"/>
    <n v="2"/>
    <n v="2"/>
    <s v="Vespertino"/>
    <n v="25"/>
    <x v="3"/>
  </r>
  <r>
    <s v="DUT932945"/>
    <n v="3"/>
    <s v="GTI"/>
    <x v="1"/>
    <n v="1"/>
    <n v="3"/>
    <s v="Noturno_x000d_"/>
    <n v="20"/>
    <x v="21"/>
  </r>
  <r>
    <s v="DXE496501"/>
    <n v="1"/>
    <s v="ADS"/>
    <x v="1"/>
    <n v="1"/>
    <n v="3"/>
    <s v="Noturno_x000d_"/>
    <n v="7"/>
    <x v="7"/>
  </r>
  <r>
    <s v="DXG025671"/>
    <n v="2"/>
    <s v="CD"/>
    <x v="0"/>
    <n v="2"/>
    <n v="2"/>
    <s v="Vespertino"/>
    <n v="28"/>
    <x v="27"/>
  </r>
  <r>
    <s v="DXM434353"/>
    <n v="4"/>
    <s v="SI"/>
    <x v="2"/>
    <n v="2"/>
    <n v="3"/>
    <s v="Noturno_x000d_"/>
    <n v="7"/>
    <x v="7"/>
  </r>
  <r>
    <s v="DXU986857"/>
    <n v="2"/>
    <s v="CD"/>
    <x v="0"/>
    <n v="1"/>
    <n v="1"/>
    <s v="Matutino_x000d_"/>
    <n v="3"/>
    <x v="16"/>
  </r>
  <r>
    <s v="DYF045065"/>
    <n v="3"/>
    <s v="GTI"/>
    <x v="1"/>
    <n v="1"/>
    <n v="1"/>
    <s v="Matutino_x000d_"/>
    <n v="33"/>
    <x v="18"/>
  </r>
  <r>
    <s v="DYG734757"/>
    <n v="2"/>
    <s v="CD"/>
    <x v="0"/>
    <n v="2"/>
    <n v="2"/>
    <s v="Vespertino"/>
    <n v="30"/>
    <x v="26"/>
  </r>
  <r>
    <s v="DZB363022"/>
    <n v="4"/>
    <s v="SI"/>
    <x v="0"/>
    <n v="1"/>
    <n v="3"/>
    <s v="Noturno_x000d_"/>
    <n v="23"/>
    <x v="32"/>
  </r>
  <r>
    <s v="DZR296380"/>
    <n v="4"/>
    <s v="SI"/>
    <x v="0"/>
    <n v="2"/>
    <n v="2"/>
    <s v="Vespertino"/>
    <n v="26"/>
    <x v="6"/>
  </r>
  <r>
    <s v="EAP795662"/>
    <n v="5"/>
    <s v="RH"/>
    <x v="0"/>
    <n v="2"/>
    <n v="1"/>
    <s v="Matutino_x000d_"/>
    <n v="15"/>
    <x v="34"/>
  </r>
  <r>
    <s v="EBD328319"/>
    <n v="5"/>
    <s v="RH"/>
    <x v="2"/>
    <n v="1"/>
    <n v="3"/>
    <s v="Noturno_x000d_"/>
    <n v="2"/>
    <x v="31"/>
  </r>
  <r>
    <s v="EBY026573"/>
    <n v="3"/>
    <s v="GTI"/>
    <x v="0"/>
    <n v="1"/>
    <n v="1"/>
    <s v="Matutino_x000d_"/>
    <n v="20"/>
    <x v="21"/>
  </r>
  <r>
    <s v="EDO229195"/>
    <n v="1"/>
    <s v="ADS"/>
    <x v="2"/>
    <n v="1"/>
    <n v="2"/>
    <s v="Vespertino"/>
    <n v="8"/>
    <x v="11"/>
  </r>
  <r>
    <s v="EEF768191"/>
    <n v="5"/>
    <s v="RH"/>
    <x v="2"/>
    <n v="1"/>
    <n v="3"/>
    <s v="Noturno_x000d_"/>
    <n v="30"/>
    <x v="26"/>
  </r>
  <r>
    <s v="EEI543063"/>
    <n v="5"/>
    <s v="RH"/>
    <x v="0"/>
    <n v="1"/>
    <n v="2"/>
    <s v="Vespertino"/>
    <n v="18"/>
    <x v="10"/>
  </r>
  <r>
    <s v="EER115767"/>
    <n v="3"/>
    <s v="GTI"/>
    <x v="2"/>
    <n v="1"/>
    <n v="3"/>
    <s v="Noturno_x000d_"/>
    <n v="16"/>
    <x v="25"/>
  </r>
  <r>
    <s v="EES259378"/>
    <n v="2"/>
    <s v="CD"/>
    <x v="2"/>
    <n v="2"/>
    <n v="2"/>
    <s v="Vespertino"/>
    <n v="4"/>
    <x v="22"/>
  </r>
  <r>
    <s v="EFE672218"/>
    <n v="1"/>
    <s v="ADS"/>
    <x v="1"/>
    <n v="2"/>
    <n v="3"/>
    <s v="Noturno_x000d_"/>
    <n v="6"/>
    <x v="28"/>
  </r>
  <r>
    <s v="EGL608628"/>
    <n v="4"/>
    <s v="SI"/>
    <x v="2"/>
    <n v="1"/>
    <n v="2"/>
    <s v="Vespertino"/>
    <n v="21"/>
    <x v="5"/>
  </r>
  <r>
    <s v="EHV368525"/>
    <n v="5"/>
    <s v="RH"/>
    <x v="2"/>
    <n v="2"/>
    <n v="2"/>
    <s v="Vespertino"/>
    <n v="11"/>
    <x v="4"/>
  </r>
  <r>
    <s v="EIZ407996"/>
    <n v="5"/>
    <s v="RH"/>
    <x v="2"/>
    <n v="2"/>
    <n v="1"/>
    <s v="Matutino_x000d_"/>
    <n v="4"/>
    <x v="22"/>
  </r>
  <r>
    <s v="EIZ734257"/>
    <n v="4"/>
    <s v="SI"/>
    <x v="0"/>
    <n v="1"/>
    <n v="1"/>
    <s v="Matutino_x000d_"/>
    <n v="18"/>
    <x v="10"/>
  </r>
  <r>
    <s v="EJR659856"/>
    <n v="5"/>
    <s v="RH"/>
    <x v="2"/>
    <n v="1"/>
    <n v="2"/>
    <s v="Vespertino"/>
    <n v="14"/>
    <x v="0"/>
  </r>
  <r>
    <s v="EKH849795"/>
    <n v="3"/>
    <s v="GTI"/>
    <x v="0"/>
    <n v="1"/>
    <n v="1"/>
    <s v="Matutino_x000d_"/>
    <n v="20"/>
    <x v="21"/>
  </r>
  <r>
    <s v="EKI760151"/>
    <n v="3"/>
    <s v="GTI"/>
    <x v="1"/>
    <n v="2"/>
    <n v="1"/>
    <s v="Matutino_x000d_"/>
    <n v="35"/>
    <x v="14"/>
  </r>
  <r>
    <s v="ELG494088"/>
    <n v="1"/>
    <s v="ADS"/>
    <x v="0"/>
    <n v="2"/>
    <n v="1"/>
    <s v="Matutino_x000d_"/>
    <n v="23"/>
    <x v="32"/>
  </r>
  <r>
    <s v="EMD893452"/>
    <n v="2"/>
    <s v="CD"/>
    <x v="2"/>
    <n v="2"/>
    <n v="2"/>
    <s v="Vespertino"/>
    <n v="14"/>
    <x v="0"/>
  </r>
  <r>
    <s v="EMH515069"/>
    <n v="3"/>
    <s v="GTI"/>
    <x v="0"/>
    <n v="2"/>
    <n v="1"/>
    <s v="Matutino_x000d_"/>
    <n v="17"/>
    <x v="33"/>
  </r>
  <r>
    <s v="EMP300840"/>
    <n v="5"/>
    <s v="RH"/>
    <x v="2"/>
    <n v="2"/>
    <n v="3"/>
    <s v="Noturno_x000d_"/>
    <n v="18"/>
    <x v="10"/>
  </r>
  <r>
    <s v="EMW233365"/>
    <n v="3"/>
    <s v="GTI"/>
    <x v="2"/>
    <n v="2"/>
    <n v="2"/>
    <s v="Vespertino"/>
    <n v="25"/>
    <x v="3"/>
  </r>
  <r>
    <s v="ENB583878"/>
    <n v="5"/>
    <s v="RH"/>
    <x v="1"/>
    <n v="2"/>
    <n v="1"/>
    <s v="Matutino_x000d_"/>
    <n v="35"/>
    <x v="14"/>
  </r>
  <r>
    <s v="ENX244804"/>
    <n v="2"/>
    <s v="CD"/>
    <x v="1"/>
    <n v="2"/>
    <n v="3"/>
    <s v="Noturno_x000d_"/>
    <n v="34"/>
    <x v="9"/>
  </r>
  <r>
    <s v="EOC564369"/>
    <n v="3"/>
    <s v="GTI"/>
    <x v="0"/>
    <n v="1"/>
    <n v="1"/>
    <s v="Matutino_x000d_"/>
    <n v="9"/>
    <x v="24"/>
  </r>
  <r>
    <s v="EPH624627"/>
    <n v="4"/>
    <s v="SI"/>
    <x v="2"/>
    <n v="2"/>
    <n v="1"/>
    <s v="Matutino_x000d_"/>
    <n v="14"/>
    <x v="0"/>
  </r>
  <r>
    <s v="EQB714762"/>
    <n v="1"/>
    <s v="ADS"/>
    <x v="2"/>
    <n v="1"/>
    <n v="2"/>
    <s v="Vespertino"/>
    <n v="34"/>
    <x v="9"/>
  </r>
  <r>
    <s v="EQQ154278"/>
    <n v="1"/>
    <s v="ADS"/>
    <x v="1"/>
    <n v="2"/>
    <n v="2"/>
    <s v="Vespertino"/>
    <n v="34"/>
    <x v="9"/>
  </r>
  <r>
    <s v="EQR575966"/>
    <n v="5"/>
    <s v="RH"/>
    <x v="1"/>
    <n v="2"/>
    <n v="2"/>
    <s v="Vespertino"/>
    <n v="31"/>
    <x v="1"/>
  </r>
  <r>
    <s v="ERT670449"/>
    <n v="2"/>
    <s v="CD"/>
    <x v="2"/>
    <n v="2"/>
    <n v="2"/>
    <s v="Vespertino"/>
    <n v="19"/>
    <x v="15"/>
  </r>
  <r>
    <s v="ETU685739"/>
    <n v="5"/>
    <s v="RH"/>
    <x v="1"/>
    <n v="1"/>
    <n v="3"/>
    <s v="Noturno_x000d_"/>
    <n v="5"/>
    <x v="8"/>
  </r>
  <r>
    <s v="EUL747009"/>
    <n v="3"/>
    <s v="GTI"/>
    <x v="0"/>
    <n v="2"/>
    <n v="1"/>
    <s v="Matutino_x000d_"/>
    <n v="20"/>
    <x v="21"/>
  </r>
  <r>
    <s v="EUR109564"/>
    <n v="3"/>
    <s v="GTI"/>
    <x v="0"/>
    <n v="1"/>
    <n v="2"/>
    <s v="Vespertino"/>
    <n v="1"/>
    <x v="2"/>
  </r>
  <r>
    <s v="EUU871695"/>
    <n v="2"/>
    <s v="CD"/>
    <x v="1"/>
    <n v="1"/>
    <n v="1"/>
    <s v="Matutino_x000d_"/>
    <n v="12"/>
    <x v="30"/>
  </r>
  <r>
    <s v="EVB070709"/>
    <n v="2"/>
    <s v="CD"/>
    <x v="1"/>
    <n v="1"/>
    <n v="1"/>
    <s v="Matutino_x000d_"/>
    <n v="33"/>
    <x v="18"/>
  </r>
  <r>
    <s v="EVZ861569"/>
    <n v="3"/>
    <s v="GTI"/>
    <x v="2"/>
    <n v="1"/>
    <n v="2"/>
    <s v="Vespertino"/>
    <n v="23"/>
    <x v="32"/>
  </r>
  <r>
    <s v="EWU078865"/>
    <n v="5"/>
    <s v="RH"/>
    <x v="0"/>
    <n v="1"/>
    <n v="2"/>
    <s v="Vespertino"/>
    <n v="19"/>
    <x v="15"/>
  </r>
  <r>
    <s v="EWY321955"/>
    <n v="3"/>
    <s v="GTI"/>
    <x v="0"/>
    <n v="2"/>
    <n v="2"/>
    <s v="Vespertino"/>
    <n v="18"/>
    <x v="10"/>
  </r>
  <r>
    <s v="EYC989790"/>
    <n v="5"/>
    <s v="RH"/>
    <x v="1"/>
    <n v="2"/>
    <n v="2"/>
    <s v="Vespertino"/>
    <n v="27"/>
    <x v="19"/>
  </r>
  <r>
    <s v="EYE483662"/>
    <n v="4"/>
    <s v="SI"/>
    <x v="1"/>
    <n v="1"/>
    <n v="1"/>
    <s v="Matutino_x000d_"/>
    <n v="23"/>
    <x v="32"/>
  </r>
  <r>
    <s v="EYV490637"/>
    <n v="1"/>
    <s v="ADS"/>
    <x v="1"/>
    <n v="2"/>
    <n v="3"/>
    <s v="Noturno_x000d_"/>
    <n v="17"/>
    <x v="33"/>
  </r>
  <r>
    <s v="FAG468237"/>
    <n v="5"/>
    <s v="RH"/>
    <x v="2"/>
    <n v="2"/>
    <n v="2"/>
    <s v="Vespertino"/>
    <n v="32"/>
    <x v="29"/>
  </r>
  <r>
    <s v="FAK520740"/>
    <n v="5"/>
    <s v="RH"/>
    <x v="2"/>
    <n v="2"/>
    <n v="1"/>
    <s v="Matutino_x000d_"/>
    <n v="30"/>
    <x v="26"/>
  </r>
  <r>
    <s v="FAX801293"/>
    <n v="1"/>
    <s v="ADS"/>
    <x v="0"/>
    <n v="2"/>
    <n v="3"/>
    <s v="Noturno_x000d_"/>
    <n v="1"/>
    <x v="2"/>
  </r>
  <r>
    <s v="FEL565201"/>
    <n v="4"/>
    <s v="SI"/>
    <x v="2"/>
    <n v="2"/>
    <n v="2"/>
    <s v="Vespertino"/>
    <n v="29"/>
    <x v="13"/>
  </r>
  <r>
    <s v="FFT467673"/>
    <n v="2"/>
    <s v="CD"/>
    <x v="1"/>
    <n v="1"/>
    <n v="3"/>
    <s v="Noturno_x000d_"/>
    <n v="6"/>
    <x v="28"/>
  </r>
  <r>
    <s v="FFV644195"/>
    <n v="5"/>
    <s v="RH"/>
    <x v="1"/>
    <n v="2"/>
    <n v="1"/>
    <s v="Matutino_x000d_"/>
    <n v="17"/>
    <x v="33"/>
  </r>
  <r>
    <s v="FGU062679"/>
    <n v="5"/>
    <s v="RH"/>
    <x v="1"/>
    <n v="1"/>
    <n v="2"/>
    <s v="Vespertino"/>
    <n v="33"/>
    <x v="18"/>
  </r>
  <r>
    <s v="FIB657458"/>
    <n v="5"/>
    <s v="RH"/>
    <x v="0"/>
    <n v="2"/>
    <n v="2"/>
    <s v="Vespertino"/>
    <n v="14"/>
    <x v="0"/>
  </r>
  <r>
    <s v="FIJ618400"/>
    <n v="4"/>
    <s v="SI"/>
    <x v="0"/>
    <n v="1"/>
    <n v="2"/>
    <s v="Vespertino"/>
    <n v="20"/>
    <x v="21"/>
  </r>
  <r>
    <s v="FIL594852"/>
    <n v="3"/>
    <s v="GTI"/>
    <x v="2"/>
    <n v="2"/>
    <n v="1"/>
    <s v="Matutino_x000d_"/>
    <n v="19"/>
    <x v="15"/>
  </r>
  <r>
    <s v="FIM570780"/>
    <n v="3"/>
    <s v="GTI"/>
    <x v="0"/>
    <n v="1"/>
    <n v="3"/>
    <s v="Noturno_x000d_"/>
    <n v="29"/>
    <x v="13"/>
  </r>
  <r>
    <s v="FIU818272"/>
    <n v="2"/>
    <s v="CD"/>
    <x v="1"/>
    <n v="2"/>
    <n v="2"/>
    <s v="Vespertino"/>
    <n v="29"/>
    <x v="13"/>
  </r>
  <r>
    <s v="FJT419984"/>
    <n v="3"/>
    <s v="GTI"/>
    <x v="2"/>
    <n v="1"/>
    <n v="2"/>
    <s v="Vespertino"/>
    <n v="13"/>
    <x v="12"/>
  </r>
  <r>
    <s v="FJT891690"/>
    <n v="2"/>
    <s v="CD"/>
    <x v="1"/>
    <n v="1"/>
    <n v="1"/>
    <s v="Matutino_x000d_"/>
    <n v="29"/>
    <x v="13"/>
  </r>
  <r>
    <s v="FKN347096"/>
    <n v="5"/>
    <s v="RH"/>
    <x v="0"/>
    <n v="2"/>
    <n v="3"/>
    <s v="Noturno_x000d_"/>
    <n v="21"/>
    <x v="5"/>
  </r>
  <r>
    <s v="FLB026753"/>
    <n v="1"/>
    <s v="ADS"/>
    <x v="2"/>
    <n v="2"/>
    <n v="1"/>
    <s v="Matutino_x000d_"/>
    <n v="25"/>
    <x v="3"/>
  </r>
  <r>
    <s v="FMU022269"/>
    <n v="5"/>
    <s v="RH"/>
    <x v="1"/>
    <n v="1"/>
    <n v="1"/>
    <s v="Matutino_x000d_"/>
    <n v="9"/>
    <x v="24"/>
  </r>
  <r>
    <s v="FOQ436286"/>
    <n v="4"/>
    <s v="SI"/>
    <x v="0"/>
    <n v="1"/>
    <n v="1"/>
    <s v="Matutino_x000d_"/>
    <n v="28"/>
    <x v="27"/>
  </r>
  <r>
    <s v="FPL218099"/>
    <n v="5"/>
    <s v="RH"/>
    <x v="0"/>
    <n v="1"/>
    <n v="1"/>
    <s v="Matutino_x000d_"/>
    <n v="11"/>
    <x v="4"/>
  </r>
  <r>
    <s v="FPU434709"/>
    <n v="3"/>
    <s v="GTI"/>
    <x v="1"/>
    <n v="2"/>
    <n v="1"/>
    <s v="Matutino_x000d_"/>
    <n v="12"/>
    <x v="30"/>
  </r>
  <r>
    <s v="FQX668064"/>
    <n v="1"/>
    <s v="ADS"/>
    <x v="0"/>
    <n v="1"/>
    <n v="1"/>
    <s v="Matutino_x000d_"/>
    <n v="22"/>
    <x v="23"/>
  </r>
  <r>
    <s v="FRW746983"/>
    <n v="4"/>
    <s v="SI"/>
    <x v="2"/>
    <n v="1"/>
    <n v="1"/>
    <s v="Matutino_x000d_"/>
    <n v="29"/>
    <x v="13"/>
  </r>
  <r>
    <s v="FSH604656"/>
    <n v="4"/>
    <s v="SI"/>
    <x v="0"/>
    <n v="2"/>
    <n v="3"/>
    <s v="Noturno_x000d_"/>
    <n v="13"/>
    <x v="12"/>
  </r>
  <r>
    <s v="FSO110166"/>
    <n v="4"/>
    <s v="SI"/>
    <x v="0"/>
    <n v="2"/>
    <n v="2"/>
    <s v="Vespertino"/>
    <n v="33"/>
    <x v="18"/>
  </r>
  <r>
    <s v="FUE655174"/>
    <n v="1"/>
    <s v="ADS"/>
    <x v="0"/>
    <n v="2"/>
    <n v="1"/>
    <s v="Matutino_x000d_"/>
    <n v="11"/>
    <x v="4"/>
  </r>
  <r>
    <s v="FVG562621"/>
    <n v="1"/>
    <s v="ADS"/>
    <x v="0"/>
    <n v="1"/>
    <n v="3"/>
    <s v="Noturno_x000d_"/>
    <n v="27"/>
    <x v="19"/>
  </r>
  <r>
    <s v="GAD047052"/>
    <n v="1"/>
    <s v="ADS"/>
    <x v="0"/>
    <n v="1"/>
    <n v="3"/>
    <s v="Noturno_x000d_"/>
    <n v="8"/>
    <x v="11"/>
  </r>
  <r>
    <s v="GAE328043"/>
    <n v="1"/>
    <s v="ADS"/>
    <x v="2"/>
    <n v="1"/>
    <n v="3"/>
    <s v="Noturno_x000d_"/>
    <n v="19"/>
    <x v="15"/>
  </r>
  <r>
    <s v="GAR797693"/>
    <n v="4"/>
    <s v="SI"/>
    <x v="2"/>
    <n v="2"/>
    <n v="3"/>
    <s v="Noturno_x000d_"/>
    <n v="4"/>
    <x v="22"/>
  </r>
  <r>
    <s v="GBE061769"/>
    <n v="1"/>
    <s v="ADS"/>
    <x v="2"/>
    <n v="2"/>
    <n v="1"/>
    <s v="Matutino_x000d_"/>
    <n v="34"/>
    <x v="9"/>
  </r>
  <r>
    <s v="GBJ016917"/>
    <n v="1"/>
    <s v="ADS"/>
    <x v="2"/>
    <n v="2"/>
    <n v="1"/>
    <s v="Matutino_x000d_"/>
    <n v="6"/>
    <x v="28"/>
  </r>
  <r>
    <s v="GBT462786"/>
    <n v="3"/>
    <s v="GTI"/>
    <x v="2"/>
    <n v="2"/>
    <n v="1"/>
    <s v="Matutino_x000d_"/>
    <n v="8"/>
    <x v="11"/>
  </r>
  <r>
    <s v="GBW934806"/>
    <n v="5"/>
    <s v="RH"/>
    <x v="2"/>
    <n v="2"/>
    <n v="3"/>
    <s v="Noturno_x000d_"/>
    <n v="18"/>
    <x v="10"/>
  </r>
  <r>
    <s v="GCM147588"/>
    <n v="3"/>
    <s v="GTI"/>
    <x v="0"/>
    <n v="1"/>
    <n v="2"/>
    <s v="Vespertino"/>
    <n v="6"/>
    <x v="28"/>
  </r>
  <r>
    <s v="GDB557644"/>
    <n v="5"/>
    <s v="RH"/>
    <x v="0"/>
    <n v="1"/>
    <n v="3"/>
    <s v="Noturno_x000d_"/>
    <n v="24"/>
    <x v="20"/>
  </r>
  <r>
    <s v="GDF208204"/>
    <n v="4"/>
    <s v="SI"/>
    <x v="0"/>
    <n v="2"/>
    <n v="2"/>
    <s v="Vespertino"/>
    <n v="14"/>
    <x v="0"/>
  </r>
  <r>
    <s v="GDN504694"/>
    <n v="4"/>
    <s v="SI"/>
    <x v="0"/>
    <n v="2"/>
    <n v="1"/>
    <s v="Matutino_x000d_"/>
    <n v="28"/>
    <x v="27"/>
  </r>
  <r>
    <s v="GDS012249"/>
    <n v="4"/>
    <s v="SI"/>
    <x v="2"/>
    <n v="2"/>
    <n v="3"/>
    <s v="Noturno_x000d_"/>
    <n v="7"/>
    <x v="7"/>
  </r>
  <r>
    <s v="GEV297814"/>
    <n v="5"/>
    <s v="RH"/>
    <x v="1"/>
    <n v="1"/>
    <n v="1"/>
    <s v="Matutino_x000d_"/>
    <n v="10"/>
    <x v="17"/>
  </r>
  <r>
    <s v="GFB850447"/>
    <n v="4"/>
    <s v="SI"/>
    <x v="2"/>
    <n v="2"/>
    <n v="2"/>
    <s v="Vespertino"/>
    <n v="34"/>
    <x v="9"/>
  </r>
  <r>
    <s v="GFF065152"/>
    <n v="1"/>
    <s v="ADS"/>
    <x v="1"/>
    <n v="1"/>
    <n v="3"/>
    <s v="Noturno_x000d_"/>
    <n v="31"/>
    <x v="1"/>
  </r>
  <r>
    <s v="GFQ315019"/>
    <n v="2"/>
    <s v="CD"/>
    <x v="0"/>
    <n v="1"/>
    <n v="2"/>
    <s v="Vespertino"/>
    <n v="25"/>
    <x v="3"/>
  </r>
  <r>
    <s v="GFW481509"/>
    <n v="1"/>
    <s v="ADS"/>
    <x v="1"/>
    <n v="2"/>
    <n v="1"/>
    <s v="Matutino_x000d_"/>
    <n v="28"/>
    <x v="27"/>
  </r>
  <r>
    <s v="GGL474811"/>
    <n v="2"/>
    <s v="CD"/>
    <x v="2"/>
    <n v="1"/>
    <n v="3"/>
    <s v="Noturno_x000d_"/>
    <n v="24"/>
    <x v="20"/>
  </r>
  <r>
    <s v="GHL979559"/>
    <n v="4"/>
    <s v="SI"/>
    <x v="2"/>
    <n v="1"/>
    <n v="1"/>
    <s v="Matutino_x000d_"/>
    <n v="5"/>
    <x v="8"/>
  </r>
  <r>
    <s v="GHZ135813"/>
    <n v="3"/>
    <s v="GTI"/>
    <x v="2"/>
    <n v="2"/>
    <n v="3"/>
    <s v="Noturno_x000d_"/>
    <n v="24"/>
    <x v="20"/>
  </r>
  <r>
    <s v="GIE001068"/>
    <n v="2"/>
    <s v="CD"/>
    <x v="2"/>
    <n v="2"/>
    <n v="1"/>
    <s v="Matutino_x000d_"/>
    <n v="24"/>
    <x v="20"/>
  </r>
  <r>
    <s v="GII957337"/>
    <n v="1"/>
    <s v="ADS"/>
    <x v="0"/>
    <n v="1"/>
    <n v="3"/>
    <s v="Noturno_x000d_"/>
    <n v="9"/>
    <x v="24"/>
  </r>
  <r>
    <s v="GIQ317557"/>
    <n v="3"/>
    <s v="GTI"/>
    <x v="2"/>
    <n v="2"/>
    <n v="1"/>
    <s v="Matutino_x000d_"/>
    <n v="8"/>
    <x v="11"/>
  </r>
  <r>
    <s v="GIR705080"/>
    <n v="4"/>
    <s v="SI"/>
    <x v="0"/>
    <n v="2"/>
    <n v="1"/>
    <s v="Matutino_x000d_"/>
    <n v="3"/>
    <x v="16"/>
  </r>
  <r>
    <s v="GIX194650"/>
    <n v="5"/>
    <s v="RH"/>
    <x v="0"/>
    <n v="1"/>
    <n v="1"/>
    <s v="Matutino_x000d_"/>
    <n v="11"/>
    <x v="4"/>
  </r>
  <r>
    <s v="GJH963132"/>
    <n v="2"/>
    <s v="CD"/>
    <x v="2"/>
    <n v="2"/>
    <n v="2"/>
    <s v="Vespertino"/>
    <n v="7"/>
    <x v="7"/>
  </r>
  <r>
    <s v="GKP285680"/>
    <n v="3"/>
    <s v="GTI"/>
    <x v="2"/>
    <n v="2"/>
    <n v="1"/>
    <s v="Matutino_x000d_"/>
    <n v="9"/>
    <x v="24"/>
  </r>
  <r>
    <s v="GKQ067865"/>
    <n v="2"/>
    <s v="CD"/>
    <x v="1"/>
    <n v="2"/>
    <n v="1"/>
    <s v="Matutino_x000d_"/>
    <n v="10"/>
    <x v="17"/>
  </r>
  <r>
    <s v="GKV384714"/>
    <n v="3"/>
    <s v="GTI"/>
    <x v="1"/>
    <n v="2"/>
    <n v="3"/>
    <s v="Noturno_x000d_"/>
    <n v="10"/>
    <x v="17"/>
  </r>
  <r>
    <s v="GMP225402"/>
    <n v="3"/>
    <s v="GTI"/>
    <x v="0"/>
    <n v="1"/>
    <n v="3"/>
    <s v="Noturno_x000d_"/>
    <n v="7"/>
    <x v="7"/>
  </r>
  <r>
    <s v="GMW817164"/>
    <n v="5"/>
    <s v="RH"/>
    <x v="0"/>
    <n v="1"/>
    <n v="1"/>
    <s v="Matutino_x000d_"/>
    <n v="21"/>
    <x v="5"/>
  </r>
  <r>
    <s v="GMZ876457"/>
    <n v="1"/>
    <s v="ADS"/>
    <x v="0"/>
    <n v="2"/>
    <n v="3"/>
    <s v="Noturno_x000d_"/>
    <n v="21"/>
    <x v="5"/>
  </r>
  <r>
    <s v="GNB484510"/>
    <n v="2"/>
    <s v="CD"/>
    <x v="1"/>
    <n v="1"/>
    <n v="3"/>
    <s v="Noturno_x000d_"/>
    <n v="9"/>
    <x v="24"/>
  </r>
  <r>
    <s v="GNM001465"/>
    <n v="1"/>
    <s v="ADS"/>
    <x v="1"/>
    <n v="2"/>
    <n v="2"/>
    <s v="Vespertino"/>
    <n v="4"/>
    <x v="22"/>
  </r>
  <r>
    <s v="GNP312279"/>
    <n v="5"/>
    <s v="RH"/>
    <x v="2"/>
    <n v="2"/>
    <n v="2"/>
    <s v="Vespertino"/>
    <n v="13"/>
    <x v="12"/>
  </r>
  <r>
    <s v="GOT636604"/>
    <n v="2"/>
    <s v="CD"/>
    <x v="2"/>
    <n v="1"/>
    <n v="3"/>
    <s v="Noturno_x000d_"/>
    <n v="23"/>
    <x v="32"/>
  </r>
  <r>
    <s v="GOW327073"/>
    <n v="4"/>
    <s v="SI"/>
    <x v="2"/>
    <n v="2"/>
    <n v="2"/>
    <s v="Vespertino"/>
    <n v="12"/>
    <x v="30"/>
  </r>
  <r>
    <s v="GOW512928"/>
    <n v="4"/>
    <s v="SI"/>
    <x v="0"/>
    <n v="2"/>
    <n v="2"/>
    <s v="Vespertino"/>
    <n v="35"/>
    <x v="14"/>
  </r>
  <r>
    <s v="GPL590848"/>
    <n v="1"/>
    <s v="ADS"/>
    <x v="0"/>
    <n v="2"/>
    <n v="3"/>
    <s v="Noturno_x000d_"/>
    <n v="9"/>
    <x v="24"/>
  </r>
  <r>
    <s v="GQJ854474"/>
    <n v="1"/>
    <s v="ADS"/>
    <x v="0"/>
    <n v="2"/>
    <n v="3"/>
    <s v="Noturno_x000d_"/>
    <n v="5"/>
    <x v="8"/>
  </r>
  <r>
    <s v="GRG085823"/>
    <n v="1"/>
    <s v="ADS"/>
    <x v="2"/>
    <n v="2"/>
    <n v="1"/>
    <s v="Matutino_x000d_"/>
    <n v="8"/>
    <x v="11"/>
  </r>
  <r>
    <s v="GUA891193"/>
    <n v="3"/>
    <s v="GTI"/>
    <x v="1"/>
    <n v="2"/>
    <n v="2"/>
    <s v="Vespertino"/>
    <n v="31"/>
    <x v="1"/>
  </r>
  <r>
    <s v="GVO563778"/>
    <n v="2"/>
    <s v="CD"/>
    <x v="0"/>
    <n v="1"/>
    <n v="3"/>
    <s v="Noturno_x000d_"/>
    <n v="35"/>
    <x v="14"/>
  </r>
  <r>
    <s v="GVV964909"/>
    <n v="4"/>
    <s v="SI"/>
    <x v="2"/>
    <n v="1"/>
    <n v="2"/>
    <s v="Vespertino"/>
    <n v="23"/>
    <x v="32"/>
  </r>
  <r>
    <s v="GXV510146"/>
    <n v="3"/>
    <s v="GTI"/>
    <x v="1"/>
    <n v="2"/>
    <n v="3"/>
    <s v="Noturno_x000d_"/>
    <n v="3"/>
    <x v="16"/>
  </r>
  <r>
    <s v="GYO743841"/>
    <n v="3"/>
    <s v="GTI"/>
    <x v="0"/>
    <n v="2"/>
    <n v="1"/>
    <s v="Matutino_x000d_"/>
    <n v="19"/>
    <x v="15"/>
  </r>
  <r>
    <s v="GZA343777"/>
    <n v="2"/>
    <s v="CD"/>
    <x v="0"/>
    <n v="2"/>
    <n v="1"/>
    <s v="Matutino_x000d_"/>
    <n v="30"/>
    <x v="26"/>
  </r>
  <r>
    <s v="HBV038747"/>
    <n v="2"/>
    <s v="CD"/>
    <x v="0"/>
    <n v="1"/>
    <n v="2"/>
    <s v="Vespertino"/>
    <n v="31"/>
    <x v="1"/>
  </r>
  <r>
    <s v="HCF549158"/>
    <n v="1"/>
    <s v="ADS"/>
    <x v="1"/>
    <n v="1"/>
    <n v="2"/>
    <s v="Vespertino"/>
    <n v="16"/>
    <x v="25"/>
  </r>
  <r>
    <s v="HDE469628"/>
    <n v="4"/>
    <s v="SI"/>
    <x v="2"/>
    <n v="2"/>
    <n v="1"/>
    <s v="Matutino_x000d_"/>
    <n v="23"/>
    <x v="32"/>
  </r>
  <r>
    <s v="HDF322046"/>
    <n v="4"/>
    <s v="SI"/>
    <x v="2"/>
    <n v="2"/>
    <n v="2"/>
    <s v="Vespertino"/>
    <n v="28"/>
    <x v="27"/>
  </r>
  <r>
    <s v="HDG374243"/>
    <n v="3"/>
    <s v="GTI"/>
    <x v="1"/>
    <n v="2"/>
    <n v="2"/>
    <s v="Vespertino"/>
    <n v="7"/>
    <x v="7"/>
  </r>
  <r>
    <s v="HDG542651"/>
    <n v="1"/>
    <s v="ADS"/>
    <x v="1"/>
    <n v="1"/>
    <n v="3"/>
    <s v="Noturno_x000d_"/>
    <n v="10"/>
    <x v="17"/>
  </r>
  <r>
    <s v="HDH039694"/>
    <n v="4"/>
    <s v="SI"/>
    <x v="2"/>
    <n v="1"/>
    <n v="1"/>
    <s v="Matutino_x000d_"/>
    <n v="21"/>
    <x v="5"/>
  </r>
  <r>
    <s v="HDI065101"/>
    <n v="3"/>
    <s v="GTI"/>
    <x v="1"/>
    <n v="2"/>
    <n v="2"/>
    <s v="Vespertino"/>
    <n v="26"/>
    <x v="6"/>
  </r>
  <r>
    <s v="HDP219261"/>
    <n v="5"/>
    <s v="RH"/>
    <x v="1"/>
    <n v="1"/>
    <n v="1"/>
    <s v="Matutino_x000d_"/>
    <n v="16"/>
    <x v="25"/>
  </r>
  <r>
    <s v="HEF579776"/>
    <n v="5"/>
    <s v="RH"/>
    <x v="2"/>
    <n v="2"/>
    <n v="2"/>
    <s v="Vespertino"/>
    <n v="28"/>
    <x v="27"/>
  </r>
  <r>
    <s v="HEW930477"/>
    <n v="2"/>
    <s v="CD"/>
    <x v="2"/>
    <n v="2"/>
    <n v="1"/>
    <s v="Matutino_x000d_"/>
    <n v="29"/>
    <x v="13"/>
  </r>
  <r>
    <s v="HGK060700"/>
    <n v="1"/>
    <s v="ADS"/>
    <x v="2"/>
    <n v="2"/>
    <n v="3"/>
    <s v="Noturno_x000d_"/>
    <n v="7"/>
    <x v="7"/>
  </r>
  <r>
    <s v="HHD747319"/>
    <n v="2"/>
    <s v="CD"/>
    <x v="1"/>
    <n v="1"/>
    <n v="3"/>
    <s v="Noturno_x000d_"/>
    <n v="16"/>
    <x v="25"/>
  </r>
  <r>
    <s v="HHI148573"/>
    <n v="5"/>
    <s v="RH"/>
    <x v="1"/>
    <n v="1"/>
    <n v="2"/>
    <s v="Vespertino"/>
    <n v="25"/>
    <x v="3"/>
  </r>
  <r>
    <s v="HHS360049"/>
    <n v="3"/>
    <s v="GTI"/>
    <x v="1"/>
    <n v="2"/>
    <n v="2"/>
    <s v="Vespertino"/>
    <n v="2"/>
    <x v="31"/>
  </r>
  <r>
    <s v="HJG928060"/>
    <n v="5"/>
    <s v="RH"/>
    <x v="0"/>
    <n v="2"/>
    <n v="1"/>
    <s v="Matutino_x000d_"/>
    <n v="18"/>
    <x v="10"/>
  </r>
  <r>
    <s v="HJP836360"/>
    <n v="3"/>
    <s v="GTI"/>
    <x v="1"/>
    <n v="2"/>
    <n v="1"/>
    <s v="Matutino_x000d_"/>
    <n v="12"/>
    <x v="30"/>
  </r>
  <r>
    <s v="HJS137388"/>
    <n v="1"/>
    <s v="ADS"/>
    <x v="1"/>
    <n v="2"/>
    <n v="2"/>
    <s v="Vespertino"/>
    <n v="34"/>
    <x v="9"/>
  </r>
  <r>
    <s v="HJT988312"/>
    <n v="5"/>
    <s v="RH"/>
    <x v="1"/>
    <n v="1"/>
    <n v="3"/>
    <s v="Noturno_x000d_"/>
    <n v="28"/>
    <x v="27"/>
  </r>
  <r>
    <s v="HKB100045"/>
    <n v="3"/>
    <s v="GTI"/>
    <x v="1"/>
    <n v="2"/>
    <n v="1"/>
    <s v="Matutino_x000d_"/>
    <n v="28"/>
    <x v="27"/>
  </r>
  <r>
    <s v="HKB796570"/>
    <n v="2"/>
    <s v="CD"/>
    <x v="1"/>
    <n v="2"/>
    <n v="2"/>
    <s v="Vespertino"/>
    <n v="18"/>
    <x v="10"/>
  </r>
  <r>
    <s v="HKW559541"/>
    <n v="3"/>
    <s v="GTI"/>
    <x v="1"/>
    <n v="2"/>
    <n v="3"/>
    <s v="Noturno_x000d_"/>
    <n v="31"/>
    <x v="1"/>
  </r>
  <r>
    <s v="HLA287065"/>
    <n v="5"/>
    <s v="RH"/>
    <x v="1"/>
    <n v="1"/>
    <n v="1"/>
    <s v="Matutino_x000d_"/>
    <n v="26"/>
    <x v="6"/>
  </r>
  <r>
    <s v="HLY048118"/>
    <n v="1"/>
    <s v="ADS"/>
    <x v="0"/>
    <n v="1"/>
    <n v="1"/>
    <s v="Matutino_x000d_"/>
    <n v="30"/>
    <x v="26"/>
  </r>
  <r>
    <s v="HMG015043"/>
    <n v="1"/>
    <s v="ADS"/>
    <x v="2"/>
    <n v="2"/>
    <n v="2"/>
    <s v="Vespertino"/>
    <n v="25"/>
    <x v="3"/>
  </r>
  <r>
    <s v="HMX906267"/>
    <n v="5"/>
    <s v="RH"/>
    <x v="0"/>
    <n v="1"/>
    <n v="1"/>
    <s v="Matutino_x000d_"/>
    <n v="6"/>
    <x v="28"/>
  </r>
  <r>
    <s v="HOR743742"/>
    <n v="4"/>
    <s v="SI"/>
    <x v="1"/>
    <n v="2"/>
    <n v="2"/>
    <s v="Vespertino"/>
    <n v="9"/>
    <x v="24"/>
  </r>
  <r>
    <s v="HPI130590"/>
    <n v="1"/>
    <s v="ADS"/>
    <x v="0"/>
    <n v="1"/>
    <n v="1"/>
    <s v="Matutino_x000d_"/>
    <n v="31"/>
    <x v="1"/>
  </r>
  <r>
    <s v="HQO552603"/>
    <n v="4"/>
    <s v="SI"/>
    <x v="0"/>
    <n v="1"/>
    <n v="2"/>
    <s v="Vespertino"/>
    <n v="3"/>
    <x v="16"/>
  </r>
  <r>
    <s v="HQQ115831"/>
    <n v="5"/>
    <s v="RH"/>
    <x v="0"/>
    <n v="1"/>
    <n v="2"/>
    <s v="Vespertino"/>
    <n v="34"/>
    <x v="9"/>
  </r>
  <r>
    <s v="HRA960052"/>
    <n v="2"/>
    <s v="CD"/>
    <x v="0"/>
    <n v="2"/>
    <n v="2"/>
    <s v="Vespertino"/>
    <n v="18"/>
    <x v="10"/>
  </r>
  <r>
    <s v="HRF539925"/>
    <n v="4"/>
    <s v="SI"/>
    <x v="1"/>
    <n v="2"/>
    <n v="1"/>
    <s v="Matutino_x000d_"/>
    <n v="24"/>
    <x v="20"/>
  </r>
  <r>
    <s v="HSA185364"/>
    <n v="2"/>
    <s v="CD"/>
    <x v="1"/>
    <n v="1"/>
    <n v="2"/>
    <s v="Vespertino"/>
    <n v="15"/>
    <x v="34"/>
  </r>
  <r>
    <s v="HSD597990"/>
    <n v="3"/>
    <s v="GTI"/>
    <x v="2"/>
    <n v="1"/>
    <n v="2"/>
    <s v="Vespertino"/>
    <n v="21"/>
    <x v="5"/>
  </r>
  <r>
    <s v="HTB580558"/>
    <n v="4"/>
    <s v="SI"/>
    <x v="0"/>
    <n v="2"/>
    <n v="2"/>
    <s v="Vespertino"/>
    <n v="18"/>
    <x v="10"/>
  </r>
  <r>
    <s v="HUH083406"/>
    <n v="1"/>
    <s v="ADS"/>
    <x v="0"/>
    <n v="2"/>
    <n v="2"/>
    <s v="Vespertino"/>
    <n v="2"/>
    <x v="31"/>
  </r>
  <r>
    <s v="HUV591373"/>
    <n v="4"/>
    <s v="SI"/>
    <x v="0"/>
    <n v="2"/>
    <n v="1"/>
    <s v="Matutino_x000d_"/>
    <n v="9"/>
    <x v="24"/>
  </r>
  <r>
    <s v="HUX097960"/>
    <n v="3"/>
    <s v="GTI"/>
    <x v="0"/>
    <n v="1"/>
    <n v="2"/>
    <s v="Vespertino"/>
    <n v="13"/>
    <x v="12"/>
  </r>
  <r>
    <s v="HVR363677"/>
    <n v="1"/>
    <s v="ADS"/>
    <x v="1"/>
    <n v="2"/>
    <n v="3"/>
    <s v="Noturno_x000d_"/>
    <n v="33"/>
    <x v="18"/>
  </r>
  <r>
    <s v="HXC536813"/>
    <n v="4"/>
    <s v="SI"/>
    <x v="2"/>
    <n v="2"/>
    <n v="2"/>
    <s v="Vespertino"/>
    <n v="9"/>
    <x v="24"/>
  </r>
  <r>
    <s v="HXO235923"/>
    <n v="3"/>
    <s v="GTI"/>
    <x v="0"/>
    <n v="2"/>
    <n v="2"/>
    <s v="Vespertino"/>
    <n v="23"/>
    <x v="32"/>
  </r>
  <r>
    <s v="HXV474735"/>
    <n v="4"/>
    <s v="SI"/>
    <x v="2"/>
    <n v="2"/>
    <n v="2"/>
    <s v="Vespertino"/>
    <n v="12"/>
    <x v="30"/>
  </r>
  <r>
    <s v="HYJ435521"/>
    <n v="4"/>
    <s v="SI"/>
    <x v="2"/>
    <n v="1"/>
    <n v="3"/>
    <s v="Noturno_x000d_"/>
    <n v="22"/>
    <x v="23"/>
  </r>
  <r>
    <s v="HYW252967"/>
    <n v="2"/>
    <s v="CD"/>
    <x v="2"/>
    <n v="2"/>
    <n v="3"/>
    <s v="Noturno_x000d_"/>
    <n v="16"/>
    <x v="25"/>
  </r>
  <r>
    <s v="IAB325126"/>
    <n v="2"/>
    <s v="CD"/>
    <x v="0"/>
    <n v="1"/>
    <n v="2"/>
    <s v="Vespertino"/>
    <n v="34"/>
    <x v="9"/>
  </r>
  <r>
    <s v="IAD584451"/>
    <n v="1"/>
    <s v="ADS"/>
    <x v="0"/>
    <n v="2"/>
    <n v="3"/>
    <s v="Noturno_x000d_"/>
    <n v="26"/>
    <x v="6"/>
  </r>
  <r>
    <s v="IBH293239"/>
    <n v="5"/>
    <s v="RH"/>
    <x v="2"/>
    <n v="1"/>
    <n v="1"/>
    <s v="Matutino_x000d_"/>
    <n v="15"/>
    <x v="34"/>
  </r>
  <r>
    <s v="IBK233550"/>
    <n v="2"/>
    <s v="CD"/>
    <x v="1"/>
    <n v="1"/>
    <n v="2"/>
    <s v="Vespertino"/>
    <n v="33"/>
    <x v="18"/>
  </r>
  <r>
    <s v="IBM640075"/>
    <n v="2"/>
    <s v="CD"/>
    <x v="1"/>
    <n v="1"/>
    <n v="3"/>
    <s v="Noturno_x000d_"/>
    <n v="27"/>
    <x v="19"/>
  </r>
  <r>
    <s v="ICD841454"/>
    <n v="1"/>
    <s v="ADS"/>
    <x v="1"/>
    <n v="1"/>
    <n v="1"/>
    <s v="Matutino_x000d_"/>
    <n v="7"/>
    <x v="7"/>
  </r>
  <r>
    <s v="ICO233729"/>
    <n v="2"/>
    <s v="CD"/>
    <x v="1"/>
    <n v="2"/>
    <n v="3"/>
    <s v="Noturno_x000d_"/>
    <n v="16"/>
    <x v="25"/>
  </r>
  <r>
    <s v="ICO861223"/>
    <n v="2"/>
    <s v="CD"/>
    <x v="1"/>
    <n v="1"/>
    <n v="2"/>
    <s v="Vespertino"/>
    <n v="9"/>
    <x v="24"/>
  </r>
  <r>
    <s v="ICZ488525"/>
    <n v="2"/>
    <s v="CD"/>
    <x v="0"/>
    <n v="2"/>
    <n v="1"/>
    <s v="Matutino_x000d_"/>
    <n v="33"/>
    <x v="18"/>
  </r>
  <r>
    <s v="IDH746262"/>
    <n v="2"/>
    <s v="CD"/>
    <x v="1"/>
    <n v="2"/>
    <n v="1"/>
    <s v="Matutino_x000d_"/>
    <n v="14"/>
    <x v="0"/>
  </r>
  <r>
    <s v="IEK844751"/>
    <n v="5"/>
    <s v="RH"/>
    <x v="0"/>
    <n v="1"/>
    <n v="3"/>
    <s v="Noturno_x000d_"/>
    <n v="18"/>
    <x v="10"/>
  </r>
  <r>
    <s v="IEO400224"/>
    <n v="5"/>
    <s v="RH"/>
    <x v="0"/>
    <n v="2"/>
    <n v="3"/>
    <s v="Noturno_x000d_"/>
    <n v="18"/>
    <x v="10"/>
  </r>
  <r>
    <s v="IEV161821"/>
    <n v="4"/>
    <s v="SI"/>
    <x v="2"/>
    <n v="1"/>
    <n v="3"/>
    <s v="Noturno_x000d_"/>
    <n v="9"/>
    <x v="24"/>
  </r>
  <r>
    <s v="IFT978421"/>
    <n v="3"/>
    <s v="GTI"/>
    <x v="0"/>
    <n v="1"/>
    <n v="2"/>
    <s v="Vespertino"/>
    <n v="12"/>
    <x v="30"/>
  </r>
  <r>
    <s v="IFX716838"/>
    <n v="1"/>
    <s v="ADS"/>
    <x v="0"/>
    <n v="1"/>
    <n v="2"/>
    <s v="Vespertino"/>
    <n v="2"/>
    <x v="31"/>
  </r>
  <r>
    <s v="IHT801038"/>
    <n v="2"/>
    <s v="CD"/>
    <x v="0"/>
    <n v="1"/>
    <n v="1"/>
    <s v="Matutino_x000d_"/>
    <n v="22"/>
    <x v="23"/>
  </r>
  <r>
    <s v="IIP054596"/>
    <n v="5"/>
    <s v="RH"/>
    <x v="1"/>
    <n v="2"/>
    <n v="2"/>
    <s v="Vespertino"/>
    <n v="29"/>
    <x v="13"/>
  </r>
  <r>
    <s v="IIR862819"/>
    <n v="2"/>
    <s v="CD"/>
    <x v="1"/>
    <n v="1"/>
    <n v="3"/>
    <s v="Noturno_x000d_"/>
    <n v="28"/>
    <x v="27"/>
  </r>
  <r>
    <s v="IIW586230"/>
    <n v="3"/>
    <s v="GTI"/>
    <x v="0"/>
    <n v="2"/>
    <n v="3"/>
    <s v="Noturno_x000d_"/>
    <n v="8"/>
    <x v="11"/>
  </r>
  <r>
    <s v="IJK440268"/>
    <n v="5"/>
    <s v="RH"/>
    <x v="1"/>
    <n v="1"/>
    <n v="3"/>
    <s v="Noturno_x000d_"/>
    <n v="26"/>
    <x v="6"/>
  </r>
  <r>
    <s v="IMN963801"/>
    <n v="4"/>
    <s v="SI"/>
    <x v="1"/>
    <n v="2"/>
    <n v="2"/>
    <s v="Vespertino"/>
    <n v="4"/>
    <x v="22"/>
  </r>
  <r>
    <s v="IMQ453161"/>
    <n v="3"/>
    <s v="GTI"/>
    <x v="2"/>
    <n v="1"/>
    <n v="2"/>
    <s v="Vespertino"/>
    <n v="18"/>
    <x v="10"/>
  </r>
  <r>
    <s v="IPE342866"/>
    <n v="1"/>
    <s v="ADS"/>
    <x v="0"/>
    <n v="1"/>
    <n v="3"/>
    <s v="Noturno_x000d_"/>
    <n v="17"/>
    <x v="33"/>
  </r>
  <r>
    <s v="IPQ016704"/>
    <n v="5"/>
    <s v="RH"/>
    <x v="0"/>
    <n v="2"/>
    <n v="1"/>
    <s v="Matutino_x000d_"/>
    <n v="3"/>
    <x v="16"/>
  </r>
  <r>
    <s v="IRC887871"/>
    <n v="2"/>
    <s v="CD"/>
    <x v="1"/>
    <n v="2"/>
    <n v="1"/>
    <s v="Matutino_x000d_"/>
    <n v="34"/>
    <x v="9"/>
  </r>
  <r>
    <s v="IRV522174"/>
    <n v="1"/>
    <s v="ADS"/>
    <x v="2"/>
    <n v="1"/>
    <n v="1"/>
    <s v="Matutino_x000d_"/>
    <n v="13"/>
    <x v="12"/>
  </r>
  <r>
    <s v="ISY062179"/>
    <n v="4"/>
    <s v="SI"/>
    <x v="0"/>
    <n v="1"/>
    <n v="3"/>
    <s v="Noturno_x000d_"/>
    <n v="12"/>
    <x v="30"/>
  </r>
  <r>
    <s v="ITA859363"/>
    <n v="4"/>
    <s v="SI"/>
    <x v="0"/>
    <n v="2"/>
    <n v="3"/>
    <s v="Noturno_x000d_"/>
    <n v="21"/>
    <x v="5"/>
  </r>
  <r>
    <s v="ITZ441680"/>
    <n v="5"/>
    <s v="RH"/>
    <x v="2"/>
    <n v="2"/>
    <n v="2"/>
    <s v="Vespertino"/>
    <n v="15"/>
    <x v="34"/>
  </r>
  <r>
    <s v="IUE669847"/>
    <n v="4"/>
    <s v="SI"/>
    <x v="2"/>
    <n v="2"/>
    <n v="2"/>
    <s v="Vespertino"/>
    <n v="18"/>
    <x v="10"/>
  </r>
  <r>
    <s v="IUF445179"/>
    <n v="1"/>
    <s v="ADS"/>
    <x v="2"/>
    <n v="1"/>
    <n v="2"/>
    <s v="Vespertino"/>
    <n v="2"/>
    <x v="31"/>
  </r>
  <r>
    <s v="IUX347725"/>
    <n v="3"/>
    <s v="GTI"/>
    <x v="1"/>
    <n v="2"/>
    <n v="1"/>
    <s v="Matutino_x000d_"/>
    <n v="8"/>
    <x v="11"/>
  </r>
  <r>
    <s v="IVG016509"/>
    <n v="1"/>
    <s v="ADS"/>
    <x v="2"/>
    <n v="1"/>
    <n v="1"/>
    <s v="Matutino_x000d_"/>
    <n v="31"/>
    <x v="1"/>
  </r>
  <r>
    <s v="IWJ087501"/>
    <n v="4"/>
    <s v="SI"/>
    <x v="2"/>
    <n v="1"/>
    <n v="2"/>
    <s v="Vespertino"/>
    <n v="35"/>
    <x v="14"/>
  </r>
  <r>
    <s v="IWU585290"/>
    <n v="2"/>
    <s v="CD"/>
    <x v="0"/>
    <n v="1"/>
    <n v="2"/>
    <s v="Vespertino"/>
    <n v="18"/>
    <x v="10"/>
  </r>
  <r>
    <s v="IXF163356"/>
    <n v="2"/>
    <s v="CD"/>
    <x v="1"/>
    <n v="1"/>
    <n v="3"/>
    <s v="Noturno_x000d_"/>
    <n v="6"/>
    <x v="28"/>
  </r>
  <r>
    <s v="IXO975264"/>
    <n v="4"/>
    <s v="SI"/>
    <x v="1"/>
    <n v="2"/>
    <n v="1"/>
    <s v="Matutino_x000d_"/>
    <n v="20"/>
    <x v="21"/>
  </r>
  <r>
    <s v="IXW426797"/>
    <n v="5"/>
    <s v="RH"/>
    <x v="2"/>
    <n v="1"/>
    <n v="3"/>
    <s v="Noturno_x000d_"/>
    <n v="23"/>
    <x v="32"/>
  </r>
  <r>
    <s v="IZP470558"/>
    <n v="5"/>
    <s v="RH"/>
    <x v="0"/>
    <n v="1"/>
    <n v="3"/>
    <s v="Noturno_x000d_"/>
    <n v="1"/>
    <x v="2"/>
  </r>
  <r>
    <s v="IZY576398"/>
    <n v="3"/>
    <s v="GTI"/>
    <x v="2"/>
    <n v="1"/>
    <n v="1"/>
    <s v="Matutino_x000d_"/>
    <n v="26"/>
    <x v="6"/>
  </r>
  <r>
    <s v="JAP811391"/>
    <n v="2"/>
    <s v="CD"/>
    <x v="0"/>
    <n v="2"/>
    <n v="2"/>
    <s v="Vespertino"/>
    <n v="25"/>
    <x v="3"/>
  </r>
  <r>
    <s v="JBD941702"/>
    <n v="4"/>
    <s v="SI"/>
    <x v="1"/>
    <n v="1"/>
    <n v="2"/>
    <s v="Vespertino"/>
    <n v="13"/>
    <x v="12"/>
  </r>
  <r>
    <s v="JBZ275079"/>
    <n v="1"/>
    <s v="ADS"/>
    <x v="2"/>
    <n v="2"/>
    <n v="1"/>
    <s v="Matutino_x000d_"/>
    <n v="10"/>
    <x v="17"/>
  </r>
  <r>
    <s v="JDP143076"/>
    <n v="5"/>
    <s v="RH"/>
    <x v="2"/>
    <n v="1"/>
    <n v="3"/>
    <s v="Noturno_x000d_"/>
    <n v="18"/>
    <x v="10"/>
  </r>
  <r>
    <s v="JEO119628"/>
    <n v="3"/>
    <s v="GTI"/>
    <x v="2"/>
    <n v="2"/>
    <n v="3"/>
    <s v="Noturno_x000d_"/>
    <n v="33"/>
    <x v="18"/>
  </r>
  <r>
    <s v="JHG988098"/>
    <n v="5"/>
    <s v="RH"/>
    <x v="0"/>
    <n v="1"/>
    <n v="3"/>
    <s v="Noturno_x000d_"/>
    <n v="26"/>
    <x v="6"/>
  </r>
  <r>
    <s v="JHL242004"/>
    <n v="5"/>
    <s v="RH"/>
    <x v="1"/>
    <n v="1"/>
    <n v="1"/>
    <s v="Matutino_x000d_"/>
    <n v="33"/>
    <x v="18"/>
  </r>
  <r>
    <s v="JIB074193"/>
    <n v="3"/>
    <s v="GTI"/>
    <x v="0"/>
    <n v="2"/>
    <n v="2"/>
    <s v="Vespertino"/>
    <n v="24"/>
    <x v="20"/>
  </r>
  <r>
    <s v="JJN758066"/>
    <n v="1"/>
    <s v="ADS"/>
    <x v="2"/>
    <n v="1"/>
    <n v="1"/>
    <s v="Matutino_x000d_"/>
    <n v="11"/>
    <x v="4"/>
  </r>
  <r>
    <s v="JKB558319"/>
    <n v="2"/>
    <s v="CD"/>
    <x v="2"/>
    <n v="1"/>
    <n v="2"/>
    <s v="Vespertino"/>
    <n v="8"/>
    <x v="11"/>
  </r>
  <r>
    <s v="JKH794141"/>
    <n v="5"/>
    <s v="RH"/>
    <x v="2"/>
    <n v="2"/>
    <n v="3"/>
    <s v="Noturno_x000d_"/>
    <n v="29"/>
    <x v="13"/>
  </r>
  <r>
    <s v="JKX610440"/>
    <n v="3"/>
    <s v="GTI"/>
    <x v="2"/>
    <n v="1"/>
    <n v="1"/>
    <s v="Matutino_x000d_"/>
    <n v="29"/>
    <x v="13"/>
  </r>
  <r>
    <s v="JLS027603"/>
    <n v="5"/>
    <s v="RH"/>
    <x v="2"/>
    <n v="1"/>
    <n v="2"/>
    <s v="Vespertino"/>
    <n v="23"/>
    <x v="32"/>
  </r>
  <r>
    <s v="JLV598130"/>
    <n v="4"/>
    <s v="SI"/>
    <x v="0"/>
    <n v="1"/>
    <n v="2"/>
    <s v="Vespertino"/>
    <n v="4"/>
    <x v="22"/>
  </r>
  <r>
    <s v="JML774150"/>
    <n v="1"/>
    <s v="ADS"/>
    <x v="1"/>
    <n v="1"/>
    <n v="3"/>
    <s v="Noturno_x000d_"/>
    <n v="18"/>
    <x v="10"/>
  </r>
  <r>
    <s v="JMO959983"/>
    <n v="2"/>
    <s v="CD"/>
    <x v="0"/>
    <n v="2"/>
    <n v="1"/>
    <s v="Matutino_x000d_"/>
    <n v="26"/>
    <x v="6"/>
  </r>
  <r>
    <s v="JMP534859"/>
    <n v="5"/>
    <s v="RH"/>
    <x v="1"/>
    <n v="2"/>
    <n v="1"/>
    <s v="Matutino_x000d_"/>
    <n v="1"/>
    <x v="2"/>
  </r>
  <r>
    <s v="JMY019445"/>
    <n v="1"/>
    <s v="ADS"/>
    <x v="0"/>
    <n v="2"/>
    <n v="2"/>
    <s v="Vespertino"/>
    <n v="10"/>
    <x v="17"/>
  </r>
  <r>
    <s v="JNO081108"/>
    <n v="4"/>
    <s v="SI"/>
    <x v="1"/>
    <n v="1"/>
    <n v="1"/>
    <s v="Matutino_x000d_"/>
    <n v="31"/>
    <x v="1"/>
  </r>
  <r>
    <s v="JOT106002"/>
    <n v="3"/>
    <s v="GTI"/>
    <x v="2"/>
    <n v="1"/>
    <n v="1"/>
    <s v="Matutino_x000d_"/>
    <n v="16"/>
    <x v="25"/>
  </r>
  <r>
    <s v="JPP179733"/>
    <n v="5"/>
    <s v="RH"/>
    <x v="1"/>
    <n v="1"/>
    <n v="3"/>
    <s v="Noturno_x000d_"/>
    <n v="13"/>
    <x v="12"/>
  </r>
  <r>
    <s v="JRF603460"/>
    <n v="2"/>
    <s v="CD"/>
    <x v="0"/>
    <n v="1"/>
    <n v="1"/>
    <s v="Matutino_x000d_"/>
    <n v="16"/>
    <x v="25"/>
  </r>
  <r>
    <s v="JRL542956"/>
    <n v="3"/>
    <s v="GTI"/>
    <x v="2"/>
    <n v="2"/>
    <n v="1"/>
    <s v="Matutino_x000d_"/>
    <n v="5"/>
    <x v="8"/>
  </r>
  <r>
    <s v="JRS487943"/>
    <n v="1"/>
    <s v="ADS"/>
    <x v="1"/>
    <n v="1"/>
    <n v="1"/>
    <s v="Matutino_x000d_"/>
    <n v="10"/>
    <x v="17"/>
  </r>
  <r>
    <s v="JUB634234"/>
    <n v="3"/>
    <s v="GTI"/>
    <x v="0"/>
    <n v="1"/>
    <n v="2"/>
    <s v="Vespertino"/>
    <n v="27"/>
    <x v="19"/>
  </r>
  <r>
    <s v="JUW679581"/>
    <n v="4"/>
    <s v="SI"/>
    <x v="1"/>
    <n v="1"/>
    <n v="2"/>
    <s v="Vespertino"/>
    <n v="13"/>
    <x v="12"/>
  </r>
  <r>
    <s v="JVK876093"/>
    <n v="2"/>
    <s v="CD"/>
    <x v="1"/>
    <n v="2"/>
    <n v="3"/>
    <s v="Noturno_x000d_"/>
    <n v="5"/>
    <x v="8"/>
  </r>
  <r>
    <s v="JVM726948"/>
    <n v="5"/>
    <s v="RH"/>
    <x v="2"/>
    <n v="2"/>
    <n v="3"/>
    <s v="Noturno_x000d_"/>
    <n v="18"/>
    <x v="10"/>
  </r>
  <r>
    <s v="JWP119221"/>
    <n v="3"/>
    <s v="GTI"/>
    <x v="2"/>
    <n v="1"/>
    <n v="1"/>
    <s v="Matutino_x000d_"/>
    <n v="21"/>
    <x v="5"/>
  </r>
  <r>
    <s v="JWQ583389"/>
    <n v="2"/>
    <s v="CD"/>
    <x v="2"/>
    <n v="1"/>
    <n v="2"/>
    <s v="Vespertino"/>
    <n v="29"/>
    <x v="13"/>
  </r>
  <r>
    <s v="JWW954209"/>
    <n v="2"/>
    <s v="CD"/>
    <x v="0"/>
    <n v="1"/>
    <n v="3"/>
    <s v="Noturno_x000d_"/>
    <n v="26"/>
    <x v="6"/>
  </r>
  <r>
    <s v="JXE753900"/>
    <n v="5"/>
    <s v="RH"/>
    <x v="0"/>
    <n v="2"/>
    <n v="1"/>
    <s v="Matutino_x000d_"/>
    <n v="10"/>
    <x v="17"/>
  </r>
  <r>
    <s v="JXI599932"/>
    <n v="4"/>
    <s v="SI"/>
    <x v="2"/>
    <n v="2"/>
    <n v="2"/>
    <s v="Vespertino"/>
    <n v="26"/>
    <x v="6"/>
  </r>
  <r>
    <s v="JXJ559926"/>
    <n v="4"/>
    <s v="SI"/>
    <x v="1"/>
    <n v="2"/>
    <n v="3"/>
    <s v="Noturno_x000d_"/>
    <n v="19"/>
    <x v="15"/>
  </r>
  <r>
    <s v="JYA132685"/>
    <n v="3"/>
    <s v="GTI"/>
    <x v="0"/>
    <n v="1"/>
    <n v="1"/>
    <s v="Matutino_x000d_"/>
    <n v="29"/>
    <x v="13"/>
  </r>
  <r>
    <s v="JYO468205"/>
    <n v="3"/>
    <s v="GTI"/>
    <x v="1"/>
    <n v="1"/>
    <n v="3"/>
    <s v="Noturno_x000d_"/>
    <n v="27"/>
    <x v="19"/>
  </r>
  <r>
    <s v="JYV887939"/>
    <n v="5"/>
    <s v="RH"/>
    <x v="2"/>
    <n v="2"/>
    <n v="2"/>
    <s v="Vespertino"/>
    <n v="2"/>
    <x v="31"/>
  </r>
  <r>
    <s v="JZB188188"/>
    <n v="1"/>
    <s v="ADS"/>
    <x v="0"/>
    <n v="2"/>
    <n v="1"/>
    <s v="Matutino_x000d_"/>
    <n v="17"/>
    <x v="33"/>
  </r>
  <r>
    <s v="KAO638945"/>
    <n v="5"/>
    <s v="RH"/>
    <x v="1"/>
    <n v="1"/>
    <n v="3"/>
    <s v="Noturno_x000d_"/>
    <n v="6"/>
    <x v="28"/>
  </r>
  <r>
    <s v="KBI889534"/>
    <n v="2"/>
    <s v="CD"/>
    <x v="2"/>
    <n v="1"/>
    <n v="1"/>
    <s v="Matutino_x000d_"/>
    <n v="24"/>
    <x v="20"/>
  </r>
  <r>
    <s v="KCU704609"/>
    <n v="2"/>
    <s v="CD"/>
    <x v="0"/>
    <n v="2"/>
    <n v="1"/>
    <s v="Matutino_x000d_"/>
    <n v="33"/>
    <x v="18"/>
  </r>
  <r>
    <s v="KCW825174"/>
    <n v="1"/>
    <s v="ADS"/>
    <x v="1"/>
    <n v="1"/>
    <n v="3"/>
    <s v="Noturno_x000d_"/>
    <n v="6"/>
    <x v="28"/>
  </r>
  <r>
    <s v="KCX489346"/>
    <n v="2"/>
    <s v="CD"/>
    <x v="0"/>
    <n v="2"/>
    <n v="3"/>
    <s v="Noturno_x000d_"/>
    <n v="16"/>
    <x v="25"/>
  </r>
  <r>
    <s v="KDF170747"/>
    <n v="3"/>
    <s v="GTI"/>
    <x v="1"/>
    <n v="2"/>
    <n v="2"/>
    <s v="Vespertino"/>
    <n v="24"/>
    <x v="20"/>
  </r>
  <r>
    <s v="KDR197739"/>
    <n v="3"/>
    <s v="GTI"/>
    <x v="1"/>
    <n v="2"/>
    <n v="3"/>
    <s v="Noturno_x000d_"/>
    <n v="8"/>
    <x v="11"/>
  </r>
  <r>
    <s v="KEL987620"/>
    <n v="3"/>
    <s v="GTI"/>
    <x v="2"/>
    <n v="2"/>
    <n v="3"/>
    <s v="Noturno_x000d_"/>
    <n v="33"/>
    <x v="18"/>
  </r>
  <r>
    <s v="KGJ667219"/>
    <n v="5"/>
    <s v="RH"/>
    <x v="0"/>
    <n v="1"/>
    <n v="1"/>
    <s v="Matutino_x000d_"/>
    <n v="28"/>
    <x v="27"/>
  </r>
  <r>
    <s v="KGM681876"/>
    <n v="2"/>
    <s v="CD"/>
    <x v="0"/>
    <n v="2"/>
    <n v="3"/>
    <s v="Noturno_x000d_"/>
    <n v="20"/>
    <x v="21"/>
  </r>
  <r>
    <s v="KGQ894709"/>
    <n v="3"/>
    <s v="GTI"/>
    <x v="1"/>
    <n v="1"/>
    <n v="1"/>
    <s v="Matutino_x000d_"/>
    <n v="32"/>
    <x v="29"/>
  </r>
  <r>
    <s v="KGY755037"/>
    <n v="2"/>
    <s v="CD"/>
    <x v="0"/>
    <n v="1"/>
    <n v="2"/>
    <s v="Vespertino"/>
    <n v="2"/>
    <x v="31"/>
  </r>
  <r>
    <s v="KHL472977"/>
    <n v="4"/>
    <s v="SI"/>
    <x v="0"/>
    <n v="1"/>
    <n v="1"/>
    <s v="Matutino_x000d_"/>
    <n v="10"/>
    <x v="17"/>
  </r>
  <r>
    <s v="KHN565464"/>
    <n v="5"/>
    <s v="RH"/>
    <x v="1"/>
    <n v="1"/>
    <n v="3"/>
    <s v="Noturno_x000d_"/>
    <n v="12"/>
    <x v="30"/>
  </r>
  <r>
    <s v="KIG845434"/>
    <n v="1"/>
    <s v="ADS"/>
    <x v="0"/>
    <n v="2"/>
    <n v="1"/>
    <s v="Matutino_x000d_"/>
    <n v="33"/>
    <x v="18"/>
  </r>
  <r>
    <s v="KIJ835183"/>
    <n v="2"/>
    <s v="CD"/>
    <x v="2"/>
    <n v="2"/>
    <n v="3"/>
    <s v="Noturno_x000d_"/>
    <n v="1"/>
    <x v="2"/>
  </r>
  <r>
    <s v="KJH295889"/>
    <n v="2"/>
    <s v="CD"/>
    <x v="0"/>
    <n v="2"/>
    <n v="2"/>
    <s v="Vespertino"/>
    <n v="4"/>
    <x v="22"/>
  </r>
  <r>
    <s v="KJW175547"/>
    <n v="2"/>
    <s v="CD"/>
    <x v="0"/>
    <n v="1"/>
    <n v="1"/>
    <s v="Matutino_x000d_"/>
    <n v="22"/>
    <x v="23"/>
  </r>
  <r>
    <s v="KKB758747"/>
    <n v="1"/>
    <s v="ADS"/>
    <x v="1"/>
    <n v="1"/>
    <n v="2"/>
    <s v="Vespertino"/>
    <n v="26"/>
    <x v="6"/>
  </r>
  <r>
    <s v="KKF786588"/>
    <n v="1"/>
    <s v="ADS"/>
    <x v="0"/>
    <n v="1"/>
    <n v="3"/>
    <s v="Noturno_x000d_"/>
    <n v="9"/>
    <x v="24"/>
  </r>
  <r>
    <s v="KKS322497"/>
    <n v="1"/>
    <s v="ADS"/>
    <x v="1"/>
    <n v="2"/>
    <n v="3"/>
    <s v="Noturno_x000d_"/>
    <n v="13"/>
    <x v="12"/>
  </r>
  <r>
    <s v="KLK154763"/>
    <n v="2"/>
    <s v="CD"/>
    <x v="1"/>
    <n v="2"/>
    <n v="3"/>
    <s v="Noturno_x000d_"/>
    <n v="13"/>
    <x v="12"/>
  </r>
  <r>
    <s v="KMJ357670"/>
    <n v="2"/>
    <s v="CD"/>
    <x v="1"/>
    <n v="1"/>
    <n v="2"/>
    <s v="Vespertino"/>
    <n v="25"/>
    <x v="3"/>
  </r>
  <r>
    <s v="KNQ814110"/>
    <n v="1"/>
    <s v="ADS"/>
    <x v="2"/>
    <n v="1"/>
    <n v="3"/>
    <s v="Noturno_x000d_"/>
    <n v="28"/>
    <x v="27"/>
  </r>
  <r>
    <s v="KOA250152"/>
    <n v="4"/>
    <s v="SI"/>
    <x v="0"/>
    <n v="1"/>
    <n v="1"/>
    <s v="Matutino_x000d_"/>
    <n v="20"/>
    <x v="21"/>
  </r>
  <r>
    <s v="KOG347155"/>
    <n v="3"/>
    <s v="GTI"/>
    <x v="1"/>
    <n v="1"/>
    <n v="3"/>
    <s v="Noturno_x000d_"/>
    <n v="27"/>
    <x v="19"/>
  </r>
  <r>
    <s v="KPK053798"/>
    <n v="1"/>
    <s v="ADS"/>
    <x v="1"/>
    <n v="1"/>
    <n v="1"/>
    <s v="Matutino_x000d_"/>
    <n v="2"/>
    <x v="31"/>
  </r>
  <r>
    <s v="KPN970655"/>
    <n v="3"/>
    <s v="GTI"/>
    <x v="2"/>
    <n v="2"/>
    <n v="1"/>
    <s v="Matutino_x000d_"/>
    <n v="33"/>
    <x v="18"/>
  </r>
  <r>
    <s v="KTI772908"/>
    <n v="1"/>
    <s v="ADS"/>
    <x v="0"/>
    <n v="2"/>
    <n v="3"/>
    <s v="Noturno_x000d_"/>
    <n v="24"/>
    <x v="20"/>
  </r>
  <r>
    <s v="KTJ421303"/>
    <n v="3"/>
    <s v="GTI"/>
    <x v="1"/>
    <n v="2"/>
    <n v="1"/>
    <s v="Matutino_x000d_"/>
    <n v="18"/>
    <x v="10"/>
  </r>
  <r>
    <s v="KUR884147"/>
    <n v="4"/>
    <s v="SI"/>
    <x v="2"/>
    <n v="2"/>
    <n v="3"/>
    <s v="Noturno_x000d_"/>
    <n v="27"/>
    <x v="19"/>
  </r>
  <r>
    <s v="KVO164622"/>
    <n v="2"/>
    <s v="CD"/>
    <x v="0"/>
    <n v="1"/>
    <n v="1"/>
    <s v="Matutino_x000d_"/>
    <n v="9"/>
    <x v="24"/>
  </r>
  <r>
    <s v="KWA481730"/>
    <n v="1"/>
    <s v="ADS"/>
    <x v="2"/>
    <n v="2"/>
    <n v="3"/>
    <s v="Noturno_x000d_"/>
    <n v="1"/>
    <x v="2"/>
  </r>
  <r>
    <s v="KXL318734"/>
    <n v="2"/>
    <s v="CD"/>
    <x v="0"/>
    <n v="1"/>
    <n v="1"/>
    <s v="Matutino_x000d_"/>
    <n v="23"/>
    <x v="32"/>
  </r>
  <r>
    <s v="KXO520901"/>
    <n v="1"/>
    <s v="ADS"/>
    <x v="1"/>
    <n v="2"/>
    <n v="2"/>
    <s v="Vespertino"/>
    <n v="22"/>
    <x v="23"/>
  </r>
  <r>
    <s v="KXO849222"/>
    <n v="3"/>
    <s v="GTI"/>
    <x v="2"/>
    <n v="2"/>
    <n v="1"/>
    <s v="Matutino_x000d_"/>
    <n v="2"/>
    <x v="31"/>
  </r>
  <r>
    <s v="KYL289184"/>
    <n v="5"/>
    <s v="RH"/>
    <x v="1"/>
    <n v="1"/>
    <n v="1"/>
    <s v="Matutino_x000d_"/>
    <n v="32"/>
    <x v="29"/>
  </r>
  <r>
    <s v="LAF664943"/>
    <n v="1"/>
    <s v="ADS"/>
    <x v="2"/>
    <n v="2"/>
    <n v="2"/>
    <s v="Vespertino"/>
    <n v="32"/>
    <x v="29"/>
  </r>
  <r>
    <s v="LAJ417117"/>
    <n v="4"/>
    <s v="SI"/>
    <x v="2"/>
    <n v="1"/>
    <n v="1"/>
    <s v="Matutino_x000d_"/>
    <n v="3"/>
    <x v="16"/>
  </r>
  <r>
    <s v="LFQ248668"/>
    <n v="3"/>
    <s v="GTI"/>
    <x v="1"/>
    <n v="2"/>
    <n v="1"/>
    <s v="Matutino_x000d_"/>
    <n v="30"/>
    <x v="26"/>
  </r>
  <r>
    <s v="LFS269204"/>
    <n v="5"/>
    <s v="RH"/>
    <x v="0"/>
    <n v="2"/>
    <n v="2"/>
    <s v="Vespertino"/>
    <n v="26"/>
    <x v="6"/>
  </r>
  <r>
    <s v="LGE979055"/>
    <n v="4"/>
    <s v="SI"/>
    <x v="2"/>
    <n v="2"/>
    <n v="3"/>
    <s v="Noturno_x000d_"/>
    <n v="9"/>
    <x v="24"/>
  </r>
  <r>
    <s v="LGG562393"/>
    <n v="1"/>
    <s v="ADS"/>
    <x v="0"/>
    <n v="2"/>
    <n v="2"/>
    <s v="Vespertino"/>
    <n v="22"/>
    <x v="23"/>
  </r>
  <r>
    <s v="LHT896396"/>
    <n v="2"/>
    <s v="CD"/>
    <x v="2"/>
    <n v="2"/>
    <n v="3"/>
    <s v="Noturno_x000d_"/>
    <n v="31"/>
    <x v="1"/>
  </r>
  <r>
    <s v="LIA170089"/>
    <n v="1"/>
    <s v="ADS"/>
    <x v="0"/>
    <n v="1"/>
    <n v="3"/>
    <s v="Noturno_x000d_"/>
    <n v="30"/>
    <x v="26"/>
  </r>
  <r>
    <s v="LIN387317"/>
    <n v="2"/>
    <s v="CD"/>
    <x v="0"/>
    <n v="1"/>
    <n v="2"/>
    <s v="Vespertino"/>
    <n v="14"/>
    <x v="0"/>
  </r>
  <r>
    <s v="LKQ651843"/>
    <n v="2"/>
    <s v="CD"/>
    <x v="2"/>
    <n v="2"/>
    <n v="3"/>
    <s v="Noturno_x000d_"/>
    <n v="10"/>
    <x v="17"/>
  </r>
  <r>
    <s v="LKZ508241"/>
    <n v="5"/>
    <s v="RH"/>
    <x v="2"/>
    <n v="1"/>
    <n v="2"/>
    <s v="Vespertino"/>
    <n v="13"/>
    <x v="12"/>
  </r>
  <r>
    <s v="LMF363589"/>
    <n v="1"/>
    <s v="ADS"/>
    <x v="2"/>
    <n v="2"/>
    <n v="2"/>
    <s v="Vespertino"/>
    <n v="4"/>
    <x v="22"/>
  </r>
  <r>
    <s v="LMH629825"/>
    <n v="2"/>
    <s v="CD"/>
    <x v="1"/>
    <n v="2"/>
    <n v="1"/>
    <s v="Matutino_x000d_"/>
    <n v="13"/>
    <x v="12"/>
  </r>
  <r>
    <s v="LMH893635"/>
    <n v="4"/>
    <s v="SI"/>
    <x v="1"/>
    <n v="2"/>
    <n v="2"/>
    <s v="Vespertino"/>
    <n v="15"/>
    <x v="34"/>
  </r>
  <r>
    <s v="LMV155600"/>
    <n v="5"/>
    <s v="RH"/>
    <x v="1"/>
    <n v="2"/>
    <n v="2"/>
    <s v="Vespertino"/>
    <n v="6"/>
    <x v="28"/>
  </r>
  <r>
    <s v="LON108901"/>
    <n v="1"/>
    <s v="ADS"/>
    <x v="1"/>
    <n v="2"/>
    <n v="3"/>
    <s v="Noturno_x000d_"/>
    <n v="18"/>
    <x v="10"/>
  </r>
  <r>
    <s v="LQB794021"/>
    <n v="3"/>
    <s v="GTI"/>
    <x v="2"/>
    <n v="2"/>
    <n v="1"/>
    <s v="Matutino_x000d_"/>
    <n v="4"/>
    <x v="22"/>
  </r>
  <r>
    <s v="LQO510391"/>
    <n v="4"/>
    <s v="SI"/>
    <x v="1"/>
    <n v="2"/>
    <n v="2"/>
    <s v="Vespertino"/>
    <n v="30"/>
    <x v="26"/>
  </r>
  <r>
    <s v="LRB371521"/>
    <n v="3"/>
    <s v="GTI"/>
    <x v="2"/>
    <n v="2"/>
    <n v="2"/>
    <s v="Vespertino"/>
    <n v="17"/>
    <x v="33"/>
  </r>
  <r>
    <s v="LRJ435916"/>
    <n v="5"/>
    <s v="RH"/>
    <x v="0"/>
    <n v="1"/>
    <n v="3"/>
    <s v="Noturno_x000d_"/>
    <n v="30"/>
    <x v="26"/>
  </r>
  <r>
    <s v="LRJ845954"/>
    <n v="1"/>
    <s v="ADS"/>
    <x v="0"/>
    <n v="1"/>
    <n v="3"/>
    <s v="Noturno_x000d_"/>
    <n v="19"/>
    <x v="15"/>
  </r>
  <r>
    <s v="LRO783602"/>
    <n v="2"/>
    <s v="CD"/>
    <x v="2"/>
    <n v="1"/>
    <n v="2"/>
    <s v="Vespertino"/>
    <n v="29"/>
    <x v="13"/>
  </r>
  <r>
    <s v="LSB894100"/>
    <n v="1"/>
    <s v="ADS"/>
    <x v="1"/>
    <n v="2"/>
    <n v="2"/>
    <s v="Vespertino"/>
    <n v="21"/>
    <x v="5"/>
  </r>
  <r>
    <s v="LSE784779"/>
    <n v="5"/>
    <s v="RH"/>
    <x v="1"/>
    <n v="1"/>
    <n v="1"/>
    <s v="Matutino_x000d_"/>
    <n v="10"/>
    <x v="17"/>
  </r>
  <r>
    <s v="LSO680829"/>
    <n v="3"/>
    <s v="GTI"/>
    <x v="2"/>
    <n v="2"/>
    <n v="2"/>
    <s v="Vespertino"/>
    <n v="4"/>
    <x v="22"/>
  </r>
  <r>
    <s v="LTL561259"/>
    <n v="3"/>
    <s v="GTI"/>
    <x v="1"/>
    <n v="1"/>
    <n v="3"/>
    <s v="Noturno_x000d_"/>
    <n v="28"/>
    <x v="27"/>
  </r>
  <r>
    <s v="LUM767826"/>
    <n v="4"/>
    <s v="SI"/>
    <x v="0"/>
    <n v="2"/>
    <n v="2"/>
    <s v="Vespertino"/>
    <n v="27"/>
    <x v="19"/>
  </r>
  <r>
    <s v="LWA547917"/>
    <n v="4"/>
    <s v="SI"/>
    <x v="1"/>
    <n v="1"/>
    <n v="3"/>
    <s v="Noturno_x000d_"/>
    <n v="16"/>
    <x v="25"/>
  </r>
  <r>
    <s v="LWR961460"/>
    <n v="1"/>
    <s v="ADS"/>
    <x v="0"/>
    <n v="2"/>
    <n v="3"/>
    <s v="Noturno_x000d_"/>
    <n v="20"/>
    <x v="21"/>
  </r>
  <r>
    <s v="LXJ059526"/>
    <n v="2"/>
    <s v="CD"/>
    <x v="2"/>
    <n v="2"/>
    <n v="2"/>
    <s v="Vespertino"/>
    <n v="34"/>
    <x v="9"/>
  </r>
  <r>
    <s v="LXM691794"/>
    <n v="3"/>
    <s v="GTI"/>
    <x v="0"/>
    <n v="2"/>
    <n v="3"/>
    <s v="Noturno_x000d_"/>
    <n v="9"/>
    <x v="24"/>
  </r>
  <r>
    <s v="LYA167343"/>
    <n v="2"/>
    <s v="CD"/>
    <x v="0"/>
    <n v="2"/>
    <n v="3"/>
    <s v="Noturno_x000d_"/>
    <n v="31"/>
    <x v="1"/>
  </r>
  <r>
    <s v="LYD464206"/>
    <n v="5"/>
    <s v="RH"/>
    <x v="1"/>
    <n v="2"/>
    <n v="1"/>
    <s v="Matutino_x000d_"/>
    <n v="33"/>
    <x v="18"/>
  </r>
  <r>
    <s v="LZO989264"/>
    <n v="4"/>
    <s v="SI"/>
    <x v="0"/>
    <n v="2"/>
    <n v="1"/>
    <s v="Matutino_x000d_"/>
    <n v="33"/>
    <x v="18"/>
  </r>
  <r>
    <s v="LZS998564"/>
    <n v="4"/>
    <s v="SI"/>
    <x v="1"/>
    <n v="2"/>
    <n v="3"/>
    <s v="Noturno_x000d_"/>
    <n v="15"/>
    <x v="34"/>
  </r>
  <r>
    <s v="MCB878260"/>
    <n v="3"/>
    <s v="GTI"/>
    <x v="1"/>
    <n v="2"/>
    <n v="3"/>
    <s v="Noturno_x000d_"/>
    <n v="34"/>
    <x v="9"/>
  </r>
  <r>
    <s v="MDP958618"/>
    <n v="3"/>
    <s v="GTI"/>
    <x v="2"/>
    <n v="2"/>
    <n v="1"/>
    <s v="Matutino_x000d_"/>
    <n v="21"/>
    <x v="5"/>
  </r>
  <r>
    <s v="MDR226275"/>
    <n v="3"/>
    <s v="GTI"/>
    <x v="2"/>
    <n v="1"/>
    <n v="1"/>
    <s v="Matutino_x000d_"/>
    <n v="10"/>
    <x v="17"/>
  </r>
  <r>
    <s v="MEE015113"/>
    <n v="2"/>
    <s v="CD"/>
    <x v="1"/>
    <n v="2"/>
    <n v="1"/>
    <s v="Matutino_x000d_"/>
    <n v="2"/>
    <x v="31"/>
  </r>
  <r>
    <s v="MEI618045"/>
    <n v="4"/>
    <s v="SI"/>
    <x v="1"/>
    <n v="1"/>
    <n v="3"/>
    <s v="Noturno_x000d_"/>
    <n v="35"/>
    <x v="14"/>
  </r>
  <r>
    <s v="MEM071356"/>
    <n v="5"/>
    <s v="RH"/>
    <x v="1"/>
    <n v="1"/>
    <n v="1"/>
    <s v="Matutino_x000d_"/>
    <n v="32"/>
    <x v="29"/>
  </r>
  <r>
    <s v="MFK043486"/>
    <n v="2"/>
    <s v="CD"/>
    <x v="0"/>
    <n v="1"/>
    <n v="2"/>
    <s v="Vespertino"/>
    <n v="23"/>
    <x v="32"/>
  </r>
  <r>
    <s v="MFY453402"/>
    <n v="5"/>
    <s v="RH"/>
    <x v="0"/>
    <n v="1"/>
    <n v="1"/>
    <s v="Matutino_x000d_"/>
    <n v="34"/>
    <x v="9"/>
  </r>
  <r>
    <s v="MGW039590"/>
    <n v="4"/>
    <s v="SI"/>
    <x v="1"/>
    <n v="1"/>
    <n v="2"/>
    <s v="Vespertino"/>
    <n v="30"/>
    <x v="26"/>
  </r>
  <r>
    <s v="MGW572944"/>
    <n v="5"/>
    <s v="RH"/>
    <x v="0"/>
    <n v="1"/>
    <n v="2"/>
    <s v="Vespertino"/>
    <n v="17"/>
    <x v="33"/>
  </r>
  <r>
    <s v="MHN761785"/>
    <n v="5"/>
    <s v="RH"/>
    <x v="0"/>
    <n v="1"/>
    <n v="3"/>
    <s v="Noturno_x000d_"/>
    <n v="29"/>
    <x v="13"/>
  </r>
  <r>
    <s v="MHR391693"/>
    <n v="4"/>
    <s v="SI"/>
    <x v="1"/>
    <n v="2"/>
    <n v="3"/>
    <s v="Noturno_x000d_"/>
    <n v="20"/>
    <x v="21"/>
  </r>
  <r>
    <s v="MHY856083"/>
    <n v="4"/>
    <s v="SI"/>
    <x v="1"/>
    <n v="2"/>
    <n v="3"/>
    <s v="Noturno_x000d_"/>
    <n v="18"/>
    <x v="10"/>
  </r>
  <r>
    <s v="MIE502583"/>
    <n v="2"/>
    <s v="CD"/>
    <x v="0"/>
    <n v="1"/>
    <n v="3"/>
    <s v="Noturno_x000d_"/>
    <n v="13"/>
    <x v="12"/>
  </r>
  <r>
    <s v="MIS046978"/>
    <n v="5"/>
    <s v="RH"/>
    <x v="0"/>
    <n v="1"/>
    <n v="2"/>
    <s v="Vespertino"/>
    <n v="1"/>
    <x v="2"/>
  </r>
  <r>
    <s v="MIT566230"/>
    <n v="2"/>
    <s v="CD"/>
    <x v="0"/>
    <n v="1"/>
    <n v="1"/>
    <s v="Matutino_x000d_"/>
    <n v="3"/>
    <x v="16"/>
  </r>
  <r>
    <s v="MKZ319763"/>
    <n v="4"/>
    <s v="SI"/>
    <x v="0"/>
    <n v="1"/>
    <n v="1"/>
    <s v="Matutino_x000d_"/>
    <n v="33"/>
    <x v="18"/>
  </r>
  <r>
    <s v="MLT909732"/>
    <n v="4"/>
    <s v="SI"/>
    <x v="0"/>
    <n v="1"/>
    <n v="3"/>
    <s v="Noturno_x000d_"/>
    <n v="30"/>
    <x v="26"/>
  </r>
  <r>
    <s v="MMC610293"/>
    <n v="5"/>
    <s v="RH"/>
    <x v="0"/>
    <n v="1"/>
    <n v="2"/>
    <s v="Vespertino"/>
    <n v="13"/>
    <x v="12"/>
  </r>
  <r>
    <s v="MNB530115"/>
    <n v="4"/>
    <s v="SI"/>
    <x v="0"/>
    <n v="1"/>
    <n v="2"/>
    <s v="Vespertino"/>
    <n v="6"/>
    <x v="28"/>
  </r>
  <r>
    <s v="MNR492090"/>
    <n v="5"/>
    <s v="RH"/>
    <x v="1"/>
    <n v="1"/>
    <n v="3"/>
    <s v="Noturno_x000d_"/>
    <n v="8"/>
    <x v="11"/>
  </r>
  <r>
    <s v="MNS928417"/>
    <n v="2"/>
    <s v="CD"/>
    <x v="0"/>
    <n v="1"/>
    <n v="2"/>
    <s v="Vespertino"/>
    <n v="25"/>
    <x v="3"/>
  </r>
  <r>
    <s v="MOY764527"/>
    <n v="3"/>
    <s v="GTI"/>
    <x v="0"/>
    <n v="1"/>
    <n v="1"/>
    <s v="Matutino_x000d_"/>
    <n v="9"/>
    <x v="24"/>
  </r>
  <r>
    <s v="MPH149270"/>
    <n v="5"/>
    <s v="RH"/>
    <x v="1"/>
    <n v="1"/>
    <n v="2"/>
    <s v="Vespertino"/>
    <n v="9"/>
    <x v="24"/>
  </r>
  <r>
    <s v="MQA871996"/>
    <n v="1"/>
    <s v="ADS"/>
    <x v="2"/>
    <n v="1"/>
    <n v="3"/>
    <s v="Noturno_x000d_"/>
    <n v="6"/>
    <x v="28"/>
  </r>
  <r>
    <s v="MQB468033"/>
    <n v="4"/>
    <s v="SI"/>
    <x v="1"/>
    <n v="1"/>
    <n v="2"/>
    <s v="Vespertino"/>
    <n v="18"/>
    <x v="10"/>
  </r>
  <r>
    <s v="MQV271273"/>
    <n v="5"/>
    <s v="RH"/>
    <x v="0"/>
    <n v="2"/>
    <n v="1"/>
    <s v="Matutino_x000d_"/>
    <n v="23"/>
    <x v="32"/>
  </r>
  <r>
    <s v="MRF623988"/>
    <n v="4"/>
    <s v="SI"/>
    <x v="2"/>
    <n v="1"/>
    <n v="3"/>
    <s v="Noturno_x000d_"/>
    <n v="7"/>
    <x v="7"/>
  </r>
  <r>
    <s v="MRJ943479"/>
    <n v="1"/>
    <s v="ADS"/>
    <x v="0"/>
    <n v="2"/>
    <n v="2"/>
    <s v="Vespertino"/>
    <n v="32"/>
    <x v="29"/>
  </r>
  <r>
    <s v="MTT068874"/>
    <n v="5"/>
    <s v="RH"/>
    <x v="1"/>
    <n v="1"/>
    <n v="2"/>
    <s v="Vespertino"/>
    <n v="19"/>
    <x v="15"/>
  </r>
  <r>
    <s v="MWH993110"/>
    <n v="2"/>
    <s v="CD"/>
    <x v="2"/>
    <n v="1"/>
    <n v="3"/>
    <s v="Noturno_x000d_"/>
    <n v="35"/>
    <x v="14"/>
  </r>
  <r>
    <s v="MXE042857"/>
    <n v="5"/>
    <s v="RH"/>
    <x v="0"/>
    <n v="1"/>
    <n v="1"/>
    <s v="Matutino_x000d_"/>
    <n v="21"/>
    <x v="5"/>
  </r>
  <r>
    <s v="MXS889141"/>
    <n v="2"/>
    <s v="CD"/>
    <x v="2"/>
    <n v="2"/>
    <n v="1"/>
    <s v="Matutino_x000d_"/>
    <n v="2"/>
    <x v="31"/>
  </r>
  <r>
    <s v="MXY652088"/>
    <n v="3"/>
    <s v="GTI"/>
    <x v="0"/>
    <n v="1"/>
    <n v="2"/>
    <s v="Vespertino"/>
    <n v="8"/>
    <x v="11"/>
  </r>
  <r>
    <s v="MYB783223"/>
    <n v="2"/>
    <s v="CD"/>
    <x v="0"/>
    <n v="1"/>
    <n v="3"/>
    <s v="Noturno_x000d_"/>
    <n v="31"/>
    <x v="1"/>
  </r>
  <r>
    <s v="MYJ427938"/>
    <n v="2"/>
    <s v="CD"/>
    <x v="1"/>
    <n v="2"/>
    <n v="3"/>
    <s v="Noturno_x000d_"/>
    <n v="24"/>
    <x v="20"/>
  </r>
  <r>
    <s v="MYV771549"/>
    <n v="2"/>
    <s v="CD"/>
    <x v="1"/>
    <n v="2"/>
    <n v="1"/>
    <s v="Matutino_x000d_"/>
    <n v="23"/>
    <x v="32"/>
  </r>
  <r>
    <s v="NBL182309"/>
    <n v="4"/>
    <s v="SI"/>
    <x v="2"/>
    <n v="2"/>
    <n v="3"/>
    <s v="Noturno_x000d_"/>
    <n v="34"/>
    <x v="9"/>
  </r>
  <r>
    <s v="NBN757257"/>
    <n v="5"/>
    <s v="RH"/>
    <x v="1"/>
    <n v="2"/>
    <n v="3"/>
    <s v="Noturno_x000d_"/>
    <n v="31"/>
    <x v="1"/>
  </r>
  <r>
    <s v="NBW676006"/>
    <n v="5"/>
    <s v="RH"/>
    <x v="1"/>
    <n v="2"/>
    <n v="1"/>
    <s v="Matutino_x000d_"/>
    <n v="29"/>
    <x v="13"/>
  </r>
  <r>
    <s v="NBZ278133"/>
    <n v="1"/>
    <s v="ADS"/>
    <x v="0"/>
    <n v="2"/>
    <n v="1"/>
    <s v="Matutino_x000d_"/>
    <n v="19"/>
    <x v="15"/>
  </r>
  <r>
    <s v="NDB135655"/>
    <n v="5"/>
    <s v="RH"/>
    <x v="1"/>
    <n v="1"/>
    <n v="1"/>
    <s v="Matutino_x000d_"/>
    <n v="8"/>
    <x v="11"/>
  </r>
  <r>
    <s v="NDG528235"/>
    <n v="4"/>
    <s v="SI"/>
    <x v="1"/>
    <n v="2"/>
    <n v="1"/>
    <s v="Matutino_x000d_"/>
    <n v="14"/>
    <x v="0"/>
  </r>
  <r>
    <s v="NDO795256"/>
    <n v="2"/>
    <s v="CD"/>
    <x v="2"/>
    <n v="1"/>
    <n v="1"/>
    <s v="Matutino_x000d_"/>
    <n v="22"/>
    <x v="23"/>
  </r>
  <r>
    <s v="NGJ444868"/>
    <n v="5"/>
    <s v="RH"/>
    <x v="0"/>
    <n v="1"/>
    <n v="2"/>
    <s v="Vespertino"/>
    <n v="17"/>
    <x v="33"/>
  </r>
  <r>
    <s v="NIS381954"/>
    <n v="2"/>
    <s v="CD"/>
    <x v="2"/>
    <n v="1"/>
    <n v="3"/>
    <s v="Noturno_x000d_"/>
    <n v="27"/>
    <x v="19"/>
  </r>
  <r>
    <s v="NJF911166"/>
    <n v="1"/>
    <s v="ADS"/>
    <x v="1"/>
    <n v="1"/>
    <n v="2"/>
    <s v="Vespertino"/>
    <n v="14"/>
    <x v="0"/>
  </r>
  <r>
    <s v="NJL454099"/>
    <n v="2"/>
    <s v="CD"/>
    <x v="0"/>
    <n v="2"/>
    <n v="3"/>
    <s v="Noturno_x000d_"/>
    <n v="24"/>
    <x v="20"/>
  </r>
  <r>
    <s v="NKO172872"/>
    <n v="4"/>
    <s v="SI"/>
    <x v="2"/>
    <n v="2"/>
    <n v="3"/>
    <s v="Noturno_x000d_"/>
    <n v="6"/>
    <x v="28"/>
  </r>
  <r>
    <s v="NMD008099"/>
    <n v="3"/>
    <s v="GTI"/>
    <x v="0"/>
    <n v="1"/>
    <n v="3"/>
    <s v="Noturno_x000d_"/>
    <n v="1"/>
    <x v="2"/>
  </r>
  <r>
    <s v="NMI603829"/>
    <n v="4"/>
    <s v="SI"/>
    <x v="1"/>
    <n v="2"/>
    <n v="1"/>
    <s v="Matutino_x000d_"/>
    <n v="8"/>
    <x v="11"/>
  </r>
  <r>
    <s v="NNE588927"/>
    <n v="3"/>
    <s v="GTI"/>
    <x v="2"/>
    <n v="1"/>
    <n v="1"/>
    <s v="Matutino_x000d_"/>
    <n v="29"/>
    <x v="13"/>
  </r>
  <r>
    <s v="NNI231078"/>
    <n v="1"/>
    <s v="ADS"/>
    <x v="1"/>
    <n v="1"/>
    <n v="2"/>
    <s v="Vespertino"/>
    <n v="6"/>
    <x v="28"/>
  </r>
  <r>
    <s v="NNQ775327"/>
    <n v="3"/>
    <s v="GTI"/>
    <x v="1"/>
    <n v="2"/>
    <n v="2"/>
    <s v="Vespertino"/>
    <n v="7"/>
    <x v="7"/>
  </r>
  <r>
    <s v="NPF740138"/>
    <n v="1"/>
    <s v="ADS"/>
    <x v="2"/>
    <n v="2"/>
    <n v="1"/>
    <s v="Matutino_x000d_"/>
    <n v="6"/>
    <x v="28"/>
  </r>
  <r>
    <s v="NPU646996"/>
    <n v="5"/>
    <s v="RH"/>
    <x v="1"/>
    <n v="2"/>
    <n v="3"/>
    <s v="Noturno_x000d_"/>
    <n v="23"/>
    <x v="32"/>
  </r>
  <r>
    <s v="NPY890806"/>
    <n v="5"/>
    <s v="RH"/>
    <x v="2"/>
    <n v="1"/>
    <n v="1"/>
    <s v="Matutino_x000d_"/>
    <n v="33"/>
    <x v="18"/>
  </r>
  <r>
    <s v="NQI693030"/>
    <n v="3"/>
    <s v="GTI"/>
    <x v="2"/>
    <n v="1"/>
    <n v="2"/>
    <s v="Vespertino"/>
    <n v="26"/>
    <x v="6"/>
  </r>
  <r>
    <s v="NQJ820065"/>
    <n v="2"/>
    <s v="CD"/>
    <x v="0"/>
    <n v="1"/>
    <n v="1"/>
    <s v="Matutino_x000d_"/>
    <n v="20"/>
    <x v="21"/>
  </r>
  <r>
    <s v="NQM166554"/>
    <n v="2"/>
    <s v="CD"/>
    <x v="2"/>
    <n v="1"/>
    <n v="2"/>
    <s v="Vespertino"/>
    <n v="27"/>
    <x v="19"/>
  </r>
  <r>
    <s v="NRD478134"/>
    <n v="3"/>
    <s v="GTI"/>
    <x v="2"/>
    <n v="2"/>
    <n v="2"/>
    <s v="Vespertino"/>
    <n v="22"/>
    <x v="23"/>
  </r>
  <r>
    <s v="NRH562083"/>
    <n v="1"/>
    <s v="ADS"/>
    <x v="2"/>
    <n v="1"/>
    <n v="2"/>
    <s v="Vespertino"/>
    <n v="16"/>
    <x v="25"/>
  </r>
  <r>
    <s v="NRO503348"/>
    <n v="3"/>
    <s v="GTI"/>
    <x v="2"/>
    <n v="1"/>
    <n v="1"/>
    <s v="Matutino_x000d_"/>
    <n v="10"/>
    <x v="17"/>
  </r>
  <r>
    <s v="NRR759360"/>
    <n v="4"/>
    <s v="SI"/>
    <x v="1"/>
    <n v="2"/>
    <n v="3"/>
    <s v="Noturno_x000d_"/>
    <n v="34"/>
    <x v="9"/>
  </r>
  <r>
    <s v="NSQ858078"/>
    <n v="4"/>
    <s v="SI"/>
    <x v="1"/>
    <n v="1"/>
    <n v="2"/>
    <s v="Vespertino"/>
    <n v="33"/>
    <x v="18"/>
  </r>
  <r>
    <s v="NTD388208"/>
    <n v="4"/>
    <s v="SI"/>
    <x v="1"/>
    <n v="2"/>
    <n v="2"/>
    <s v="Vespertino"/>
    <n v="13"/>
    <x v="12"/>
  </r>
  <r>
    <s v="NTV074813"/>
    <n v="3"/>
    <s v="GTI"/>
    <x v="1"/>
    <n v="1"/>
    <n v="2"/>
    <s v="Vespertino"/>
    <n v="21"/>
    <x v="5"/>
  </r>
  <r>
    <s v="NUD488575"/>
    <n v="3"/>
    <s v="GTI"/>
    <x v="2"/>
    <n v="1"/>
    <n v="3"/>
    <s v="Noturno_x000d_"/>
    <n v="30"/>
    <x v="26"/>
  </r>
  <r>
    <s v="NUJ555432"/>
    <n v="5"/>
    <s v="RH"/>
    <x v="1"/>
    <n v="2"/>
    <n v="3"/>
    <s v="Noturno_x000d_"/>
    <n v="9"/>
    <x v="24"/>
  </r>
  <r>
    <s v="NUO273024"/>
    <n v="4"/>
    <s v="SI"/>
    <x v="1"/>
    <n v="2"/>
    <n v="2"/>
    <s v="Vespertino"/>
    <n v="33"/>
    <x v="18"/>
  </r>
  <r>
    <s v="NUP937521"/>
    <n v="3"/>
    <s v="GTI"/>
    <x v="1"/>
    <n v="2"/>
    <n v="2"/>
    <s v="Vespertino"/>
    <n v="29"/>
    <x v="13"/>
  </r>
  <r>
    <s v="NYC575859"/>
    <n v="4"/>
    <s v="SI"/>
    <x v="1"/>
    <n v="2"/>
    <n v="3"/>
    <s v="Noturno_x000d_"/>
    <n v="35"/>
    <x v="14"/>
  </r>
  <r>
    <s v="NYI676719"/>
    <n v="5"/>
    <s v="RH"/>
    <x v="0"/>
    <n v="2"/>
    <n v="3"/>
    <s v="Noturno_x000d_"/>
    <n v="6"/>
    <x v="28"/>
  </r>
  <r>
    <s v="NYY995472"/>
    <n v="3"/>
    <s v="GTI"/>
    <x v="1"/>
    <n v="1"/>
    <n v="2"/>
    <s v="Vespertino"/>
    <n v="11"/>
    <x v="4"/>
  </r>
  <r>
    <s v="NZE948398"/>
    <n v="4"/>
    <s v="SI"/>
    <x v="0"/>
    <n v="1"/>
    <n v="1"/>
    <s v="Matutino_x000d_"/>
    <n v="29"/>
    <x v="13"/>
  </r>
  <r>
    <s v="NZS769924"/>
    <n v="1"/>
    <s v="ADS"/>
    <x v="1"/>
    <n v="1"/>
    <n v="1"/>
    <s v="Matutino_x000d_"/>
    <n v="19"/>
    <x v="15"/>
  </r>
  <r>
    <s v="OAD809676"/>
    <n v="5"/>
    <s v="RH"/>
    <x v="0"/>
    <n v="1"/>
    <n v="3"/>
    <s v="Noturno_x000d_"/>
    <n v="10"/>
    <x v="17"/>
  </r>
  <r>
    <s v="OAK494050"/>
    <n v="3"/>
    <s v="GTI"/>
    <x v="1"/>
    <n v="1"/>
    <n v="1"/>
    <s v="Matutino_x000d_"/>
    <n v="34"/>
    <x v="9"/>
  </r>
  <r>
    <s v="OAL060760"/>
    <n v="4"/>
    <s v="SI"/>
    <x v="1"/>
    <n v="2"/>
    <n v="3"/>
    <s v="Noturno_x000d_"/>
    <n v="21"/>
    <x v="5"/>
  </r>
  <r>
    <s v="OCJ143386"/>
    <n v="2"/>
    <s v="CD"/>
    <x v="1"/>
    <n v="2"/>
    <n v="2"/>
    <s v="Vespertino"/>
    <n v="7"/>
    <x v="7"/>
  </r>
  <r>
    <s v="ODA655443"/>
    <n v="2"/>
    <s v="CD"/>
    <x v="2"/>
    <n v="1"/>
    <n v="3"/>
    <s v="Noturno_x000d_"/>
    <n v="11"/>
    <x v="4"/>
  </r>
  <r>
    <s v="OEU582196"/>
    <n v="2"/>
    <s v="CD"/>
    <x v="2"/>
    <n v="1"/>
    <n v="1"/>
    <s v="Matutino_x000d_"/>
    <n v="13"/>
    <x v="12"/>
  </r>
  <r>
    <s v="OFH465221"/>
    <n v="3"/>
    <s v="GTI"/>
    <x v="1"/>
    <n v="2"/>
    <n v="3"/>
    <s v="Noturno_x000d_"/>
    <n v="31"/>
    <x v="1"/>
  </r>
  <r>
    <s v="OFO489952"/>
    <n v="1"/>
    <s v="ADS"/>
    <x v="0"/>
    <n v="2"/>
    <n v="2"/>
    <s v="Vespertino"/>
    <n v="4"/>
    <x v="22"/>
  </r>
  <r>
    <s v="OFV484026"/>
    <n v="2"/>
    <s v="CD"/>
    <x v="1"/>
    <n v="2"/>
    <n v="2"/>
    <s v="Vespertino"/>
    <n v="25"/>
    <x v="3"/>
  </r>
  <r>
    <s v="OHV670321"/>
    <n v="3"/>
    <s v="GTI"/>
    <x v="1"/>
    <n v="1"/>
    <n v="3"/>
    <s v="Noturno_x000d_"/>
    <n v="8"/>
    <x v="11"/>
  </r>
  <r>
    <s v="OIY323010"/>
    <n v="5"/>
    <s v="RH"/>
    <x v="1"/>
    <n v="1"/>
    <n v="3"/>
    <s v="Noturno_x000d_"/>
    <n v="14"/>
    <x v="0"/>
  </r>
  <r>
    <s v="OIZ264127"/>
    <n v="5"/>
    <s v="RH"/>
    <x v="1"/>
    <n v="1"/>
    <n v="2"/>
    <s v="Vespertino"/>
    <n v="29"/>
    <x v="13"/>
  </r>
  <r>
    <s v="OKA277293"/>
    <n v="5"/>
    <s v="RH"/>
    <x v="1"/>
    <n v="2"/>
    <n v="1"/>
    <s v="Matutino_x000d_"/>
    <n v="13"/>
    <x v="12"/>
  </r>
  <r>
    <s v="OKK452983"/>
    <n v="4"/>
    <s v="SI"/>
    <x v="1"/>
    <n v="1"/>
    <n v="3"/>
    <s v="Noturno_x000d_"/>
    <n v="3"/>
    <x v="16"/>
  </r>
  <r>
    <s v="OLQ896523"/>
    <n v="1"/>
    <s v="ADS"/>
    <x v="0"/>
    <n v="1"/>
    <n v="3"/>
    <s v="Noturno_x000d_"/>
    <n v="18"/>
    <x v="10"/>
  </r>
  <r>
    <s v="OML531996"/>
    <n v="3"/>
    <s v="GTI"/>
    <x v="0"/>
    <n v="2"/>
    <n v="1"/>
    <s v="Matutino_x000d_"/>
    <n v="21"/>
    <x v="5"/>
  </r>
  <r>
    <s v="ONA642566"/>
    <n v="2"/>
    <s v="CD"/>
    <x v="0"/>
    <n v="2"/>
    <n v="1"/>
    <s v="Matutino_x000d_"/>
    <n v="7"/>
    <x v="7"/>
  </r>
  <r>
    <s v="ONI382507"/>
    <n v="2"/>
    <s v="CD"/>
    <x v="1"/>
    <n v="2"/>
    <n v="2"/>
    <s v="Vespertino"/>
    <n v="3"/>
    <x v="16"/>
  </r>
  <r>
    <s v="OOB344368"/>
    <n v="3"/>
    <s v="GTI"/>
    <x v="2"/>
    <n v="2"/>
    <n v="1"/>
    <s v="Matutino_x000d_"/>
    <n v="24"/>
    <x v="20"/>
  </r>
  <r>
    <s v="OOG209794"/>
    <n v="1"/>
    <s v="ADS"/>
    <x v="2"/>
    <n v="1"/>
    <n v="1"/>
    <s v="Matutino_x000d_"/>
    <n v="26"/>
    <x v="6"/>
  </r>
  <r>
    <s v="OOR903459"/>
    <n v="1"/>
    <s v="ADS"/>
    <x v="0"/>
    <n v="2"/>
    <n v="1"/>
    <s v="Matutino_x000d_"/>
    <n v="13"/>
    <x v="12"/>
  </r>
  <r>
    <s v="OOU721120"/>
    <n v="2"/>
    <s v="CD"/>
    <x v="1"/>
    <n v="2"/>
    <n v="2"/>
    <s v="Vespertino"/>
    <n v="34"/>
    <x v="9"/>
  </r>
  <r>
    <s v="OQU674036"/>
    <n v="1"/>
    <s v="ADS"/>
    <x v="2"/>
    <n v="2"/>
    <n v="2"/>
    <s v="Vespertino"/>
    <n v="23"/>
    <x v="32"/>
  </r>
  <r>
    <s v="ORW564562"/>
    <n v="2"/>
    <s v="CD"/>
    <x v="2"/>
    <n v="1"/>
    <n v="1"/>
    <s v="Matutino_x000d_"/>
    <n v="16"/>
    <x v="25"/>
  </r>
  <r>
    <s v="OSF017179"/>
    <n v="4"/>
    <s v="SI"/>
    <x v="2"/>
    <n v="1"/>
    <n v="1"/>
    <s v="Matutino_x000d_"/>
    <n v="22"/>
    <x v="23"/>
  </r>
  <r>
    <s v="OSQ092459"/>
    <n v="2"/>
    <s v="CD"/>
    <x v="1"/>
    <n v="1"/>
    <n v="2"/>
    <s v="Vespertino"/>
    <n v="25"/>
    <x v="3"/>
  </r>
  <r>
    <s v="OSR456004"/>
    <n v="5"/>
    <s v="RH"/>
    <x v="2"/>
    <n v="2"/>
    <n v="3"/>
    <s v="Noturno_x000d_"/>
    <n v="10"/>
    <x v="17"/>
  </r>
  <r>
    <s v="OUI414708"/>
    <n v="1"/>
    <s v="ADS"/>
    <x v="1"/>
    <n v="2"/>
    <n v="2"/>
    <s v="Vespertino"/>
    <n v="8"/>
    <x v="11"/>
  </r>
  <r>
    <s v="OVC891888"/>
    <n v="1"/>
    <s v="ADS"/>
    <x v="1"/>
    <n v="2"/>
    <n v="3"/>
    <s v="Noturno_x000d_"/>
    <n v="16"/>
    <x v="25"/>
  </r>
  <r>
    <s v="OXY053544"/>
    <n v="1"/>
    <s v="ADS"/>
    <x v="1"/>
    <n v="1"/>
    <n v="2"/>
    <s v="Vespertino"/>
    <n v="1"/>
    <x v="2"/>
  </r>
  <r>
    <s v="OYZ659017"/>
    <n v="1"/>
    <s v="ADS"/>
    <x v="2"/>
    <n v="1"/>
    <n v="1"/>
    <s v="Matutino_x000d_"/>
    <n v="30"/>
    <x v="26"/>
  </r>
  <r>
    <s v="OZC357866"/>
    <n v="4"/>
    <s v="SI"/>
    <x v="0"/>
    <n v="1"/>
    <n v="2"/>
    <s v="Vespertino"/>
    <n v="22"/>
    <x v="23"/>
  </r>
  <r>
    <s v="PAD403213"/>
    <n v="4"/>
    <s v="SI"/>
    <x v="0"/>
    <n v="1"/>
    <n v="3"/>
    <s v="Noturno_x000d_"/>
    <n v="29"/>
    <x v="13"/>
  </r>
  <r>
    <s v="PAI726945"/>
    <n v="2"/>
    <s v="CD"/>
    <x v="0"/>
    <n v="2"/>
    <n v="2"/>
    <s v="Vespertino"/>
    <n v="22"/>
    <x v="23"/>
  </r>
  <r>
    <s v="PAU335291"/>
    <n v="4"/>
    <s v="SI"/>
    <x v="0"/>
    <n v="1"/>
    <n v="3"/>
    <s v="Noturno_x000d_"/>
    <n v="17"/>
    <x v="33"/>
  </r>
  <r>
    <s v="PAY554777"/>
    <n v="1"/>
    <s v="ADS"/>
    <x v="0"/>
    <n v="2"/>
    <n v="3"/>
    <s v="Noturno_x000d_"/>
    <n v="16"/>
    <x v="25"/>
  </r>
  <r>
    <s v="PAY679152"/>
    <n v="3"/>
    <s v="GTI"/>
    <x v="2"/>
    <n v="2"/>
    <n v="3"/>
    <s v="Noturno_x000d_"/>
    <n v="7"/>
    <x v="7"/>
  </r>
  <r>
    <s v="PBC321999"/>
    <n v="2"/>
    <s v="CD"/>
    <x v="2"/>
    <n v="1"/>
    <n v="2"/>
    <s v="Vespertino"/>
    <n v="18"/>
    <x v="10"/>
  </r>
  <r>
    <s v="PBK201061"/>
    <n v="5"/>
    <s v="RH"/>
    <x v="1"/>
    <n v="2"/>
    <n v="3"/>
    <s v="Noturno_x000d_"/>
    <n v="26"/>
    <x v="6"/>
  </r>
  <r>
    <s v="PCA027376"/>
    <n v="4"/>
    <s v="SI"/>
    <x v="0"/>
    <n v="1"/>
    <n v="2"/>
    <s v="Vespertino"/>
    <n v="29"/>
    <x v="13"/>
  </r>
  <r>
    <s v="PCO822722"/>
    <n v="1"/>
    <s v="ADS"/>
    <x v="1"/>
    <n v="1"/>
    <n v="1"/>
    <s v="Matutino_x000d_"/>
    <n v="27"/>
    <x v="19"/>
  </r>
  <r>
    <s v="PDG955793"/>
    <n v="4"/>
    <s v="SI"/>
    <x v="0"/>
    <n v="2"/>
    <n v="2"/>
    <s v="Vespertino"/>
    <n v="8"/>
    <x v="11"/>
  </r>
  <r>
    <s v="PDY160217"/>
    <n v="1"/>
    <s v="ADS"/>
    <x v="1"/>
    <n v="2"/>
    <n v="1"/>
    <s v="Matutino_x000d_"/>
    <n v="1"/>
    <x v="2"/>
  </r>
  <r>
    <s v="PFK188696"/>
    <n v="3"/>
    <s v="GTI"/>
    <x v="2"/>
    <n v="2"/>
    <n v="3"/>
    <s v="Noturno_x000d_"/>
    <n v="33"/>
    <x v="18"/>
  </r>
  <r>
    <s v="PFZ849064"/>
    <n v="5"/>
    <s v="RH"/>
    <x v="1"/>
    <n v="1"/>
    <n v="3"/>
    <s v="Noturno_x000d_"/>
    <n v="13"/>
    <x v="12"/>
  </r>
  <r>
    <s v="PHE827328"/>
    <n v="5"/>
    <s v="RH"/>
    <x v="0"/>
    <n v="1"/>
    <n v="2"/>
    <s v="Vespertino"/>
    <n v="28"/>
    <x v="27"/>
  </r>
  <r>
    <s v="PHN487872"/>
    <n v="5"/>
    <s v="RH"/>
    <x v="0"/>
    <n v="2"/>
    <n v="2"/>
    <s v="Vespertino"/>
    <n v="21"/>
    <x v="5"/>
  </r>
  <r>
    <s v="PIP741824"/>
    <n v="4"/>
    <s v="SI"/>
    <x v="1"/>
    <n v="2"/>
    <n v="3"/>
    <s v="Noturno_x000d_"/>
    <n v="11"/>
    <x v="4"/>
  </r>
  <r>
    <s v="PKO748990"/>
    <n v="1"/>
    <s v="ADS"/>
    <x v="2"/>
    <n v="2"/>
    <n v="1"/>
    <s v="Matutino_x000d_"/>
    <n v="6"/>
    <x v="28"/>
  </r>
  <r>
    <s v="PLK238499"/>
    <n v="3"/>
    <s v="GTI"/>
    <x v="0"/>
    <n v="2"/>
    <n v="3"/>
    <s v="Noturno_x000d_"/>
    <n v="22"/>
    <x v="23"/>
  </r>
  <r>
    <s v="PMN735796"/>
    <n v="1"/>
    <s v="ADS"/>
    <x v="0"/>
    <n v="1"/>
    <n v="3"/>
    <s v="Noturno_x000d_"/>
    <n v="32"/>
    <x v="29"/>
  </r>
  <r>
    <s v="PMR968823"/>
    <n v="3"/>
    <s v="GTI"/>
    <x v="2"/>
    <n v="1"/>
    <n v="1"/>
    <s v="Matutino_x000d_"/>
    <n v="7"/>
    <x v="7"/>
  </r>
  <r>
    <s v="PNY978675"/>
    <n v="2"/>
    <s v="CD"/>
    <x v="0"/>
    <n v="1"/>
    <n v="2"/>
    <s v="Vespertino"/>
    <n v="23"/>
    <x v="32"/>
  </r>
  <r>
    <s v="POE190837"/>
    <n v="2"/>
    <s v="CD"/>
    <x v="1"/>
    <n v="2"/>
    <n v="1"/>
    <s v="Matutino_x000d_"/>
    <n v="1"/>
    <x v="2"/>
  </r>
  <r>
    <s v="PPL535211"/>
    <n v="3"/>
    <s v="GTI"/>
    <x v="2"/>
    <n v="1"/>
    <n v="2"/>
    <s v="Vespertino"/>
    <n v="32"/>
    <x v="29"/>
  </r>
  <r>
    <s v="PPS528346"/>
    <n v="4"/>
    <s v="SI"/>
    <x v="2"/>
    <n v="1"/>
    <n v="3"/>
    <s v="Noturno_x000d_"/>
    <n v="5"/>
    <x v="8"/>
  </r>
  <r>
    <s v="PRK392743"/>
    <n v="1"/>
    <s v="ADS"/>
    <x v="1"/>
    <n v="1"/>
    <n v="1"/>
    <s v="Matutino_x000d_"/>
    <n v="17"/>
    <x v="33"/>
  </r>
  <r>
    <s v="PRM078988"/>
    <n v="5"/>
    <s v="RH"/>
    <x v="2"/>
    <n v="2"/>
    <n v="3"/>
    <s v="Noturno_x000d_"/>
    <n v="4"/>
    <x v="22"/>
  </r>
  <r>
    <s v="PRM476340"/>
    <n v="3"/>
    <s v="GTI"/>
    <x v="1"/>
    <n v="2"/>
    <n v="3"/>
    <s v="Noturno_x000d_"/>
    <n v="34"/>
    <x v="9"/>
  </r>
  <r>
    <s v="PSU326267"/>
    <n v="4"/>
    <s v="SI"/>
    <x v="2"/>
    <n v="2"/>
    <n v="3"/>
    <s v="Noturno_x000d_"/>
    <n v="3"/>
    <x v="16"/>
  </r>
  <r>
    <s v="PUC046770"/>
    <n v="3"/>
    <s v="GTI"/>
    <x v="2"/>
    <n v="2"/>
    <n v="3"/>
    <s v="Noturno_x000d_"/>
    <n v="9"/>
    <x v="24"/>
  </r>
  <r>
    <s v="PUK523844"/>
    <n v="4"/>
    <s v="SI"/>
    <x v="0"/>
    <n v="2"/>
    <n v="3"/>
    <s v="Noturno_x000d_"/>
    <n v="7"/>
    <x v="7"/>
  </r>
  <r>
    <s v="PUR200836"/>
    <n v="3"/>
    <s v="GTI"/>
    <x v="2"/>
    <n v="1"/>
    <n v="3"/>
    <s v="Noturno_x000d_"/>
    <n v="11"/>
    <x v="4"/>
  </r>
  <r>
    <s v="PUW775166"/>
    <n v="5"/>
    <s v="RH"/>
    <x v="1"/>
    <n v="1"/>
    <n v="1"/>
    <s v="Matutino_x000d_"/>
    <n v="12"/>
    <x v="30"/>
  </r>
  <r>
    <s v="PXC930392"/>
    <n v="3"/>
    <s v="GTI"/>
    <x v="1"/>
    <n v="1"/>
    <n v="1"/>
    <s v="Matutino_x000d_"/>
    <n v="9"/>
    <x v="24"/>
  </r>
  <r>
    <s v="PXN276299"/>
    <n v="1"/>
    <s v="ADS"/>
    <x v="2"/>
    <n v="1"/>
    <n v="1"/>
    <s v="Matutino_x000d_"/>
    <n v="27"/>
    <x v="19"/>
  </r>
  <r>
    <s v="PXZ482850"/>
    <n v="4"/>
    <s v="SI"/>
    <x v="1"/>
    <n v="1"/>
    <n v="3"/>
    <s v="Noturno_x000d_"/>
    <n v="23"/>
    <x v="32"/>
  </r>
  <r>
    <s v="PYD020538"/>
    <n v="3"/>
    <s v="GTI"/>
    <x v="2"/>
    <n v="2"/>
    <n v="2"/>
    <s v="Vespertino"/>
    <n v="7"/>
    <x v="7"/>
  </r>
  <r>
    <s v="PZX992902"/>
    <n v="4"/>
    <s v="SI"/>
    <x v="2"/>
    <n v="1"/>
    <n v="2"/>
    <s v="Vespertino"/>
    <n v="5"/>
    <x v="8"/>
  </r>
  <r>
    <s v="QAA985408"/>
    <n v="1"/>
    <s v="ADS"/>
    <x v="1"/>
    <n v="1"/>
    <n v="3"/>
    <s v="Noturno_x000d_"/>
    <n v="13"/>
    <x v="12"/>
  </r>
  <r>
    <s v="QAH765174"/>
    <n v="2"/>
    <s v="CD"/>
    <x v="2"/>
    <n v="2"/>
    <n v="1"/>
    <s v="Matutino_x000d_"/>
    <n v="1"/>
    <x v="2"/>
  </r>
  <r>
    <s v="QAZ242985"/>
    <n v="2"/>
    <s v="CD"/>
    <x v="2"/>
    <n v="1"/>
    <n v="3"/>
    <s v="Noturno_x000d_"/>
    <n v="23"/>
    <x v="32"/>
  </r>
  <r>
    <s v="QBH247597"/>
    <n v="5"/>
    <s v="RH"/>
    <x v="2"/>
    <n v="1"/>
    <n v="3"/>
    <s v="Noturno_x000d_"/>
    <n v="6"/>
    <x v="28"/>
  </r>
  <r>
    <s v="QBR002872"/>
    <n v="1"/>
    <s v="ADS"/>
    <x v="1"/>
    <n v="2"/>
    <n v="3"/>
    <s v="Noturno_x000d_"/>
    <n v="1"/>
    <x v="2"/>
  </r>
  <r>
    <s v="QBV888182"/>
    <n v="1"/>
    <s v="ADS"/>
    <x v="0"/>
    <n v="1"/>
    <n v="1"/>
    <s v="Matutino_x000d_"/>
    <n v="14"/>
    <x v="0"/>
  </r>
  <r>
    <s v="QCE221401"/>
    <n v="4"/>
    <s v="SI"/>
    <x v="1"/>
    <n v="1"/>
    <n v="2"/>
    <s v="Vespertino"/>
    <n v="25"/>
    <x v="3"/>
  </r>
  <r>
    <s v="QCS946327"/>
    <n v="3"/>
    <s v="GTI"/>
    <x v="1"/>
    <n v="2"/>
    <n v="1"/>
    <s v="Matutino_x000d_"/>
    <n v="9"/>
    <x v="24"/>
  </r>
  <r>
    <s v="QDH607956"/>
    <n v="2"/>
    <s v="CD"/>
    <x v="0"/>
    <n v="1"/>
    <n v="3"/>
    <s v="Noturno_x000d_"/>
    <n v="25"/>
    <x v="3"/>
  </r>
  <r>
    <s v="QDK919358"/>
    <n v="2"/>
    <s v="CD"/>
    <x v="2"/>
    <n v="2"/>
    <n v="3"/>
    <s v="Noturno_x000d_"/>
    <n v="4"/>
    <x v="22"/>
  </r>
  <r>
    <s v="QEF554862"/>
    <n v="4"/>
    <s v="SI"/>
    <x v="0"/>
    <n v="1"/>
    <n v="1"/>
    <s v="Matutino_x000d_"/>
    <n v="19"/>
    <x v="15"/>
  </r>
  <r>
    <s v="QFA086961"/>
    <n v="4"/>
    <s v="SI"/>
    <x v="2"/>
    <n v="1"/>
    <n v="3"/>
    <s v="Noturno_x000d_"/>
    <n v="20"/>
    <x v="21"/>
  </r>
  <r>
    <s v="QFD620785"/>
    <n v="3"/>
    <s v="GTI"/>
    <x v="0"/>
    <n v="2"/>
    <n v="1"/>
    <s v="Matutino_x000d_"/>
    <n v="2"/>
    <x v="31"/>
  </r>
  <r>
    <s v="QGE202257"/>
    <n v="3"/>
    <s v="GTI"/>
    <x v="0"/>
    <n v="1"/>
    <n v="3"/>
    <s v="Noturno_x000d_"/>
    <n v="26"/>
    <x v="6"/>
  </r>
  <r>
    <s v="QGK829855"/>
    <n v="1"/>
    <s v="ADS"/>
    <x v="1"/>
    <n v="1"/>
    <n v="2"/>
    <s v="Vespertino"/>
    <n v="34"/>
    <x v="9"/>
  </r>
  <r>
    <s v="QGQ933436"/>
    <n v="1"/>
    <s v="ADS"/>
    <x v="1"/>
    <n v="1"/>
    <n v="1"/>
    <s v="Matutino_x000d_"/>
    <n v="1"/>
    <x v="2"/>
  </r>
  <r>
    <s v="QHL364169"/>
    <n v="2"/>
    <s v="CD"/>
    <x v="1"/>
    <n v="1"/>
    <n v="2"/>
    <s v="Vespertino"/>
    <n v="30"/>
    <x v="26"/>
  </r>
  <r>
    <s v="QIQ177564"/>
    <n v="1"/>
    <s v="ADS"/>
    <x v="2"/>
    <n v="2"/>
    <n v="1"/>
    <s v="Matutino_x000d_"/>
    <n v="26"/>
    <x v="6"/>
  </r>
  <r>
    <s v="QJE908199"/>
    <n v="1"/>
    <s v="ADS"/>
    <x v="1"/>
    <n v="1"/>
    <n v="2"/>
    <s v="Vespertino"/>
    <n v="31"/>
    <x v="1"/>
  </r>
  <r>
    <s v="QJN250137"/>
    <n v="4"/>
    <s v="SI"/>
    <x v="0"/>
    <n v="1"/>
    <n v="2"/>
    <s v="Vespertino"/>
    <n v="19"/>
    <x v="15"/>
  </r>
  <r>
    <s v="QKD222922"/>
    <n v="4"/>
    <s v="SI"/>
    <x v="2"/>
    <n v="2"/>
    <n v="3"/>
    <s v="Noturno_x000d_"/>
    <n v="7"/>
    <x v="7"/>
  </r>
  <r>
    <s v="QLQ934703"/>
    <n v="4"/>
    <s v="SI"/>
    <x v="0"/>
    <n v="2"/>
    <n v="3"/>
    <s v="Noturno_x000d_"/>
    <n v="12"/>
    <x v="30"/>
  </r>
  <r>
    <s v="QOS473102"/>
    <n v="2"/>
    <s v="CD"/>
    <x v="1"/>
    <n v="2"/>
    <n v="3"/>
    <s v="Noturno_x000d_"/>
    <n v="18"/>
    <x v="10"/>
  </r>
  <r>
    <s v="QQS346013"/>
    <n v="4"/>
    <s v="SI"/>
    <x v="2"/>
    <n v="1"/>
    <n v="1"/>
    <s v="Matutino_x000d_"/>
    <n v="11"/>
    <x v="4"/>
  </r>
  <r>
    <s v="QSG132455"/>
    <n v="2"/>
    <s v="CD"/>
    <x v="2"/>
    <n v="2"/>
    <n v="3"/>
    <s v="Noturno_x000d_"/>
    <n v="9"/>
    <x v="24"/>
  </r>
  <r>
    <s v="QUL485756"/>
    <n v="5"/>
    <s v="RH"/>
    <x v="2"/>
    <n v="1"/>
    <n v="2"/>
    <s v="Vespertino"/>
    <n v="31"/>
    <x v="1"/>
  </r>
  <r>
    <s v="QVP005273"/>
    <n v="1"/>
    <s v="ADS"/>
    <x v="0"/>
    <n v="1"/>
    <n v="2"/>
    <s v="Vespertino"/>
    <n v="23"/>
    <x v="32"/>
  </r>
  <r>
    <s v="QVS540825"/>
    <n v="5"/>
    <s v="RH"/>
    <x v="2"/>
    <n v="1"/>
    <n v="1"/>
    <s v="Matutino_x000d_"/>
    <n v="34"/>
    <x v="9"/>
  </r>
  <r>
    <s v="QWV812977"/>
    <n v="2"/>
    <s v="CD"/>
    <x v="0"/>
    <n v="2"/>
    <n v="3"/>
    <s v="Noturno_x000d_"/>
    <n v="13"/>
    <x v="12"/>
  </r>
  <r>
    <s v="QXI716279"/>
    <n v="4"/>
    <s v="SI"/>
    <x v="0"/>
    <n v="2"/>
    <n v="3"/>
    <s v="Noturno_x000d_"/>
    <n v="22"/>
    <x v="23"/>
  </r>
  <r>
    <s v="QYA932622"/>
    <n v="4"/>
    <s v="SI"/>
    <x v="2"/>
    <n v="2"/>
    <n v="2"/>
    <s v="Vespertino"/>
    <n v="28"/>
    <x v="27"/>
  </r>
  <r>
    <s v="QYK094687"/>
    <n v="4"/>
    <s v="SI"/>
    <x v="2"/>
    <n v="1"/>
    <n v="2"/>
    <s v="Vespertino"/>
    <n v="4"/>
    <x v="22"/>
  </r>
  <r>
    <s v="QYM860221"/>
    <n v="4"/>
    <s v="SI"/>
    <x v="0"/>
    <n v="2"/>
    <n v="3"/>
    <s v="Noturno_x000d_"/>
    <n v="21"/>
    <x v="5"/>
  </r>
  <r>
    <s v="QYN135415"/>
    <n v="3"/>
    <s v="GTI"/>
    <x v="0"/>
    <n v="1"/>
    <n v="2"/>
    <s v="Vespertino"/>
    <n v="4"/>
    <x v="22"/>
  </r>
  <r>
    <s v="QZC663708"/>
    <n v="2"/>
    <s v="CD"/>
    <x v="1"/>
    <n v="2"/>
    <n v="1"/>
    <s v="Matutino_x000d_"/>
    <n v="24"/>
    <x v="20"/>
  </r>
  <r>
    <s v="RAC781896"/>
    <n v="1"/>
    <s v="ADS"/>
    <x v="2"/>
    <n v="2"/>
    <n v="2"/>
    <s v="Vespertino"/>
    <n v="31"/>
    <x v="1"/>
  </r>
  <r>
    <s v="RAV017504"/>
    <n v="2"/>
    <s v="CD"/>
    <x v="0"/>
    <n v="2"/>
    <n v="1"/>
    <s v="Matutino_x000d_"/>
    <n v="22"/>
    <x v="23"/>
  </r>
  <r>
    <s v="RBB948243"/>
    <n v="3"/>
    <s v="GTI"/>
    <x v="2"/>
    <n v="1"/>
    <n v="3"/>
    <s v="Noturno_x000d_"/>
    <n v="5"/>
    <x v="8"/>
  </r>
  <r>
    <s v="RBL215457"/>
    <n v="4"/>
    <s v="SI"/>
    <x v="1"/>
    <n v="1"/>
    <n v="2"/>
    <s v="Vespertino"/>
    <n v="10"/>
    <x v="17"/>
  </r>
  <r>
    <s v="RCA328668"/>
    <n v="4"/>
    <s v="SI"/>
    <x v="0"/>
    <n v="1"/>
    <n v="3"/>
    <s v="Noturno_x000d_"/>
    <n v="25"/>
    <x v="3"/>
  </r>
  <r>
    <s v="RCD137904"/>
    <n v="4"/>
    <s v="SI"/>
    <x v="1"/>
    <n v="2"/>
    <n v="1"/>
    <s v="Matutino_x000d_"/>
    <n v="18"/>
    <x v="10"/>
  </r>
  <r>
    <s v="RCN794034"/>
    <n v="1"/>
    <s v="ADS"/>
    <x v="0"/>
    <n v="1"/>
    <n v="1"/>
    <s v="Matutino_x000d_"/>
    <n v="14"/>
    <x v="0"/>
  </r>
  <r>
    <s v="RCT276550"/>
    <n v="1"/>
    <s v="ADS"/>
    <x v="1"/>
    <n v="2"/>
    <n v="2"/>
    <s v="Vespertino"/>
    <n v="24"/>
    <x v="20"/>
  </r>
  <r>
    <s v="RDZ463041"/>
    <n v="5"/>
    <s v="RH"/>
    <x v="2"/>
    <n v="1"/>
    <n v="1"/>
    <s v="Matutino_x000d_"/>
    <n v="27"/>
    <x v="19"/>
  </r>
  <r>
    <s v="REA833398"/>
    <n v="3"/>
    <s v="GTI"/>
    <x v="2"/>
    <n v="2"/>
    <n v="2"/>
    <s v="Vespertino"/>
    <n v="19"/>
    <x v="15"/>
  </r>
  <r>
    <s v="REO344684"/>
    <n v="3"/>
    <s v="GTI"/>
    <x v="0"/>
    <n v="2"/>
    <n v="3"/>
    <s v="Noturno_x000d_"/>
    <n v="34"/>
    <x v="9"/>
  </r>
  <r>
    <s v="RFX389932"/>
    <n v="5"/>
    <s v="RH"/>
    <x v="2"/>
    <n v="2"/>
    <n v="1"/>
    <s v="Matutino_x000d_"/>
    <n v="28"/>
    <x v="27"/>
  </r>
  <r>
    <s v="RFZ987298"/>
    <n v="3"/>
    <s v="GTI"/>
    <x v="0"/>
    <n v="1"/>
    <n v="3"/>
    <s v="Noturno_x000d_"/>
    <n v="13"/>
    <x v="12"/>
  </r>
  <r>
    <s v="RIO907861"/>
    <n v="5"/>
    <s v="RH"/>
    <x v="0"/>
    <n v="1"/>
    <n v="1"/>
    <s v="Matutino_x000d_"/>
    <n v="2"/>
    <x v="31"/>
  </r>
  <r>
    <s v="RJO625119"/>
    <n v="1"/>
    <s v="ADS"/>
    <x v="2"/>
    <n v="1"/>
    <n v="3"/>
    <s v="Noturno_x000d_"/>
    <n v="19"/>
    <x v="15"/>
  </r>
  <r>
    <s v="RMB943018"/>
    <n v="3"/>
    <s v="GTI"/>
    <x v="2"/>
    <n v="2"/>
    <n v="2"/>
    <s v="Vespertino"/>
    <n v="26"/>
    <x v="6"/>
  </r>
  <r>
    <s v="RMO583804"/>
    <n v="3"/>
    <s v="GTI"/>
    <x v="2"/>
    <n v="2"/>
    <n v="2"/>
    <s v="Vespertino"/>
    <n v="29"/>
    <x v="13"/>
  </r>
  <r>
    <s v="RMT050436"/>
    <n v="4"/>
    <s v="SI"/>
    <x v="1"/>
    <n v="1"/>
    <n v="1"/>
    <s v="Matutino_x000d_"/>
    <n v="34"/>
    <x v="9"/>
  </r>
  <r>
    <s v="ROA016518"/>
    <n v="4"/>
    <s v="SI"/>
    <x v="2"/>
    <n v="1"/>
    <n v="2"/>
    <s v="Vespertino"/>
    <n v="30"/>
    <x v="26"/>
  </r>
  <r>
    <s v="ROU408133"/>
    <n v="1"/>
    <s v="ADS"/>
    <x v="2"/>
    <n v="2"/>
    <n v="1"/>
    <s v="Matutino_x000d_"/>
    <n v="6"/>
    <x v="28"/>
  </r>
  <r>
    <s v="RPK301146"/>
    <n v="4"/>
    <s v="SI"/>
    <x v="0"/>
    <n v="1"/>
    <n v="2"/>
    <s v="Vespertino"/>
    <n v="23"/>
    <x v="32"/>
  </r>
  <r>
    <s v="RPT459267"/>
    <n v="4"/>
    <s v="SI"/>
    <x v="1"/>
    <n v="1"/>
    <n v="3"/>
    <s v="Noturno_x000d_"/>
    <n v="12"/>
    <x v="30"/>
  </r>
  <r>
    <s v="RQP097266"/>
    <n v="3"/>
    <s v="GTI"/>
    <x v="0"/>
    <n v="1"/>
    <n v="2"/>
    <s v="Vespertino"/>
    <n v="15"/>
    <x v="34"/>
  </r>
  <r>
    <s v="RRM241703"/>
    <n v="2"/>
    <s v="CD"/>
    <x v="1"/>
    <n v="1"/>
    <n v="2"/>
    <s v="Vespertino"/>
    <n v="30"/>
    <x v="26"/>
  </r>
  <r>
    <s v="RSW014662"/>
    <n v="4"/>
    <s v="SI"/>
    <x v="1"/>
    <n v="1"/>
    <n v="3"/>
    <s v="Noturno_x000d_"/>
    <n v="19"/>
    <x v="15"/>
  </r>
  <r>
    <s v="RSW788935"/>
    <n v="2"/>
    <s v="CD"/>
    <x v="2"/>
    <n v="2"/>
    <n v="1"/>
    <s v="Matutino_x000d_"/>
    <n v="22"/>
    <x v="23"/>
  </r>
  <r>
    <s v="RTG729180"/>
    <n v="3"/>
    <s v="GTI"/>
    <x v="0"/>
    <n v="2"/>
    <n v="3"/>
    <s v="Noturno_x000d_"/>
    <n v="18"/>
    <x v="10"/>
  </r>
  <r>
    <s v="RTX631581"/>
    <n v="4"/>
    <s v="SI"/>
    <x v="1"/>
    <n v="1"/>
    <n v="2"/>
    <s v="Vespertino"/>
    <n v="3"/>
    <x v="16"/>
  </r>
  <r>
    <s v="RTY990596"/>
    <n v="3"/>
    <s v="GTI"/>
    <x v="0"/>
    <n v="2"/>
    <n v="2"/>
    <s v="Vespertino"/>
    <n v="6"/>
    <x v="28"/>
  </r>
  <r>
    <s v="RUQ319447"/>
    <n v="4"/>
    <s v="SI"/>
    <x v="0"/>
    <n v="2"/>
    <n v="1"/>
    <s v="Matutino_x000d_"/>
    <n v="20"/>
    <x v="21"/>
  </r>
  <r>
    <s v="RUZ291170"/>
    <n v="4"/>
    <s v="SI"/>
    <x v="2"/>
    <n v="2"/>
    <n v="1"/>
    <s v="Matutino_x000d_"/>
    <n v="29"/>
    <x v="13"/>
  </r>
  <r>
    <s v="RVB008253"/>
    <n v="3"/>
    <s v="GTI"/>
    <x v="2"/>
    <n v="1"/>
    <n v="3"/>
    <s v="Noturno_x000d_"/>
    <n v="12"/>
    <x v="30"/>
  </r>
  <r>
    <s v="RVI254144"/>
    <n v="1"/>
    <s v="ADS"/>
    <x v="0"/>
    <n v="2"/>
    <n v="1"/>
    <s v="Matutino_x000d_"/>
    <n v="10"/>
    <x v="17"/>
  </r>
  <r>
    <s v="RXQ378854"/>
    <n v="2"/>
    <s v="CD"/>
    <x v="1"/>
    <n v="1"/>
    <n v="1"/>
    <s v="Matutino_x000d_"/>
    <n v="32"/>
    <x v="29"/>
  </r>
  <r>
    <s v="SAM765946"/>
    <n v="3"/>
    <s v="GTI"/>
    <x v="1"/>
    <n v="1"/>
    <n v="3"/>
    <s v="Noturno_x000d_"/>
    <n v="32"/>
    <x v="29"/>
  </r>
  <r>
    <s v="SDK732330"/>
    <n v="2"/>
    <s v="CD"/>
    <x v="1"/>
    <n v="1"/>
    <n v="3"/>
    <s v="Noturno_x000d_"/>
    <n v="19"/>
    <x v="15"/>
  </r>
  <r>
    <s v="SFD946964"/>
    <n v="3"/>
    <s v="GTI"/>
    <x v="2"/>
    <n v="1"/>
    <n v="3"/>
    <s v="Noturno_x000d_"/>
    <n v="15"/>
    <x v="34"/>
  </r>
  <r>
    <s v="SFX425002"/>
    <n v="3"/>
    <s v="GTI"/>
    <x v="2"/>
    <n v="2"/>
    <n v="3"/>
    <s v="Noturno_x000d_"/>
    <n v="3"/>
    <x v="16"/>
  </r>
  <r>
    <s v="SHJ869208"/>
    <n v="1"/>
    <s v="ADS"/>
    <x v="1"/>
    <n v="1"/>
    <n v="3"/>
    <s v="Noturno_x000d_"/>
    <n v="29"/>
    <x v="13"/>
  </r>
  <r>
    <s v="SHK810881"/>
    <n v="2"/>
    <s v="CD"/>
    <x v="1"/>
    <n v="2"/>
    <n v="2"/>
    <s v="Vespertino"/>
    <n v="29"/>
    <x v="13"/>
  </r>
  <r>
    <s v="SHV629975"/>
    <n v="2"/>
    <s v="CD"/>
    <x v="2"/>
    <n v="2"/>
    <n v="1"/>
    <s v="Matutino_x000d_"/>
    <n v="31"/>
    <x v="1"/>
  </r>
  <r>
    <s v="SIA628959"/>
    <n v="4"/>
    <s v="SI"/>
    <x v="2"/>
    <n v="1"/>
    <n v="3"/>
    <s v="Noturno_x000d_"/>
    <n v="22"/>
    <x v="23"/>
  </r>
  <r>
    <s v="SIQ019235"/>
    <n v="4"/>
    <s v="SI"/>
    <x v="1"/>
    <n v="1"/>
    <n v="2"/>
    <s v="Vespertino"/>
    <n v="5"/>
    <x v="8"/>
  </r>
  <r>
    <s v="SJA426584"/>
    <n v="3"/>
    <s v="GTI"/>
    <x v="2"/>
    <n v="1"/>
    <n v="2"/>
    <s v="Vespertino"/>
    <n v="24"/>
    <x v="20"/>
  </r>
  <r>
    <s v="SKB629085"/>
    <n v="5"/>
    <s v="RH"/>
    <x v="2"/>
    <n v="1"/>
    <n v="2"/>
    <s v="Vespertino"/>
    <n v="10"/>
    <x v="17"/>
  </r>
  <r>
    <s v="SKM070657"/>
    <n v="4"/>
    <s v="SI"/>
    <x v="1"/>
    <n v="1"/>
    <n v="3"/>
    <s v="Noturno_x000d_"/>
    <n v="30"/>
    <x v="26"/>
  </r>
  <r>
    <s v="SKQ197828"/>
    <n v="4"/>
    <s v="SI"/>
    <x v="1"/>
    <n v="1"/>
    <n v="3"/>
    <s v="Noturno_x000d_"/>
    <n v="23"/>
    <x v="32"/>
  </r>
  <r>
    <s v="SKV604823"/>
    <n v="4"/>
    <s v="SI"/>
    <x v="1"/>
    <n v="2"/>
    <n v="3"/>
    <s v="Noturno_x000d_"/>
    <n v="20"/>
    <x v="21"/>
  </r>
  <r>
    <s v="SLX992263"/>
    <n v="5"/>
    <s v="RH"/>
    <x v="1"/>
    <n v="2"/>
    <n v="3"/>
    <s v="Noturno_x000d_"/>
    <n v="1"/>
    <x v="2"/>
  </r>
  <r>
    <s v="SNA214207"/>
    <n v="5"/>
    <s v="RH"/>
    <x v="1"/>
    <n v="1"/>
    <n v="1"/>
    <s v="Matutino_x000d_"/>
    <n v="33"/>
    <x v="18"/>
  </r>
  <r>
    <s v="SNR781255"/>
    <n v="2"/>
    <s v="CD"/>
    <x v="1"/>
    <n v="1"/>
    <n v="1"/>
    <s v="Matutino_x000d_"/>
    <n v="23"/>
    <x v="32"/>
  </r>
  <r>
    <s v="SOF445784"/>
    <n v="4"/>
    <s v="SI"/>
    <x v="0"/>
    <n v="1"/>
    <n v="2"/>
    <s v="Vespertino"/>
    <n v="4"/>
    <x v="22"/>
  </r>
  <r>
    <s v="SOO013632"/>
    <n v="4"/>
    <s v="SI"/>
    <x v="1"/>
    <n v="1"/>
    <n v="3"/>
    <s v="Noturno_x000d_"/>
    <n v="32"/>
    <x v="29"/>
  </r>
  <r>
    <s v="SPE390765"/>
    <n v="2"/>
    <s v="CD"/>
    <x v="2"/>
    <n v="2"/>
    <n v="2"/>
    <s v="Vespertino"/>
    <n v="3"/>
    <x v="16"/>
  </r>
  <r>
    <s v="SPL668524"/>
    <n v="4"/>
    <s v="SI"/>
    <x v="2"/>
    <n v="2"/>
    <n v="3"/>
    <s v="Noturno_x000d_"/>
    <n v="20"/>
    <x v="21"/>
  </r>
  <r>
    <s v="SPQ803284"/>
    <n v="1"/>
    <s v="ADS"/>
    <x v="0"/>
    <n v="1"/>
    <n v="2"/>
    <s v="Vespertino"/>
    <n v="27"/>
    <x v="19"/>
  </r>
  <r>
    <s v="SQI579814"/>
    <n v="2"/>
    <s v="CD"/>
    <x v="1"/>
    <n v="1"/>
    <n v="2"/>
    <s v="Vespertino"/>
    <n v="12"/>
    <x v="30"/>
  </r>
  <r>
    <s v="SQX708174"/>
    <n v="5"/>
    <s v="RH"/>
    <x v="1"/>
    <n v="1"/>
    <n v="2"/>
    <s v="Vespertino"/>
    <n v="1"/>
    <x v="2"/>
  </r>
  <r>
    <s v="SRI664584"/>
    <n v="4"/>
    <s v="SI"/>
    <x v="2"/>
    <n v="2"/>
    <n v="2"/>
    <s v="Vespertino"/>
    <n v="14"/>
    <x v="0"/>
  </r>
  <r>
    <s v="SRN367690"/>
    <n v="1"/>
    <s v="ADS"/>
    <x v="2"/>
    <n v="2"/>
    <n v="3"/>
    <s v="Noturno_x000d_"/>
    <n v="10"/>
    <x v="17"/>
  </r>
  <r>
    <s v="SRQ408205"/>
    <n v="4"/>
    <s v="SI"/>
    <x v="2"/>
    <n v="2"/>
    <n v="2"/>
    <s v="Vespertino"/>
    <n v="35"/>
    <x v="14"/>
  </r>
  <r>
    <s v="SSB036367"/>
    <n v="3"/>
    <s v="GTI"/>
    <x v="1"/>
    <n v="1"/>
    <n v="2"/>
    <s v="Vespertino"/>
    <n v="25"/>
    <x v="3"/>
  </r>
  <r>
    <s v="SSY758992"/>
    <n v="3"/>
    <s v="GTI"/>
    <x v="0"/>
    <n v="1"/>
    <n v="1"/>
    <s v="Matutino_x000d_"/>
    <n v="35"/>
    <x v="14"/>
  </r>
  <r>
    <s v="STX841647"/>
    <n v="5"/>
    <s v="RH"/>
    <x v="1"/>
    <n v="1"/>
    <n v="1"/>
    <s v="Matutino_x000d_"/>
    <n v="1"/>
    <x v="2"/>
  </r>
  <r>
    <s v="SUG136519"/>
    <n v="4"/>
    <s v="SI"/>
    <x v="1"/>
    <n v="2"/>
    <n v="2"/>
    <s v="Vespertino"/>
    <n v="17"/>
    <x v="33"/>
  </r>
  <r>
    <s v="SUM054303"/>
    <n v="2"/>
    <s v="CD"/>
    <x v="2"/>
    <n v="2"/>
    <n v="1"/>
    <s v="Matutino_x000d_"/>
    <n v="34"/>
    <x v="9"/>
  </r>
  <r>
    <s v="SUU760447"/>
    <n v="5"/>
    <s v="RH"/>
    <x v="2"/>
    <n v="1"/>
    <n v="1"/>
    <s v="Matutino_x000d_"/>
    <n v="5"/>
    <x v="8"/>
  </r>
  <r>
    <s v="SUU816684"/>
    <n v="5"/>
    <s v="RH"/>
    <x v="1"/>
    <n v="1"/>
    <n v="3"/>
    <s v="Noturno_x000d_"/>
    <n v="33"/>
    <x v="18"/>
  </r>
  <r>
    <s v="SXE309712"/>
    <n v="1"/>
    <s v="ADS"/>
    <x v="2"/>
    <n v="2"/>
    <n v="3"/>
    <s v="Noturno_x000d_"/>
    <n v="14"/>
    <x v="0"/>
  </r>
  <r>
    <s v="SXL485710"/>
    <n v="2"/>
    <s v="CD"/>
    <x v="1"/>
    <n v="1"/>
    <n v="3"/>
    <s v="Noturno_x000d_"/>
    <n v="27"/>
    <x v="19"/>
  </r>
  <r>
    <s v="SYA445779"/>
    <n v="4"/>
    <s v="SI"/>
    <x v="0"/>
    <n v="2"/>
    <n v="3"/>
    <s v="Noturno_x000d_"/>
    <n v="32"/>
    <x v="29"/>
  </r>
  <r>
    <s v="SYN690145"/>
    <n v="4"/>
    <s v="SI"/>
    <x v="2"/>
    <n v="1"/>
    <n v="2"/>
    <s v="Vespertino"/>
    <n v="34"/>
    <x v="9"/>
  </r>
  <r>
    <s v="SZI476263"/>
    <n v="1"/>
    <s v="ADS"/>
    <x v="2"/>
    <n v="2"/>
    <n v="2"/>
    <s v="Vespertino"/>
    <n v="12"/>
    <x v="30"/>
  </r>
  <r>
    <s v="SZQ281647"/>
    <n v="3"/>
    <s v="GTI"/>
    <x v="0"/>
    <n v="1"/>
    <n v="1"/>
    <s v="Matutino_x000d_"/>
    <n v="30"/>
    <x v="26"/>
  </r>
  <r>
    <s v="SZV348855"/>
    <n v="3"/>
    <s v="GTI"/>
    <x v="2"/>
    <n v="1"/>
    <n v="3"/>
    <s v="Noturno_x000d_"/>
    <n v="27"/>
    <x v="19"/>
  </r>
  <r>
    <s v="SZX536592"/>
    <n v="5"/>
    <s v="RH"/>
    <x v="1"/>
    <n v="2"/>
    <n v="3"/>
    <s v="Noturno_x000d_"/>
    <n v="16"/>
    <x v="25"/>
  </r>
  <r>
    <s v="TAA134574"/>
    <n v="5"/>
    <s v="RH"/>
    <x v="1"/>
    <n v="2"/>
    <n v="2"/>
    <s v="Vespertino"/>
    <n v="15"/>
    <x v="34"/>
  </r>
  <r>
    <s v="TAB691208"/>
    <n v="1"/>
    <s v="ADS"/>
    <x v="0"/>
    <n v="1"/>
    <n v="2"/>
    <s v="Vespertino"/>
    <n v="26"/>
    <x v="6"/>
  </r>
  <r>
    <s v="TAX140330"/>
    <n v="1"/>
    <s v="ADS"/>
    <x v="2"/>
    <n v="1"/>
    <n v="3"/>
    <s v="Noturno_x000d_"/>
    <n v="24"/>
    <x v="20"/>
  </r>
  <r>
    <s v="TBA281799"/>
    <n v="1"/>
    <s v="ADS"/>
    <x v="0"/>
    <n v="2"/>
    <n v="3"/>
    <s v="Noturno_x000d_"/>
    <n v="33"/>
    <x v="18"/>
  </r>
  <r>
    <s v="TBT363160"/>
    <n v="4"/>
    <s v="SI"/>
    <x v="0"/>
    <n v="2"/>
    <n v="2"/>
    <s v="Vespertino"/>
    <n v="30"/>
    <x v="26"/>
  </r>
  <r>
    <s v="TBV057693"/>
    <n v="1"/>
    <s v="ADS"/>
    <x v="2"/>
    <n v="1"/>
    <n v="3"/>
    <s v="Noturno_x000d_"/>
    <n v="25"/>
    <x v="3"/>
  </r>
  <r>
    <s v="TDK604390"/>
    <n v="4"/>
    <s v="SI"/>
    <x v="0"/>
    <n v="1"/>
    <n v="1"/>
    <s v="Matutino_x000d_"/>
    <n v="35"/>
    <x v="14"/>
  </r>
  <r>
    <s v="TDQ501639"/>
    <n v="2"/>
    <s v="CD"/>
    <x v="1"/>
    <n v="2"/>
    <n v="2"/>
    <s v="Vespertino"/>
    <n v="30"/>
    <x v="26"/>
  </r>
  <r>
    <s v="TFH812121"/>
    <n v="2"/>
    <s v="CD"/>
    <x v="2"/>
    <n v="1"/>
    <n v="1"/>
    <s v="Matutino_x000d_"/>
    <n v="16"/>
    <x v="25"/>
  </r>
  <r>
    <s v="TGV641281"/>
    <n v="1"/>
    <s v="ADS"/>
    <x v="2"/>
    <n v="1"/>
    <n v="2"/>
    <s v="Vespertino"/>
    <n v="10"/>
    <x v="17"/>
  </r>
  <r>
    <s v="TIW237090"/>
    <n v="4"/>
    <s v="SI"/>
    <x v="1"/>
    <n v="1"/>
    <n v="3"/>
    <s v="Noturno_x000d_"/>
    <n v="19"/>
    <x v="15"/>
  </r>
  <r>
    <s v="TJP691853"/>
    <n v="3"/>
    <s v="GTI"/>
    <x v="0"/>
    <n v="1"/>
    <n v="2"/>
    <s v="Vespertino"/>
    <n v="20"/>
    <x v="21"/>
  </r>
  <r>
    <s v="TKM831060"/>
    <n v="3"/>
    <s v="GTI"/>
    <x v="0"/>
    <n v="1"/>
    <n v="2"/>
    <s v="Vespertino"/>
    <n v="13"/>
    <x v="12"/>
  </r>
  <r>
    <s v="TKV372439"/>
    <n v="1"/>
    <s v="ADS"/>
    <x v="0"/>
    <n v="2"/>
    <n v="3"/>
    <s v="Noturno_x000d_"/>
    <n v="17"/>
    <x v="33"/>
  </r>
  <r>
    <s v="TKX404780"/>
    <n v="1"/>
    <s v="ADS"/>
    <x v="1"/>
    <n v="1"/>
    <n v="2"/>
    <s v="Vespertino"/>
    <n v="6"/>
    <x v="28"/>
  </r>
  <r>
    <s v="TLF364594"/>
    <n v="1"/>
    <s v="ADS"/>
    <x v="2"/>
    <n v="1"/>
    <n v="1"/>
    <s v="Matutino_x000d_"/>
    <n v="9"/>
    <x v="24"/>
  </r>
  <r>
    <s v="TLH433781"/>
    <n v="5"/>
    <s v="RH"/>
    <x v="0"/>
    <n v="2"/>
    <n v="2"/>
    <s v="Vespertino"/>
    <n v="7"/>
    <x v="7"/>
  </r>
  <r>
    <s v="TLL242265"/>
    <n v="2"/>
    <s v="CD"/>
    <x v="1"/>
    <n v="2"/>
    <n v="1"/>
    <s v="Matutino_x000d_"/>
    <n v="12"/>
    <x v="30"/>
  </r>
  <r>
    <s v="TLS180438"/>
    <n v="5"/>
    <s v="RH"/>
    <x v="1"/>
    <n v="1"/>
    <n v="1"/>
    <s v="Matutino_x000d_"/>
    <n v="26"/>
    <x v="6"/>
  </r>
  <r>
    <s v="TMW331745"/>
    <n v="1"/>
    <s v="ADS"/>
    <x v="1"/>
    <n v="1"/>
    <n v="3"/>
    <s v="Noturno_x000d_"/>
    <n v="12"/>
    <x v="30"/>
  </r>
  <r>
    <s v="TNG535222"/>
    <n v="1"/>
    <s v="ADS"/>
    <x v="0"/>
    <n v="2"/>
    <n v="2"/>
    <s v="Vespertino"/>
    <n v="4"/>
    <x v="22"/>
  </r>
  <r>
    <s v="TOG104682"/>
    <n v="2"/>
    <s v="CD"/>
    <x v="2"/>
    <n v="2"/>
    <n v="3"/>
    <s v="Noturno_x000d_"/>
    <n v="20"/>
    <x v="21"/>
  </r>
  <r>
    <s v="TPI519006"/>
    <n v="1"/>
    <s v="ADS"/>
    <x v="0"/>
    <n v="1"/>
    <n v="3"/>
    <s v="Noturno_x000d_"/>
    <n v="27"/>
    <x v="19"/>
  </r>
  <r>
    <s v="TPZ514334"/>
    <n v="3"/>
    <s v="GTI"/>
    <x v="2"/>
    <n v="2"/>
    <n v="2"/>
    <s v="Vespertino"/>
    <n v="6"/>
    <x v="28"/>
  </r>
  <r>
    <s v="TQV173587"/>
    <n v="4"/>
    <s v="SI"/>
    <x v="0"/>
    <n v="2"/>
    <n v="3"/>
    <s v="Noturno_x000d_"/>
    <n v="22"/>
    <x v="23"/>
  </r>
  <r>
    <s v="TRD582013"/>
    <n v="3"/>
    <s v="GTI"/>
    <x v="2"/>
    <n v="2"/>
    <n v="3"/>
    <s v="Noturno_x000d_"/>
    <n v="12"/>
    <x v="30"/>
  </r>
  <r>
    <s v="TRN452069"/>
    <n v="2"/>
    <s v="CD"/>
    <x v="0"/>
    <n v="1"/>
    <n v="3"/>
    <s v="Noturno_x000d_"/>
    <n v="32"/>
    <x v="29"/>
  </r>
  <r>
    <s v="TRV717874"/>
    <n v="1"/>
    <s v="ADS"/>
    <x v="0"/>
    <n v="2"/>
    <n v="1"/>
    <s v="Matutino_x000d_"/>
    <n v="18"/>
    <x v="10"/>
  </r>
  <r>
    <s v="TSJ800397"/>
    <n v="5"/>
    <s v="RH"/>
    <x v="0"/>
    <n v="2"/>
    <n v="3"/>
    <s v="Noturno_x000d_"/>
    <n v="10"/>
    <x v="17"/>
  </r>
  <r>
    <s v="TSK803811"/>
    <n v="2"/>
    <s v="CD"/>
    <x v="1"/>
    <n v="1"/>
    <n v="1"/>
    <s v="Matutino_x000d_"/>
    <n v="23"/>
    <x v="32"/>
  </r>
  <r>
    <s v="TSZ861855"/>
    <n v="1"/>
    <s v="ADS"/>
    <x v="1"/>
    <n v="2"/>
    <n v="2"/>
    <s v="Vespertino"/>
    <n v="14"/>
    <x v="0"/>
  </r>
  <r>
    <s v="TTV381364"/>
    <n v="4"/>
    <s v="SI"/>
    <x v="2"/>
    <n v="1"/>
    <n v="3"/>
    <s v="Noturno_x000d_"/>
    <n v="1"/>
    <x v="2"/>
  </r>
  <r>
    <s v="TTX336563"/>
    <n v="1"/>
    <s v="ADS"/>
    <x v="0"/>
    <n v="1"/>
    <n v="1"/>
    <s v="Matutino_x000d_"/>
    <n v="12"/>
    <x v="30"/>
  </r>
  <r>
    <s v="TVB642413"/>
    <n v="4"/>
    <s v="SI"/>
    <x v="2"/>
    <n v="1"/>
    <n v="1"/>
    <s v="Matutino_x000d_"/>
    <n v="19"/>
    <x v="15"/>
  </r>
  <r>
    <s v="TWN558833"/>
    <n v="2"/>
    <s v="CD"/>
    <x v="1"/>
    <n v="1"/>
    <n v="3"/>
    <s v="Noturno_x000d_"/>
    <n v="3"/>
    <x v="16"/>
  </r>
  <r>
    <s v="TWS384970"/>
    <n v="4"/>
    <s v="SI"/>
    <x v="2"/>
    <n v="2"/>
    <n v="1"/>
    <s v="Matutino_x000d_"/>
    <n v="2"/>
    <x v="31"/>
  </r>
  <r>
    <s v="TXC421285"/>
    <n v="3"/>
    <s v="GTI"/>
    <x v="1"/>
    <n v="1"/>
    <n v="2"/>
    <s v="Vespertino"/>
    <n v="3"/>
    <x v="16"/>
  </r>
  <r>
    <s v="TXL546383"/>
    <n v="4"/>
    <s v="SI"/>
    <x v="2"/>
    <n v="2"/>
    <n v="3"/>
    <s v="Noturno_x000d_"/>
    <n v="9"/>
    <x v="24"/>
  </r>
  <r>
    <s v="TXZ165692"/>
    <n v="4"/>
    <s v="SI"/>
    <x v="1"/>
    <n v="2"/>
    <n v="1"/>
    <s v="Matutino_x000d_"/>
    <n v="31"/>
    <x v="1"/>
  </r>
  <r>
    <s v="TYI295033"/>
    <n v="2"/>
    <s v="CD"/>
    <x v="1"/>
    <n v="2"/>
    <n v="3"/>
    <s v="Noturno_x000d_"/>
    <n v="4"/>
    <x v="22"/>
  </r>
  <r>
    <s v="TZT925584"/>
    <n v="1"/>
    <s v="ADS"/>
    <x v="1"/>
    <n v="2"/>
    <n v="3"/>
    <s v="Noturno_x000d_"/>
    <n v="3"/>
    <x v="16"/>
  </r>
  <r>
    <s v="UAJ497769"/>
    <n v="5"/>
    <s v="RH"/>
    <x v="2"/>
    <n v="2"/>
    <n v="3"/>
    <s v="Noturno_x000d_"/>
    <n v="9"/>
    <x v="24"/>
  </r>
  <r>
    <s v="UAJ935201"/>
    <n v="2"/>
    <s v="CD"/>
    <x v="1"/>
    <n v="2"/>
    <n v="2"/>
    <s v="Vespertino"/>
    <n v="7"/>
    <x v="7"/>
  </r>
  <r>
    <s v="UBU776182"/>
    <n v="1"/>
    <s v="ADS"/>
    <x v="1"/>
    <n v="2"/>
    <n v="3"/>
    <s v="Noturno_x000d_"/>
    <n v="20"/>
    <x v="21"/>
  </r>
  <r>
    <s v="UCT227675"/>
    <n v="5"/>
    <s v="RH"/>
    <x v="0"/>
    <n v="1"/>
    <n v="2"/>
    <s v="Vespertino"/>
    <n v="12"/>
    <x v="30"/>
  </r>
  <r>
    <s v="UCX771169"/>
    <n v="5"/>
    <s v="RH"/>
    <x v="1"/>
    <n v="2"/>
    <n v="1"/>
    <s v="Matutino_x000d_"/>
    <n v="14"/>
    <x v="0"/>
  </r>
  <r>
    <s v="UDG116277"/>
    <n v="4"/>
    <s v="SI"/>
    <x v="2"/>
    <n v="2"/>
    <n v="3"/>
    <s v="Noturno_x000d_"/>
    <n v="6"/>
    <x v="28"/>
  </r>
  <r>
    <s v="UDN165765"/>
    <n v="4"/>
    <s v="SI"/>
    <x v="2"/>
    <n v="1"/>
    <n v="1"/>
    <s v="Matutino_x000d_"/>
    <n v="10"/>
    <x v="17"/>
  </r>
  <r>
    <s v="UEC276419"/>
    <n v="3"/>
    <s v="GTI"/>
    <x v="1"/>
    <n v="2"/>
    <n v="2"/>
    <s v="Vespertino"/>
    <n v="10"/>
    <x v="17"/>
  </r>
  <r>
    <s v="UFN695935"/>
    <n v="5"/>
    <s v="RH"/>
    <x v="2"/>
    <n v="2"/>
    <n v="3"/>
    <s v="Noturno_x000d_"/>
    <n v="1"/>
    <x v="2"/>
  </r>
  <r>
    <s v="UFV675817"/>
    <n v="5"/>
    <s v="RH"/>
    <x v="2"/>
    <n v="2"/>
    <n v="2"/>
    <s v="Vespertino"/>
    <n v="30"/>
    <x v="26"/>
  </r>
  <r>
    <s v="UGH027662"/>
    <n v="1"/>
    <s v="ADS"/>
    <x v="0"/>
    <n v="1"/>
    <n v="1"/>
    <s v="Matutino_x000d_"/>
    <n v="34"/>
    <x v="9"/>
  </r>
  <r>
    <s v="UHZ566616"/>
    <n v="5"/>
    <s v="RH"/>
    <x v="0"/>
    <n v="1"/>
    <n v="2"/>
    <s v="Vespertino"/>
    <n v="25"/>
    <x v="3"/>
  </r>
  <r>
    <s v="UIZ630195"/>
    <n v="4"/>
    <s v="SI"/>
    <x v="2"/>
    <n v="2"/>
    <n v="2"/>
    <s v="Vespertino"/>
    <n v="3"/>
    <x v="16"/>
  </r>
  <r>
    <s v="UJN358085"/>
    <n v="4"/>
    <s v="SI"/>
    <x v="0"/>
    <n v="2"/>
    <n v="3"/>
    <s v="Noturno_x000d_"/>
    <n v="35"/>
    <x v="14"/>
  </r>
  <r>
    <s v="UKP876015"/>
    <n v="1"/>
    <s v="ADS"/>
    <x v="0"/>
    <n v="2"/>
    <n v="2"/>
    <s v="Vespertino"/>
    <n v="12"/>
    <x v="30"/>
  </r>
  <r>
    <s v="ULJ762578"/>
    <n v="2"/>
    <s v="CD"/>
    <x v="1"/>
    <n v="2"/>
    <n v="1"/>
    <s v="Matutino_x000d_"/>
    <n v="2"/>
    <x v="31"/>
  </r>
  <r>
    <s v="ULW585893"/>
    <n v="5"/>
    <s v="RH"/>
    <x v="1"/>
    <n v="1"/>
    <n v="2"/>
    <s v="Vespertino"/>
    <n v="1"/>
    <x v="2"/>
  </r>
  <r>
    <s v="UMB900053"/>
    <n v="1"/>
    <s v="ADS"/>
    <x v="1"/>
    <n v="2"/>
    <n v="1"/>
    <s v="Matutino_x000d_"/>
    <n v="28"/>
    <x v="27"/>
  </r>
  <r>
    <s v="UMN024552"/>
    <n v="5"/>
    <s v="RH"/>
    <x v="1"/>
    <n v="2"/>
    <n v="2"/>
    <s v="Vespertino"/>
    <n v="4"/>
    <x v="22"/>
  </r>
  <r>
    <s v="UMZ589659"/>
    <n v="5"/>
    <s v="RH"/>
    <x v="2"/>
    <n v="2"/>
    <n v="1"/>
    <s v="Matutino_x000d_"/>
    <n v="2"/>
    <x v="31"/>
  </r>
  <r>
    <s v="UNN127375"/>
    <n v="5"/>
    <s v="RH"/>
    <x v="0"/>
    <n v="1"/>
    <n v="2"/>
    <s v="Vespertino"/>
    <n v="20"/>
    <x v="21"/>
  </r>
  <r>
    <s v="UOO122583"/>
    <n v="1"/>
    <s v="ADS"/>
    <x v="0"/>
    <n v="1"/>
    <n v="3"/>
    <s v="Noturno_x000d_"/>
    <n v="26"/>
    <x v="6"/>
  </r>
  <r>
    <s v="UOO580649"/>
    <n v="3"/>
    <s v="GTI"/>
    <x v="2"/>
    <n v="2"/>
    <n v="1"/>
    <s v="Matutino_x000d_"/>
    <n v="15"/>
    <x v="34"/>
  </r>
  <r>
    <s v="UPD823874"/>
    <n v="4"/>
    <s v="SI"/>
    <x v="0"/>
    <n v="2"/>
    <n v="1"/>
    <s v="Matutino_x000d_"/>
    <n v="34"/>
    <x v="9"/>
  </r>
  <r>
    <s v="UPZ010199"/>
    <n v="5"/>
    <s v="RH"/>
    <x v="0"/>
    <n v="2"/>
    <n v="2"/>
    <s v="Vespertino"/>
    <n v="9"/>
    <x v="24"/>
  </r>
  <r>
    <s v="URF122252"/>
    <n v="3"/>
    <s v="GTI"/>
    <x v="1"/>
    <n v="1"/>
    <n v="2"/>
    <s v="Vespertino"/>
    <n v="13"/>
    <x v="12"/>
  </r>
  <r>
    <s v="URU481055"/>
    <n v="1"/>
    <s v="ADS"/>
    <x v="2"/>
    <n v="2"/>
    <n v="2"/>
    <s v="Vespertino"/>
    <n v="7"/>
    <x v="7"/>
  </r>
  <r>
    <s v="USK314599"/>
    <n v="1"/>
    <s v="ADS"/>
    <x v="0"/>
    <n v="2"/>
    <n v="3"/>
    <s v="Noturno_x000d_"/>
    <n v="32"/>
    <x v="29"/>
  </r>
  <r>
    <s v="USM686314"/>
    <n v="4"/>
    <s v="SI"/>
    <x v="1"/>
    <n v="1"/>
    <n v="3"/>
    <s v="Noturno_x000d_"/>
    <n v="27"/>
    <x v="19"/>
  </r>
  <r>
    <s v="UTS780152"/>
    <n v="3"/>
    <s v="GTI"/>
    <x v="2"/>
    <n v="2"/>
    <n v="2"/>
    <s v="Vespertino"/>
    <n v="4"/>
    <x v="22"/>
  </r>
  <r>
    <s v="UTZ847743"/>
    <n v="3"/>
    <s v="GTI"/>
    <x v="2"/>
    <n v="2"/>
    <n v="1"/>
    <s v="Matutino_x000d_"/>
    <n v="1"/>
    <x v="2"/>
  </r>
  <r>
    <s v="UUB313117"/>
    <n v="4"/>
    <s v="SI"/>
    <x v="0"/>
    <n v="1"/>
    <n v="1"/>
    <s v="Matutino_x000d_"/>
    <n v="23"/>
    <x v="32"/>
  </r>
  <r>
    <s v="UUH361635"/>
    <n v="5"/>
    <s v="RH"/>
    <x v="1"/>
    <n v="2"/>
    <n v="1"/>
    <s v="Matutino_x000d_"/>
    <n v="16"/>
    <x v="25"/>
  </r>
  <r>
    <s v="UUU646184"/>
    <n v="1"/>
    <s v="ADS"/>
    <x v="0"/>
    <n v="1"/>
    <n v="2"/>
    <s v="Vespertino"/>
    <n v="17"/>
    <x v="33"/>
  </r>
  <r>
    <s v="UUY865719"/>
    <n v="1"/>
    <s v="ADS"/>
    <x v="0"/>
    <n v="1"/>
    <n v="1"/>
    <s v="Matutino_x000d_"/>
    <n v="9"/>
    <x v="24"/>
  </r>
  <r>
    <s v="UVE774329"/>
    <n v="2"/>
    <s v="CD"/>
    <x v="1"/>
    <n v="1"/>
    <n v="2"/>
    <s v="Vespertino"/>
    <n v="33"/>
    <x v="18"/>
  </r>
  <r>
    <s v="UVH240981"/>
    <n v="4"/>
    <s v="SI"/>
    <x v="0"/>
    <n v="1"/>
    <n v="1"/>
    <s v="Matutino_x000d_"/>
    <n v="17"/>
    <x v="33"/>
  </r>
  <r>
    <s v="UWO697285"/>
    <n v="4"/>
    <s v="SI"/>
    <x v="1"/>
    <n v="1"/>
    <n v="2"/>
    <s v="Vespertino"/>
    <n v="34"/>
    <x v="9"/>
  </r>
  <r>
    <s v="UWQ101545"/>
    <n v="5"/>
    <s v="RH"/>
    <x v="0"/>
    <n v="1"/>
    <n v="2"/>
    <s v="Vespertino"/>
    <n v="33"/>
    <x v="18"/>
  </r>
  <r>
    <s v="UXO188360"/>
    <n v="1"/>
    <s v="ADS"/>
    <x v="2"/>
    <n v="1"/>
    <n v="3"/>
    <s v="Noturno_x000d_"/>
    <n v="23"/>
    <x v="32"/>
  </r>
  <r>
    <s v="UYK950248"/>
    <n v="5"/>
    <s v="RH"/>
    <x v="0"/>
    <n v="1"/>
    <n v="2"/>
    <s v="Vespertino"/>
    <n v="1"/>
    <x v="2"/>
  </r>
  <r>
    <s v="UZD343128"/>
    <n v="3"/>
    <s v="GTI"/>
    <x v="0"/>
    <n v="2"/>
    <n v="2"/>
    <s v="Vespertino"/>
    <n v="8"/>
    <x v="11"/>
  </r>
  <r>
    <s v="VAZ069838"/>
    <n v="1"/>
    <s v="ADS"/>
    <x v="1"/>
    <n v="1"/>
    <n v="1"/>
    <s v="Matutino_x000d_"/>
    <n v="24"/>
    <x v="20"/>
  </r>
  <r>
    <s v="VBX226910"/>
    <n v="2"/>
    <s v="CD"/>
    <x v="1"/>
    <n v="2"/>
    <n v="1"/>
    <s v="Matutino_x000d_"/>
    <n v="28"/>
    <x v="27"/>
  </r>
  <r>
    <s v="VCD605956"/>
    <n v="3"/>
    <s v="GTI"/>
    <x v="0"/>
    <n v="2"/>
    <n v="1"/>
    <s v="Matutino_x000d_"/>
    <n v="4"/>
    <x v="22"/>
  </r>
  <r>
    <s v="VCD615143"/>
    <n v="2"/>
    <s v="CD"/>
    <x v="0"/>
    <n v="2"/>
    <n v="3"/>
    <s v="Noturno_x000d_"/>
    <n v="33"/>
    <x v="18"/>
  </r>
  <r>
    <s v="VCK590490"/>
    <n v="2"/>
    <s v="CD"/>
    <x v="0"/>
    <n v="1"/>
    <n v="2"/>
    <s v="Vespertino"/>
    <n v="21"/>
    <x v="5"/>
  </r>
  <r>
    <s v="VDB039522"/>
    <n v="1"/>
    <s v="ADS"/>
    <x v="0"/>
    <n v="1"/>
    <n v="1"/>
    <s v="Matutino_x000d_"/>
    <n v="18"/>
    <x v="10"/>
  </r>
  <r>
    <s v="VDM678590"/>
    <n v="4"/>
    <s v="SI"/>
    <x v="2"/>
    <n v="2"/>
    <n v="3"/>
    <s v="Noturno_x000d_"/>
    <n v="12"/>
    <x v="30"/>
  </r>
  <r>
    <s v="VDW631954"/>
    <n v="2"/>
    <s v="CD"/>
    <x v="0"/>
    <n v="2"/>
    <n v="2"/>
    <s v="Vespertino"/>
    <n v="9"/>
    <x v="24"/>
  </r>
  <r>
    <s v="VEJ521990"/>
    <n v="5"/>
    <s v="RH"/>
    <x v="0"/>
    <n v="2"/>
    <n v="1"/>
    <s v="Matutino_x000d_"/>
    <n v="19"/>
    <x v="15"/>
  </r>
  <r>
    <s v="VFU643825"/>
    <n v="4"/>
    <s v="SI"/>
    <x v="2"/>
    <n v="2"/>
    <n v="3"/>
    <s v="Noturno_x000d_"/>
    <n v="2"/>
    <x v="31"/>
  </r>
  <r>
    <s v="VFX647108"/>
    <n v="4"/>
    <s v="SI"/>
    <x v="1"/>
    <n v="1"/>
    <n v="2"/>
    <s v="Vespertino"/>
    <n v="28"/>
    <x v="27"/>
  </r>
  <r>
    <s v="VFY652840"/>
    <n v="4"/>
    <s v="SI"/>
    <x v="1"/>
    <n v="2"/>
    <n v="2"/>
    <s v="Vespertino"/>
    <n v="22"/>
    <x v="23"/>
  </r>
  <r>
    <s v="VGA679126"/>
    <n v="5"/>
    <s v="RH"/>
    <x v="1"/>
    <n v="1"/>
    <n v="2"/>
    <s v="Vespertino"/>
    <n v="13"/>
    <x v="12"/>
  </r>
  <r>
    <s v="VGF647064"/>
    <n v="3"/>
    <s v="GTI"/>
    <x v="2"/>
    <n v="1"/>
    <n v="2"/>
    <s v="Vespertino"/>
    <n v="32"/>
    <x v="29"/>
  </r>
  <r>
    <s v="VGG490704"/>
    <n v="2"/>
    <s v="CD"/>
    <x v="2"/>
    <n v="2"/>
    <n v="3"/>
    <s v="Noturno_x000d_"/>
    <n v="33"/>
    <x v="18"/>
  </r>
  <r>
    <s v="VGH670646"/>
    <n v="3"/>
    <s v="GTI"/>
    <x v="2"/>
    <n v="2"/>
    <n v="2"/>
    <s v="Vespertino"/>
    <n v="21"/>
    <x v="5"/>
  </r>
  <r>
    <s v="VHK604203"/>
    <n v="2"/>
    <s v="CD"/>
    <x v="1"/>
    <n v="1"/>
    <n v="3"/>
    <s v="Noturno_x000d_"/>
    <n v="4"/>
    <x v="22"/>
  </r>
  <r>
    <s v="VHN299384"/>
    <n v="2"/>
    <s v="CD"/>
    <x v="2"/>
    <n v="1"/>
    <n v="3"/>
    <s v="Noturno_x000d_"/>
    <n v="11"/>
    <x v="4"/>
  </r>
  <r>
    <s v="VIC870084"/>
    <n v="2"/>
    <s v="CD"/>
    <x v="1"/>
    <n v="2"/>
    <n v="3"/>
    <s v="Noturno_x000d_"/>
    <n v="10"/>
    <x v="17"/>
  </r>
  <r>
    <s v="VID323985"/>
    <n v="5"/>
    <s v="RH"/>
    <x v="0"/>
    <n v="2"/>
    <n v="3"/>
    <s v="Noturno_x000d_"/>
    <n v="6"/>
    <x v="28"/>
  </r>
  <r>
    <s v="VIG074400"/>
    <n v="4"/>
    <s v="SI"/>
    <x v="2"/>
    <n v="1"/>
    <n v="3"/>
    <s v="Noturno_x000d_"/>
    <n v="10"/>
    <x v="17"/>
  </r>
  <r>
    <s v="VIP446940"/>
    <n v="4"/>
    <s v="SI"/>
    <x v="0"/>
    <n v="1"/>
    <n v="3"/>
    <s v="Noturno_x000d_"/>
    <n v="21"/>
    <x v="5"/>
  </r>
  <r>
    <s v="VIY409620"/>
    <n v="4"/>
    <s v="SI"/>
    <x v="1"/>
    <n v="1"/>
    <n v="2"/>
    <s v="Vespertino"/>
    <n v="2"/>
    <x v="31"/>
  </r>
  <r>
    <s v="VKY715264"/>
    <n v="4"/>
    <s v="SI"/>
    <x v="1"/>
    <n v="2"/>
    <n v="2"/>
    <s v="Vespertino"/>
    <n v="27"/>
    <x v="19"/>
  </r>
  <r>
    <s v="VLT075004"/>
    <n v="2"/>
    <s v="CD"/>
    <x v="0"/>
    <n v="2"/>
    <n v="1"/>
    <s v="Matutino_x000d_"/>
    <n v="34"/>
    <x v="9"/>
  </r>
  <r>
    <s v="VLW352278"/>
    <n v="1"/>
    <s v="ADS"/>
    <x v="1"/>
    <n v="1"/>
    <n v="2"/>
    <s v="Vespertino"/>
    <n v="14"/>
    <x v="0"/>
  </r>
  <r>
    <s v="VMC452479"/>
    <n v="4"/>
    <s v="SI"/>
    <x v="2"/>
    <n v="1"/>
    <n v="3"/>
    <s v="Noturno_x000d_"/>
    <n v="7"/>
    <x v="7"/>
  </r>
  <r>
    <s v="VMF416518"/>
    <n v="1"/>
    <s v="ADS"/>
    <x v="1"/>
    <n v="2"/>
    <n v="1"/>
    <s v="Matutino_x000d_"/>
    <n v="7"/>
    <x v="7"/>
  </r>
  <r>
    <s v="VMW414769"/>
    <n v="1"/>
    <s v="ADS"/>
    <x v="1"/>
    <n v="1"/>
    <n v="1"/>
    <s v="Matutino_x000d_"/>
    <n v="20"/>
    <x v="21"/>
  </r>
  <r>
    <s v="VNX758434"/>
    <n v="5"/>
    <s v="RH"/>
    <x v="0"/>
    <n v="1"/>
    <n v="1"/>
    <s v="Matutino_x000d_"/>
    <n v="28"/>
    <x v="27"/>
  </r>
  <r>
    <s v="VNY295143"/>
    <n v="5"/>
    <s v="RH"/>
    <x v="1"/>
    <n v="2"/>
    <n v="3"/>
    <s v="Noturno_x000d_"/>
    <n v="1"/>
    <x v="2"/>
  </r>
  <r>
    <s v="VOE132109"/>
    <n v="4"/>
    <s v="SI"/>
    <x v="0"/>
    <n v="2"/>
    <n v="3"/>
    <s v="Noturno_x000d_"/>
    <n v="24"/>
    <x v="20"/>
  </r>
  <r>
    <s v="VOI501395"/>
    <n v="4"/>
    <s v="SI"/>
    <x v="2"/>
    <n v="1"/>
    <n v="2"/>
    <s v="Vespertino"/>
    <n v="32"/>
    <x v="29"/>
  </r>
  <r>
    <s v="VOI514083"/>
    <n v="4"/>
    <s v="SI"/>
    <x v="0"/>
    <n v="2"/>
    <n v="3"/>
    <s v="Noturno_x000d_"/>
    <n v="4"/>
    <x v="22"/>
  </r>
  <r>
    <s v="VOS917767"/>
    <n v="5"/>
    <s v="RH"/>
    <x v="2"/>
    <n v="1"/>
    <n v="2"/>
    <s v="Vespertino"/>
    <n v="1"/>
    <x v="2"/>
  </r>
  <r>
    <s v="VOZ954153"/>
    <n v="3"/>
    <s v="GTI"/>
    <x v="1"/>
    <n v="2"/>
    <n v="2"/>
    <s v="Vespertino"/>
    <n v="3"/>
    <x v="16"/>
  </r>
  <r>
    <s v="VPH556010"/>
    <n v="2"/>
    <s v="CD"/>
    <x v="1"/>
    <n v="1"/>
    <n v="1"/>
    <s v="Matutino_x000d_"/>
    <n v="13"/>
    <x v="12"/>
  </r>
  <r>
    <s v="VQQ126950"/>
    <n v="2"/>
    <s v="CD"/>
    <x v="2"/>
    <n v="1"/>
    <n v="1"/>
    <s v="Matutino_x000d_"/>
    <n v="1"/>
    <x v="2"/>
  </r>
  <r>
    <s v="VQV509544"/>
    <n v="4"/>
    <s v="SI"/>
    <x v="2"/>
    <n v="2"/>
    <n v="1"/>
    <s v="Matutino_x000d_"/>
    <n v="28"/>
    <x v="27"/>
  </r>
  <r>
    <s v="VQW793786"/>
    <n v="2"/>
    <s v="CD"/>
    <x v="0"/>
    <n v="1"/>
    <n v="1"/>
    <s v="Matutino_x000d_"/>
    <n v="34"/>
    <x v="9"/>
  </r>
  <r>
    <s v="VRH839618"/>
    <n v="5"/>
    <s v="RH"/>
    <x v="0"/>
    <n v="1"/>
    <n v="1"/>
    <s v="Matutino_x000d_"/>
    <n v="18"/>
    <x v="10"/>
  </r>
  <r>
    <s v="VRL981017"/>
    <n v="1"/>
    <s v="ADS"/>
    <x v="0"/>
    <n v="2"/>
    <n v="3"/>
    <s v="Noturno_x000d_"/>
    <n v="9"/>
    <x v="24"/>
  </r>
  <r>
    <s v="VRV121120"/>
    <n v="1"/>
    <s v="ADS"/>
    <x v="2"/>
    <n v="1"/>
    <n v="1"/>
    <s v="Matutino_x000d_"/>
    <n v="15"/>
    <x v="34"/>
  </r>
  <r>
    <s v="VSC785244"/>
    <n v="5"/>
    <s v="RH"/>
    <x v="1"/>
    <n v="2"/>
    <n v="2"/>
    <s v="Vespertino"/>
    <n v="4"/>
    <x v="22"/>
  </r>
  <r>
    <s v="VTA542111"/>
    <n v="4"/>
    <s v="SI"/>
    <x v="2"/>
    <n v="1"/>
    <n v="1"/>
    <s v="Matutino_x000d_"/>
    <n v="12"/>
    <x v="30"/>
  </r>
  <r>
    <s v="VTI720362"/>
    <n v="4"/>
    <s v="SI"/>
    <x v="1"/>
    <n v="2"/>
    <n v="1"/>
    <s v="Matutino_x000d_"/>
    <n v="5"/>
    <x v="8"/>
  </r>
  <r>
    <s v="VTK254734"/>
    <n v="5"/>
    <s v="RH"/>
    <x v="0"/>
    <n v="1"/>
    <n v="2"/>
    <s v="Vespertino"/>
    <n v="13"/>
    <x v="12"/>
  </r>
  <r>
    <s v="VWD912985"/>
    <n v="4"/>
    <s v="SI"/>
    <x v="1"/>
    <n v="2"/>
    <n v="3"/>
    <s v="Noturno_x000d_"/>
    <n v="21"/>
    <x v="5"/>
  </r>
  <r>
    <s v="VWY488471"/>
    <n v="1"/>
    <s v="ADS"/>
    <x v="0"/>
    <n v="2"/>
    <n v="1"/>
    <s v="Matutino_x000d_"/>
    <n v="9"/>
    <x v="24"/>
  </r>
  <r>
    <s v="VXI786414"/>
    <n v="4"/>
    <s v="SI"/>
    <x v="0"/>
    <n v="2"/>
    <n v="2"/>
    <s v="Vespertino"/>
    <n v="3"/>
    <x v="16"/>
  </r>
  <r>
    <s v="VXM437132"/>
    <n v="1"/>
    <s v="ADS"/>
    <x v="0"/>
    <n v="2"/>
    <n v="2"/>
    <s v="Vespertino"/>
    <n v="35"/>
    <x v="14"/>
  </r>
  <r>
    <s v="VXN776648"/>
    <n v="1"/>
    <s v="ADS"/>
    <x v="0"/>
    <n v="2"/>
    <n v="2"/>
    <s v="Vespertino"/>
    <n v="34"/>
    <x v="9"/>
  </r>
  <r>
    <s v="VYK055279"/>
    <n v="2"/>
    <s v="CD"/>
    <x v="2"/>
    <n v="1"/>
    <n v="2"/>
    <s v="Vespertino"/>
    <n v="11"/>
    <x v="4"/>
  </r>
  <r>
    <s v="VYL174585"/>
    <n v="3"/>
    <s v="GTI"/>
    <x v="1"/>
    <n v="2"/>
    <n v="3"/>
    <s v="Noturno_x000d_"/>
    <n v="15"/>
    <x v="34"/>
  </r>
  <r>
    <s v="VZH139248"/>
    <n v="2"/>
    <s v="CD"/>
    <x v="1"/>
    <n v="2"/>
    <n v="3"/>
    <s v="Noturno_x000d_"/>
    <n v="2"/>
    <x v="31"/>
  </r>
  <r>
    <s v="WAK195705"/>
    <n v="1"/>
    <s v="ADS"/>
    <x v="1"/>
    <n v="1"/>
    <n v="3"/>
    <s v="Noturno_x000d_"/>
    <n v="26"/>
    <x v="6"/>
  </r>
  <r>
    <s v="WBA277838"/>
    <n v="1"/>
    <s v="ADS"/>
    <x v="2"/>
    <n v="2"/>
    <n v="1"/>
    <s v="Matutino_x000d_"/>
    <n v="3"/>
    <x v="16"/>
  </r>
  <r>
    <s v="WBV788760"/>
    <n v="3"/>
    <s v="GTI"/>
    <x v="1"/>
    <n v="2"/>
    <n v="1"/>
    <s v="Matutino_x000d_"/>
    <n v="22"/>
    <x v="23"/>
  </r>
  <r>
    <s v="WCB927253"/>
    <n v="4"/>
    <s v="SI"/>
    <x v="1"/>
    <n v="1"/>
    <n v="1"/>
    <s v="Matutino_x000d_"/>
    <n v="7"/>
    <x v="7"/>
  </r>
  <r>
    <s v="WCN752441"/>
    <n v="1"/>
    <s v="ADS"/>
    <x v="2"/>
    <n v="1"/>
    <n v="2"/>
    <s v="Vespertino"/>
    <n v="14"/>
    <x v="0"/>
  </r>
  <r>
    <s v="WDQ173676"/>
    <n v="3"/>
    <s v="GTI"/>
    <x v="1"/>
    <n v="1"/>
    <n v="1"/>
    <s v="Matutino_x000d_"/>
    <n v="9"/>
    <x v="24"/>
  </r>
  <r>
    <s v="WEL072684"/>
    <n v="1"/>
    <s v="ADS"/>
    <x v="2"/>
    <n v="2"/>
    <n v="3"/>
    <s v="Noturno_x000d_"/>
    <n v="30"/>
    <x v="26"/>
  </r>
  <r>
    <s v="WEO298403"/>
    <n v="2"/>
    <s v="CD"/>
    <x v="2"/>
    <n v="2"/>
    <n v="3"/>
    <s v="Noturno_x000d_"/>
    <n v="19"/>
    <x v="15"/>
  </r>
  <r>
    <s v="WFV926708"/>
    <n v="4"/>
    <s v="SI"/>
    <x v="2"/>
    <n v="1"/>
    <n v="1"/>
    <s v="Matutino_x000d_"/>
    <n v="4"/>
    <x v="22"/>
  </r>
  <r>
    <s v="WGP787300"/>
    <n v="2"/>
    <s v="CD"/>
    <x v="0"/>
    <n v="2"/>
    <n v="2"/>
    <s v="Vespertino"/>
    <n v="7"/>
    <x v="7"/>
  </r>
  <r>
    <s v="WGQ761325"/>
    <n v="4"/>
    <s v="SI"/>
    <x v="2"/>
    <n v="2"/>
    <n v="3"/>
    <s v="Noturno_x000d_"/>
    <n v="14"/>
    <x v="0"/>
  </r>
  <r>
    <s v="WHH892250"/>
    <n v="5"/>
    <s v="RH"/>
    <x v="1"/>
    <n v="2"/>
    <n v="3"/>
    <s v="Noturno_x000d_"/>
    <n v="21"/>
    <x v="5"/>
  </r>
  <r>
    <s v="WHV186194"/>
    <n v="5"/>
    <s v="RH"/>
    <x v="2"/>
    <n v="2"/>
    <n v="2"/>
    <s v="Vespertino"/>
    <n v="3"/>
    <x v="16"/>
  </r>
  <r>
    <s v="WHY118009"/>
    <n v="2"/>
    <s v="CD"/>
    <x v="1"/>
    <n v="2"/>
    <n v="2"/>
    <s v="Vespertino"/>
    <n v="2"/>
    <x v="31"/>
  </r>
  <r>
    <s v="WIS669784"/>
    <n v="1"/>
    <s v="ADS"/>
    <x v="2"/>
    <n v="1"/>
    <n v="3"/>
    <s v="Noturno_x000d_"/>
    <n v="19"/>
    <x v="15"/>
  </r>
  <r>
    <s v="WKF468607"/>
    <n v="4"/>
    <s v="SI"/>
    <x v="2"/>
    <n v="2"/>
    <n v="3"/>
    <s v="Noturno_x000d_"/>
    <n v="12"/>
    <x v="30"/>
  </r>
  <r>
    <s v="WKW109765"/>
    <n v="5"/>
    <s v="RH"/>
    <x v="0"/>
    <n v="1"/>
    <n v="2"/>
    <s v="Vespertino"/>
    <n v="19"/>
    <x v="15"/>
  </r>
  <r>
    <s v="WKW336486"/>
    <n v="1"/>
    <s v="ADS"/>
    <x v="1"/>
    <n v="2"/>
    <n v="2"/>
    <s v="Vespertino"/>
    <n v="25"/>
    <x v="3"/>
  </r>
  <r>
    <s v="WLS286932"/>
    <n v="3"/>
    <s v="GTI"/>
    <x v="0"/>
    <n v="2"/>
    <n v="3"/>
    <s v="Noturno_x000d_"/>
    <n v="24"/>
    <x v="20"/>
  </r>
  <r>
    <s v="WMC726536"/>
    <n v="3"/>
    <s v="GTI"/>
    <x v="2"/>
    <n v="2"/>
    <n v="2"/>
    <s v="Vespertino"/>
    <n v="29"/>
    <x v="13"/>
  </r>
  <r>
    <s v="WMH432194"/>
    <n v="5"/>
    <s v="RH"/>
    <x v="0"/>
    <n v="1"/>
    <n v="3"/>
    <s v="Noturno_x000d_"/>
    <n v="19"/>
    <x v="15"/>
  </r>
  <r>
    <s v="WMI488819"/>
    <n v="1"/>
    <s v="ADS"/>
    <x v="2"/>
    <n v="1"/>
    <n v="3"/>
    <s v="Noturno_x000d_"/>
    <n v="27"/>
    <x v="19"/>
  </r>
  <r>
    <s v="WMW480048"/>
    <n v="1"/>
    <s v="ADS"/>
    <x v="0"/>
    <n v="1"/>
    <n v="3"/>
    <s v="Noturno_x000d_"/>
    <n v="4"/>
    <x v="22"/>
  </r>
  <r>
    <s v="WOC582473"/>
    <n v="3"/>
    <s v="GTI"/>
    <x v="0"/>
    <n v="2"/>
    <n v="3"/>
    <s v="Noturno_x000d_"/>
    <n v="34"/>
    <x v="9"/>
  </r>
  <r>
    <s v="WOS366434"/>
    <n v="2"/>
    <s v="CD"/>
    <x v="0"/>
    <n v="1"/>
    <n v="2"/>
    <s v="Vespertino"/>
    <n v="5"/>
    <x v="8"/>
  </r>
  <r>
    <s v="WOT469583"/>
    <n v="2"/>
    <s v="CD"/>
    <x v="2"/>
    <n v="2"/>
    <n v="2"/>
    <s v="Vespertino"/>
    <n v="30"/>
    <x v="26"/>
  </r>
  <r>
    <s v="WPK984444"/>
    <n v="2"/>
    <s v="CD"/>
    <x v="1"/>
    <n v="2"/>
    <n v="1"/>
    <s v="Matutino_x000d_"/>
    <n v="5"/>
    <x v="8"/>
  </r>
  <r>
    <s v="WPM631667"/>
    <n v="5"/>
    <s v="RH"/>
    <x v="0"/>
    <n v="2"/>
    <n v="1"/>
    <s v="Matutino_x000d_"/>
    <n v="5"/>
    <x v="8"/>
  </r>
  <r>
    <s v="WPU867822"/>
    <n v="2"/>
    <s v="CD"/>
    <x v="1"/>
    <n v="1"/>
    <n v="1"/>
    <s v="Matutino_x000d_"/>
    <n v="10"/>
    <x v="17"/>
  </r>
  <r>
    <s v="WRW625221"/>
    <n v="1"/>
    <s v="ADS"/>
    <x v="0"/>
    <n v="2"/>
    <n v="3"/>
    <s v="Noturno_x000d_"/>
    <n v="32"/>
    <x v="29"/>
  </r>
  <r>
    <s v="WRY612215"/>
    <n v="3"/>
    <s v="GTI"/>
    <x v="2"/>
    <n v="2"/>
    <n v="1"/>
    <s v="Matutino_x000d_"/>
    <n v="28"/>
    <x v="27"/>
  </r>
  <r>
    <s v="WTM553783"/>
    <n v="4"/>
    <s v="SI"/>
    <x v="0"/>
    <n v="1"/>
    <n v="1"/>
    <s v="Matutino_x000d_"/>
    <n v="25"/>
    <x v="3"/>
  </r>
  <r>
    <s v="WTQ208791"/>
    <n v="4"/>
    <s v="SI"/>
    <x v="0"/>
    <n v="2"/>
    <n v="2"/>
    <s v="Vespertino"/>
    <n v="6"/>
    <x v="28"/>
  </r>
  <r>
    <s v="WTS319848"/>
    <n v="5"/>
    <s v="RH"/>
    <x v="1"/>
    <n v="1"/>
    <n v="2"/>
    <s v="Vespertino"/>
    <n v="4"/>
    <x v="22"/>
  </r>
  <r>
    <s v="WTV496233"/>
    <n v="5"/>
    <s v="RH"/>
    <x v="2"/>
    <n v="2"/>
    <n v="1"/>
    <s v="Matutino_x000d_"/>
    <n v="30"/>
    <x v="26"/>
  </r>
  <r>
    <s v="WVD949191"/>
    <n v="5"/>
    <s v="RH"/>
    <x v="0"/>
    <n v="2"/>
    <n v="3"/>
    <s v="Noturno_x000d_"/>
    <n v="12"/>
    <x v="30"/>
  </r>
  <r>
    <s v="WVI642646"/>
    <n v="4"/>
    <s v="SI"/>
    <x v="1"/>
    <n v="2"/>
    <n v="1"/>
    <s v="Matutino_x000d_"/>
    <n v="11"/>
    <x v="4"/>
  </r>
  <r>
    <s v="WXD374487"/>
    <n v="5"/>
    <s v="RH"/>
    <x v="1"/>
    <n v="1"/>
    <n v="2"/>
    <s v="Vespertino"/>
    <n v="10"/>
    <x v="17"/>
  </r>
  <r>
    <s v="WXU263835"/>
    <n v="4"/>
    <s v="SI"/>
    <x v="0"/>
    <n v="2"/>
    <n v="2"/>
    <s v="Vespertino"/>
    <n v="24"/>
    <x v="20"/>
  </r>
  <r>
    <s v="WYU147889"/>
    <n v="2"/>
    <s v="CD"/>
    <x v="1"/>
    <n v="2"/>
    <n v="1"/>
    <s v="Matutino_x000d_"/>
    <n v="34"/>
    <x v="9"/>
  </r>
  <r>
    <s v="WZE601562"/>
    <n v="2"/>
    <s v="CD"/>
    <x v="2"/>
    <n v="1"/>
    <n v="1"/>
    <s v="Matutino_x000d_"/>
    <n v="35"/>
    <x v="14"/>
  </r>
  <r>
    <s v="WZH417502"/>
    <n v="1"/>
    <s v="ADS"/>
    <x v="2"/>
    <n v="1"/>
    <n v="2"/>
    <s v="Vespertino"/>
    <n v="8"/>
    <x v="11"/>
  </r>
  <r>
    <s v="WZJ959986"/>
    <n v="4"/>
    <s v="SI"/>
    <x v="1"/>
    <n v="1"/>
    <n v="3"/>
    <s v="Noturno_x000d_"/>
    <n v="15"/>
    <x v="34"/>
  </r>
  <r>
    <s v="XBQ794463"/>
    <n v="3"/>
    <s v="GTI"/>
    <x v="0"/>
    <n v="2"/>
    <n v="1"/>
    <s v="Matutino_x000d_"/>
    <n v="11"/>
    <x v="4"/>
  </r>
  <r>
    <s v="XCJ046701"/>
    <n v="1"/>
    <s v="ADS"/>
    <x v="1"/>
    <n v="1"/>
    <n v="3"/>
    <s v="Noturno_x000d_"/>
    <n v="4"/>
    <x v="22"/>
  </r>
  <r>
    <s v="XGA543365"/>
    <n v="2"/>
    <s v="CD"/>
    <x v="2"/>
    <n v="1"/>
    <n v="1"/>
    <s v="Matutino_x000d_"/>
    <n v="32"/>
    <x v="29"/>
  </r>
  <r>
    <s v="XHA196463"/>
    <n v="2"/>
    <s v="CD"/>
    <x v="0"/>
    <n v="1"/>
    <n v="1"/>
    <s v="Matutino_x000d_"/>
    <n v="21"/>
    <x v="5"/>
  </r>
  <r>
    <s v="XHS294247"/>
    <n v="5"/>
    <s v="RH"/>
    <x v="1"/>
    <n v="1"/>
    <n v="3"/>
    <s v="Noturno_x000d_"/>
    <n v="22"/>
    <x v="23"/>
  </r>
  <r>
    <s v="XIN369973"/>
    <n v="4"/>
    <s v="SI"/>
    <x v="1"/>
    <n v="2"/>
    <n v="2"/>
    <s v="Vespertino"/>
    <n v="1"/>
    <x v="2"/>
  </r>
  <r>
    <s v="XJA642037"/>
    <n v="3"/>
    <s v="GTI"/>
    <x v="2"/>
    <n v="2"/>
    <n v="1"/>
    <s v="Matutino_x000d_"/>
    <n v="21"/>
    <x v="5"/>
  </r>
  <r>
    <s v="XKO442322"/>
    <n v="3"/>
    <s v="GTI"/>
    <x v="2"/>
    <n v="1"/>
    <n v="1"/>
    <s v="Matutino_x000d_"/>
    <n v="21"/>
    <x v="5"/>
  </r>
  <r>
    <s v="XLU383219"/>
    <n v="1"/>
    <s v="ADS"/>
    <x v="2"/>
    <n v="1"/>
    <n v="1"/>
    <s v="Matutino_x000d_"/>
    <n v="26"/>
    <x v="6"/>
  </r>
  <r>
    <s v="XMQ436745"/>
    <n v="5"/>
    <s v="RH"/>
    <x v="2"/>
    <n v="2"/>
    <n v="1"/>
    <s v="Matutino_x000d_"/>
    <n v="34"/>
    <x v="9"/>
  </r>
  <r>
    <s v="XPD279103"/>
    <n v="3"/>
    <s v="GTI"/>
    <x v="0"/>
    <n v="1"/>
    <n v="2"/>
    <s v="Vespertino"/>
    <n v="19"/>
    <x v="15"/>
  </r>
  <r>
    <s v="XRW710759"/>
    <n v="4"/>
    <s v="SI"/>
    <x v="1"/>
    <n v="1"/>
    <n v="1"/>
    <s v="Matutino_x000d_"/>
    <n v="30"/>
    <x v="26"/>
  </r>
  <r>
    <s v="XSI428333"/>
    <n v="1"/>
    <s v="ADS"/>
    <x v="0"/>
    <n v="2"/>
    <n v="2"/>
    <s v="Vespertino"/>
    <n v="21"/>
    <x v="5"/>
  </r>
  <r>
    <s v="XSW877012"/>
    <n v="5"/>
    <s v="RH"/>
    <x v="0"/>
    <n v="2"/>
    <n v="3"/>
    <s v="Noturno_x000d_"/>
    <n v="14"/>
    <x v="0"/>
  </r>
  <r>
    <s v="XUP040983"/>
    <n v="3"/>
    <s v="GTI"/>
    <x v="2"/>
    <n v="2"/>
    <n v="3"/>
    <s v="Noturno_x000d_"/>
    <n v="14"/>
    <x v="0"/>
  </r>
  <r>
    <s v="XXS640375"/>
    <n v="5"/>
    <s v="RH"/>
    <x v="2"/>
    <n v="2"/>
    <n v="1"/>
    <s v="Matutino_x000d_"/>
    <n v="3"/>
    <x v="16"/>
  </r>
  <r>
    <s v="XYA751224"/>
    <n v="2"/>
    <s v="CD"/>
    <x v="0"/>
    <n v="2"/>
    <n v="3"/>
    <s v="Noturno_x000d_"/>
    <n v="23"/>
    <x v="32"/>
  </r>
  <r>
    <s v="XYH659345"/>
    <n v="5"/>
    <s v="RH"/>
    <x v="1"/>
    <n v="2"/>
    <n v="3"/>
    <s v="Noturno_x000d_"/>
    <n v="18"/>
    <x v="10"/>
  </r>
  <r>
    <s v="XYW165025"/>
    <n v="1"/>
    <s v="ADS"/>
    <x v="0"/>
    <n v="1"/>
    <n v="3"/>
    <s v="Noturno_x000d_"/>
    <n v="11"/>
    <x v="4"/>
  </r>
  <r>
    <s v="YAP752864"/>
    <n v="1"/>
    <s v="ADS"/>
    <x v="1"/>
    <n v="1"/>
    <n v="1"/>
    <s v="Matutino_x000d_"/>
    <n v="5"/>
    <x v="8"/>
  </r>
  <r>
    <s v="YAQ169944"/>
    <n v="1"/>
    <s v="ADS"/>
    <x v="1"/>
    <n v="2"/>
    <n v="2"/>
    <s v="Vespertino"/>
    <n v="3"/>
    <x v="16"/>
  </r>
  <r>
    <s v="YBX407112"/>
    <n v="4"/>
    <s v="SI"/>
    <x v="1"/>
    <n v="1"/>
    <n v="1"/>
    <s v="Matutino_x000d_"/>
    <n v="35"/>
    <x v="14"/>
  </r>
  <r>
    <s v="YEA378103"/>
    <n v="1"/>
    <s v="ADS"/>
    <x v="0"/>
    <n v="1"/>
    <n v="3"/>
    <s v="Noturno_x000d_"/>
    <n v="3"/>
    <x v="16"/>
  </r>
  <r>
    <s v="YED289041"/>
    <n v="1"/>
    <s v="ADS"/>
    <x v="0"/>
    <n v="2"/>
    <n v="2"/>
    <s v="Vespertino"/>
    <n v="12"/>
    <x v="30"/>
  </r>
  <r>
    <s v="YEF782538"/>
    <n v="2"/>
    <s v="CD"/>
    <x v="0"/>
    <n v="2"/>
    <n v="3"/>
    <s v="Noturno_x000d_"/>
    <n v="18"/>
    <x v="10"/>
  </r>
  <r>
    <s v="YEY969287"/>
    <n v="3"/>
    <s v="GTI"/>
    <x v="2"/>
    <n v="2"/>
    <n v="1"/>
    <s v="Matutino_x000d_"/>
    <n v="13"/>
    <x v="12"/>
  </r>
  <r>
    <s v="YJA953708"/>
    <n v="3"/>
    <s v="GTI"/>
    <x v="0"/>
    <n v="1"/>
    <n v="1"/>
    <s v="Matutino_x000d_"/>
    <n v="5"/>
    <x v="8"/>
  </r>
  <r>
    <s v="YJH000884"/>
    <n v="5"/>
    <s v="RH"/>
    <x v="2"/>
    <n v="2"/>
    <n v="1"/>
    <s v="Matutino_x000d_"/>
    <n v="18"/>
    <x v="10"/>
  </r>
  <r>
    <s v="YJO687392"/>
    <n v="1"/>
    <s v="ADS"/>
    <x v="2"/>
    <n v="2"/>
    <n v="2"/>
    <s v="Vespertino"/>
    <n v="5"/>
    <x v="8"/>
  </r>
  <r>
    <s v="YKS069525"/>
    <n v="1"/>
    <s v="ADS"/>
    <x v="0"/>
    <n v="1"/>
    <n v="3"/>
    <s v="Noturno_x000d_"/>
    <n v="33"/>
    <x v="18"/>
  </r>
  <r>
    <s v="YMH028954"/>
    <n v="3"/>
    <s v="GTI"/>
    <x v="1"/>
    <n v="1"/>
    <n v="2"/>
    <s v="Vespertino"/>
    <n v="25"/>
    <x v="3"/>
  </r>
  <r>
    <s v="YNK399673"/>
    <n v="1"/>
    <s v="ADS"/>
    <x v="0"/>
    <n v="2"/>
    <n v="3"/>
    <s v="Noturno_x000d_"/>
    <n v="33"/>
    <x v="18"/>
  </r>
  <r>
    <s v="YNQ794743"/>
    <n v="4"/>
    <s v="SI"/>
    <x v="1"/>
    <n v="1"/>
    <n v="2"/>
    <s v="Vespertino"/>
    <n v="26"/>
    <x v="6"/>
  </r>
  <r>
    <s v="YOC140572"/>
    <n v="3"/>
    <s v="GTI"/>
    <x v="1"/>
    <n v="1"/>
    <n v="1"/>
    <s v="Matutino_x000d_"/>
    <n v="8"/>
    <x v="11"/>
  </r>
  <r>
    <s v="YOH172893"/>
    <n v="1"/>
    <s v="ADS"/>
    <x v="1"/>
    <n v="1"/>
    <n v="3"/>
    <s v="Noturno_x000d_"/>
    <n v="26"/>
    <x v="6"/>
  </r>
  <r>
    <s v="YOK728885"/>
    <n v="1"/>
    <s v="ADS"/>
    <x v="2"/>
    <n v="2"/>
    <n v="3"/>
    <s v="Noturno_x000d_"/>
    <n v="1"/>
    <x v="2"/>
  </r>
  <r>
    <s v="YOS400463"/>
    <n v="1"/>
    <s v="ADS"/>
    <x v="1"/>
    <n v="2"/>
    <n v="3"/>
    <s v="Noturno_x000d_"/>
    <n v="32"/>
    <x v="29"/>
  </r>
  <r>
    <s v="YPC227447"/>
    <n v="5"/>
    <s v="RH"/>
    <x v="0"/>
    <n v="2"/>
    <n v="2"/>
    <s v="Vespertino"/>
    <n v="35"/>
    <x v="14"/>
  </r>
  <r>
    <s v="YPL699706"/>
    <n v="1"/>
    <s v="ADS"/>
    <x v="1"/>
    <n v="1"/>
    <n v="3"/>
    <s v="Noturno_x000d_"/>
    <n v="28"/>
    <x v="27"/>
  </r>
  <r>
    <s v="YQT936908"/>
    <n v="5"/>
    <s v="RH"/>
    <x v="1"/>
    <n v="1"/>
    <n v="2"/>
    <s v="Vespertino"/>
    <n v="34"/>
    <x v="9"/>
  </r>
  <r>
    <s v="YRQ647282"/>
    <n v="2"/>
    <s v="CD"/>
    <x v="1"/>
    <n v="1"/>
    <n v="1"/>
    <s v="Matutino_x000d_"/>
    <n v="12"/>
    <x v="30"/>
  </r>
  <r>
    <s v="YSP134592"/>
    <n v="1"/>
    <s v="ADS"/>
    <x v="2"/>
    <n v="2"/>
    <n v="3"/>
    <s v="Noturno_x000d_"/>
    <n v="10"/>
    <x v="17"/>
  </r>
  <r>
    <s v="YUH813245"/>
    <n v="1"/>
    <s v="ADS"/>
    <x v="0"/>
    <n v="2"/>
    <n v="3"/>
    <s v="Noturno_x000d_"/>
    <n v="30"/>
    <x v="26"/>
  </r>
  <r>
    <s v="YUX301674"/>
    <n v="4"/>
    <s v="SI"/>
    <x v="0"/>
    <n v="1"/>
    <n v="1"/>
    <s v="Matutino_x000d_"/>
    <n v="21"/>
    <x v="5"/>
  </r>
  <r>
    <s v="YUY128877"/>
    <n v="4"/>
    <s v="SI"/>
    <x v="1"/>
    <n v="2"/>
    <n v="3"/>
    <s v="Noturno_x000d_"/>
    <n v="33"/>
    <x v="18"/>
  </r>
  <r>
    <s v="YUZ503394"/>
    <n v="2"/>
    <s v="CD"/>
    <x v="1"/>
    <n v="1"/>
    <n v="2"/>
    <s v="Vespertino"/>
    <n v="7"/>
    <x v="7"/>
  </r>
  <r>
    <s v="YUZ874931"/>
    <n v="1"/>
    <s v="ADS"/>
    <x v="1"/>
    <n v="1"/>
    <n v="2"/>
    <s v="Vespertino"/>
    <n v="25"/>
    <x v="3"/>
  </r>
  <r>
    <s v="YVA849184"/>
    <n v="1"/>
    <s v="ADS"/>
    <x v="2"/>
    <n v="2"/>
    <n v="3"/>
    <s v="Noturno_x000d_"/>
    <n v="30"/>
    <x v="26"/>
  </r>
  <r>
    <s v="YVH403912"/>
    <n v="1"/>
    <s v="ADS"/>
    <x v="1"/>
    <n v="2"/>
    <n v="3"/>
    <s v="Noturno_x000d_"/>
    <n v="14"/>
    <x v="0"/>
  </r>
  <r>
    <s v="YWC438976"/>
    <n v="1"/>
    <s v="ADS"/>
    <x v="0"/>
    <n v="2"/>
    <n v="1"/>
    <s v="Matutino_x000d_"/>
    <n v="8"/>
    <x v="11"/>
  </r>
  <r>
    <s v="YXA970112"/>
    <n v="2"/>
    <s v="CD"/>
    <x v="2"/>
    <n v="1"/>
    <n v="2"/>
    <s v="Vespertino"/>
    <n v="13"/>
    <x v="12"/>
  </r>
  <r>
    <s v="YXE599488"/>
    <n v="4"/>
    <s v="SI"/>
    <x v="0"/>
    <n v="1"/>
    <n v="3"/>
    <s v="Noturno_x000d_"/>
    <n v="11"/>
    <x v="4"/>
  </r>
  <r>
    <s v="YXN812952"/>
    <n v="4"/>
    <s v="SI"/>
    <x v="2"/>
    <n v="2"/>
    <n v="1"/>
    <s v="Matutino_x000d_"/>
    <n v="35"/>
    <x v="14"/>
  </r>
  <r>
    <s v="YXQ576231"/>
    <n v="3"/>
    <s v="GTI"/>
    <x v="1"/>
    <n v="1"/>
    <n v="1"/>
    <s v="Matutino_x000d_"/>
    <n v="11"/>
    <x v="4"/>
  </r>
  <r>
    <s v="YYC474587"/>
    <n v="5"/>
    <s v="RH"/>
    <x v="1"/>
    <n v="1"/>
    <n v="3"/>
    <s v="Noturno_x000d_"/>
    <n v="27"/>
    <x v="19"/>
  </r>
  <r>
    <s v="YYX077679"/>
    <n v="4"/>
    <s v="SI"/>
    <x v="2"/>
    <n v="1"/>
    <n v="2"/>
    <s v="Vespertino"/>
    <n v="11"/>
    <x v="4"/>
  </r>
  <r>
    <s v="YZE950560"/>
    <n v="1"/>
    <s v="ADS"/>
    <x v="1"/>
    <n v="2"/>
    <n v="3"/>
    <s v="Noturno_x000d_"/>
    <n v="6"/>
    <x v="28"/>
  </r>
  <r>
    <s v="YZN025691"/>
    <n v="5"/>
    <s v="RH"/>
    <x v="2"/>
    <n v="2"/>
    <n v="3"/>
    <s v="Noturno_x000d_"/>
    <n v="24"/>
    <x v="20"/>
  </r>
  <r>
    <s v="YZT061442"/>
    <n v="5"/>
    <s v="RH"/>
    <x v="1"/>
    <n v="2"/>
    <n v="1"/>
    <s v="Matutino_x000d_"/>
    <n v="32"/>
    <x v="29"/>
  </r>
  <r>
    <s v="ZBR035449"/>
    <n v="2"/>
    <s v="CD"/>
    <x v="2"/>
    <n v="2"/>
    <n v="2"/>
    <s v="Vespertino"/>
    <n v="1"/>
    <x v="2"/>
  </r>
  <r>
    <s v="ZCP905432"/>
    <n v="5"/>
    <s v="RH"/>
    <x v="0"/>
    <n v="1"/>
    <n v="1"/>
    <s v="Matutino_x000d_"/>
    <n v="5"/>
    <x v="8"/>
  </r>
  <r>
    <s v="ZCW070483"/>
    <n v="3"/>
    <s v="GTI"/>
    <x v="0"/>
    <n v="2"/>
    <n v="1"/>
    <s v="Matutino_x000d_"/>
    <n v="11"/>
    <x v="4"/>
  </r>
  <r>
    <s v="ZCX074509"/>
    <n v="4"/>
    <s v="SI"/>
    <x v="1"/>
    <n v="2"/>
    <n v="1"/>
    <s v="Matutino_x000d_"/>
    <n v="5"/>
    <x v="8"/>
  </r>
  <r>
    <s v="ZDK684934"/>
    <n v="4"/>
    <s v="SI"/>
    <x v="1"/>
    <n v="2"/>
    <n v="2"/>
    <s v="Vespertino"/>
    <n v="18"/>
    <x v="10"/>
  </r>
  <r>
    <s v="ZEL595865"/>
    <n v="2"/>
    <s v="CD"/>
    <x v="2"/>
    <n v="1"/>
    <n v="3"/>
    <s v="Noturno_x000d_"/>
    <n v="23"/>
    <x v="32"/>
  </r>
  <r>
    <s v="ZEW054182"/>
    <n v="3"/>
    <s v="GTI"/>
    <x v="0"/>
    <n v="2"/>
    <n v="2"/>
    <s v="Vespertino"/>
    <n v="17"/>
    <x v="33"/>
  </r>
  <r>
    <s v="ZFO039908"/>
    <n v="2"/>
    <s v="CD"/>
    <x v="1"/>
    <n v="2"/>
    <n v="3"/>
    <s v="Noturno_x000d_"/>
    <n v="34"/>
    <x v="9"/>
  </r>
  <r>
    <s v="ZHQ632194"/>
    <n v="5"/>
    <s v="RH"/>
    <x v="2"/>
    <n v="1"/>
    <n v="3"/>
    <s v="Noturno_x000d_"/>
    <n v="23"/>
    <x v="32"/>
  </r>
  <r>
    <s v="ZIL332333"/>
    <n v="5"/>
    <s v="RH"/>
    <x v="2"/>
    <n v="1"/>
    <n v="2"/>
    <s v="Vespertino"/>
    <n v="5"/>
    <x v="8"/>
  </r>
  <r>
    <s v="ZIO079911"/>
    <n v="4"/>
    <s v="SI"/>
    <x v="2"/>
    <n v="2"/>
    <n v="1"/>
    <s v="Matutino_x000d_"/>
    <n v="23"/>
    <x v="32"/>
  </r>
  <r>
    <s v="ZIQ108513"/>
    <n v="1"/>
    <s v="ADS"/>
    <x v="2"/>
    <n v="1"/>
    <n v="3"/>
    <s v="Noturno_x000d_"/>
    <n v="23"/>
    <x v="32"/>
  </r>
  <r>
    <s v="ZJD329872"/>
    <n v="4"/>
    <s v="SI"/>
    <x v="0"/>
    <n v="2"/>
    <n v="1"/>
    <s v="Matutino_x000d_"/>
    <n v="20"/>
    <x v="21"/>
  </r>
  <r>
    <s v="ZJH663426"/>
    <n v="3"/>
    <s v="GTI"/>
    <x v="1"/>
    <n v="2"/>
    <n v="1"/>
    <s v="Matutino_x000d_"/>
    <n v="10"/>
    <x v="17"/>
  </r>
  <r>
    <s v="ZJM299619"/>
    <n v="4"/>
    <s v="SI"/>
    <x v="0"/>
    <n v="2"/>
    <n v="3"/>
    <s v="Noturno_x000d_"/>
    <n v="9"/>
    <x v="24"/>
  </r>
  <r>
    <s v="ZKC770489"/>
    <n v="4"/>
    <s v="SI"/>
    <x v="0"/>
    <n v="1"/>
    <n v="1"/>
    <s v="Matutino_x000d_"/>
    <n v="24"/>
    <x v="20"/>
  </r>
  <r>
    <s v="ZKP732939"/>
    <n v="3"/>
    <s v="GTI"/>
    <x v="0"/>
    <n v="2"/>
    <n v="3"/>
    <s v="Noturno_x000d_"/>
    <n v="9"/>
    <x v="24"/>
  </r>
  <r>
    <s v="ZLK101073"/>
    <n v="5"/>
    <s v="RH"/>
    <x v="0"/>
    <n v="1"/>
    <n v="1"/>
    <s v="Matutino_x000d_"/>
    <n v="21"/>
    <x v="5"/>
  </r>
  <r>
    <s v="ZMK724107"/>
    <n v="2"/>
    <s v="CD"/>
    <x v="0"/>
    <n v="2"/>
    <n v="3"/>
    <s v="Noturno_x000d_"/>
    <n v="2"/>
    <x v="31"/>
  </r>
  <r>
    <s v="ZOB023173"/>
    <n v="2"/>
    <s v="CD"/>
    <x v="0"/>
    <n v="1"/>
    <n v="1"/>
    <s v="Matutino_x000d_"/>
    <n v="20"/>
    <x v="21"/>
  </r>
  <r>
    <s v="ZPK465622"/>
    <n v="4"/>
    <s v="SI"/>
    <x v="1"/>
    <n v="2"/>
    <n v="3"/>
    <s v="Noturno_x000d_"/>
    <n v="27"/>
    <x v="19"/>
  </r>
  <r>
    <s v="ZPU413754"/>
    <n v="5"/>
    <s v="RH"/>
    <x v="0"/>
    <n v="2"/>
    <n v="3"/>
    <s v="Noturno_x000d_"/>
    <n v="32"/>
    <x v="29"/>
  </r>
  <r>
    <s v="ZQX688979"/>
    <n v="2"/>
    <s v="CD"/>
    <x v="2"/>
    <n v="1"/>
    <n v="2"/>
    <s v="Vespertino"/>
    <n v="8"/>
    <x v="11"/>
  </r>
  <r>
    <s v="ZRS694200"/>
    <n v="5"/>
    <s v="RH"/>
    <x v="2"/>
    <n v="1"/>
    <n v="2"/>
    <s v="Vespertino"/>
    <n v="27"/>
    <x v="19"/>
  </r>
  <r>
    <s v="ZSC030309"/>
    <n v="2"/>
    <s v="CD"/>
    <x v="0"/>
    <n v="1"/>
    <n v="2"/>
    <s v="Vespertino"/>
    <n v="5"/>
    <x v="8"/>
  </r>
  <r>
    <s v="ZSQ285068"/>
    <n v="4"/>
    <s v="SI"/>
    <x v="0"/>
    <n v="2"/>
    <n v="2"/>
    <s v="Vespertino"/>
    <n v="24"/>
    <x v="20"/>
  </r>
  <r>
    <s v="ZUM958012"/>
    <n v="3"/>
    <s v="GTI"/>
    <x v="1"/>
    <n v="1"/>
    <n v="2"/>
    <s v="Vespertino"/>
    <n v="23"/>
    <x v="32"/>
  </r>
  <r>
    <s v="ZVW168390"/>
    <n v="4"/>
    <s v="SI"/>
    <x v="0"/>
    <n v="2"/>
    <n v="2"/>
    <s v="Vespertino"/>
    <n v="25"/>
    <x v="3"/>
  </r>
  <r>
    <s v="ZWE489619"/>
    <n v="3"/>
    <s v="GTI"/>
    <x v="2"/>
    <n v="1"/>
    <n v="2"/>
    <s v="Vespertino"/>
    <n v="28"/>
    <x v="27"/>
  </r>
  <r>
    <s v="ZWS727214"/>
    <n v="5"/>
    <s v="RH"/>
    <x v="0"/>
    <n v="1"/>
    <n v="3"/>
    <s v="Noturno_x000d_"/>
    <n v="19"/>
    <x v="15"/>
  </r>
  <r>
    <s v="ZXF696043"/>
    <n v="2"/>
    <s v="CD"/>
    <x v="0"/>
    <n v="2"/>
    <n v="2"/>
    <s v="Vespertino"/>
    <n v="13"/>
    <x v="12"/>
  </r>
  <r>
    <s v="ZXO475271"/>
    <n v="3"/>
    <s v="GTI"/>
    <x v="0"/>
    <n v="1"/>
    <n v="3"/>
    <s v="Noturno_x000d_"/>
    <n v="32"/>
    <x v="29"/>
  </r>
  <r>
    <s v="ZYT992397"/>
    <n v="1"/>
    <s v="ADS"/>
    <x v="2"/>
    <n v="2"/>
    <n v="3"/>
    <s v="Noturno_x000d_"/>
    <n v="15"/>
    <x v="34"/>
  </r>
  <r>
    <s v="ZYY510859"/>
    <n v="2"/>
    <s v="CD"/>
    <x v="2"/>
    <n v="1"/>
    <n v="1"/>
    <s v="Matutino_x000d_"/>
    <n v="25"/>
    <x v="3"/>
  </r>
  <r>
    <s v="ZZM039187"/>
    <n v="4"/>
    <s v="SI"/>
    <x v="1"/>
    <n v="1"/>
    <n v="3"/>
    <s v="Noturno_x000d_"/>
    <n v="25"/>
    <x v="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ACB029015"/>
    <n v="3"/>
    <s v="GTI"/>
    <x v="0"/>
    <n v="1"/>
    <n v="2"/>
    <s v="Vespertino"/>
    <n v="2"/>
    <x v="0"/>
  </r>
  <r>
    <s v="ACK244514"/>
    <n v="4"/>
    <s v="SI"/>
    <x v="1"/>
    <n v="2"/>
    <n v="2"/>
    <s v="Vespertino"/>
    <n v="1"/>
    <x v="1"/>
  </r>
  <r>
    <s v="ACP464029"/>
    <n v="2"/>
    <s v="CD"/>
    <x v="1"/>
    <n v="2"/>
    <n v="3"/>
    <s v="Noturno_x000d_"/>
    <n v="4"/>
    <x v="2"/>
  </r>
  <r>
    <s v="ADG785780"/>
    <n v="3"/>
    <s v="GTI"/>
    <x v="2"/>
    <n v="2"/>
    <n v="1"/>
    <s v="Matutino_x000d_"/>
    <n v="2"/>
    <x v="0"/>
  </r>
  <r>
    <s v="ADP716178"/>
    <n v="1"/>
    <s v="ADS"/>
    <x v="2"/>
    <n v="2"/>
    <n v="2"/>
    <s v="Vespertino"/>
    <n v="4"/>
    <x v="2"/>
  </r>
  <r>
    <s v="ADW672440"/>
    <n v="4"/>
    <s v="SI"/>
    <x v="1"/>
    <n v="2"/>
    <n v="2"/>
    <s v="Vespertino"/>
    <n v="1"/>
    <x v="1"/>
  </r>
  <r>
    <s v="AEC482431"/>
    <n v="3"/>
    <s v="GTI"/>
    <x v="1"/>
    <n v="1"/>
    <n v="2"/>
    <s v="Vespertino"/>
    <n v="3"/>
    <x v="3"/>
  </r>
  <r>
    <s v="AEP373753"/>
    <n v="3"/>
    <s v="GTI"/>
    <x v="2"/>
    <n v="2"/>
    <n v="3"/>
    <s v="Noturno_x000d_"/>
    <n v="3"/>
    <x v="3"/>
  </r>
  <r>
    <s v="AFT325852"/>
    <n v="2"/>
    <s v="CD"/>
    <x v="2"/>
    <n v="1"/>
    <n v="2"/>
    <s v="Vespertino"/>
    <n v="1"/>
    <x v="1"/>
  </r>
  <r>
    <s v="AFW584209"/>
    <n v="4"/>
    <s v="SI"/>
    <x v="2"/>
    <n v="1"/>
    <n v="1"/>
    <s v="Matutino_x000d_"/>
    <n v="2"/>
    <x v="0"/>
  </r>
  <r>
    <s v="AGC428078"/>
    <n v="4"/>
    <s v="SI"/>
    <x v="1"/>
    <n v="1"/>
    <n v="1"/>
    <s v="Matutino_x000d_"/>
    <n v="2"/>
    <x v="0"/>
  </r>
  <r>
    <s v="AGJ569243"/>
    <n v="3"/>
    <s v="GTI"/>
    <x v="2"/>
    <n v="1"/>
    <n v="2"/>
    <s v="Vespertino"/>
    <n v="4"/>
    <x v="2"/>
  </r>
  <r>
    <s v="AGN513482"/>
    <n v="4"/>
    <s v="SI"/>
    <x v="1"/>
    <n v="2"/>
    <n v="3"/>
    <s v="Noturno_x000d_"/>
    <n v="4"/>
    <x v="2"/>
  </r>
  <r>
    <s v="AGY507689"/>
    <n v="3"/>
    <s v="GTI"/>
    <x v="2"/>
    <n v="1"/>
    <n v="2"/>
    <s v="Vespertino"/>
    <n v="2"/>
    <x v="0"/>
  </r>
  <r>
    <s v="AHE295061"/>
    <n v="4"/>
    <s v="SI"/>
    <x v="2"/>
    <n v="2"/>
    <n v="3"/>
    <s v="Noturno_x000d_"/>
    <n v="4"/>
    <x v="2"/>
  </r>
  <r>
    <s v="AHO643798"/>
    <n v="2"/>
    <s v="CD"/>
    <x v="1"/>
    <n v="1"/>
    <n v="2"/>
    <s v="Vespertino"/>
    <n v="3"/>
    <x v="3"/>
  </r>
  <r>
    <s v="AIY538708"/>
    <n v="5"/>
    <s v="RH"/>
    <x v="2"/>
    <n v="1"/>
    <n v="3"/>
    <s v="Noturno_x000d_"/>
    <n v="2"/>
    <x v="0"/>
  </r>
  <r>
    <s v="AJE406685"/>
    <n v="1"/>
    <s v="ADS"/>
    <x v="1"/>
    <n v="1"/>
    <n v="3"/>
    <s v="Noturno_x000d_"/>
    <n v="3"/>
    <x v="3"/>
  </r>
  <r>
    <s v="AJV384212"/>
    <n v="4"/>
    <s v="SI"/>
    <x v="0"/>
    <n v="1"/>
    <n v="3"/>
    <s v="Noturno_x000d_"/>
    <n v="4"/>
    <x v="2"/>
  </r>
  <r>
    <s v="AKU908507"/>
    <n v="1"/>
    <s v="ADS"/>
    <x v="0"/>
    <n v="2"/>
    <n v="2"/>
    <s v="Vespertino"/>
    <n v="4"/>
    <x v="2"/>
  </r>
  <r>
    <s v="ALW868404"/>
    <n v="4"/>
    <s v="SI"/>
    <x v="0"/>
    <n v="1"/>
    <n v="1"/>
    <s v="Matutino_x000d_"/>
    <n v="1"/>
    <x v="1"/>
  </r>
  <r>
    <s v="ALW869953"/>
    <n v="3"/>
    <s v="GTI"/>
    <x v="2"/>
    <n v="1"/>
    <n v="1"/>
    <s v="Matutino_x000d_"/>
    <n v="3"/>
    <x v="3"/>
  </r>
  <r>
    <s v="ANX052694"/>
    <n v="3"/>
    <s v="GTI"/>
    <x v="1"/>
    <n v="2"/>
    <n v="3"/>
    <s v="Noturno_x000d_"/>
    <n v="3"/>
    <x v="3"/>
  </r>
  <r>
    <s v="AOD895291"/>
    <n v="2"/>
    <s v="CD"/>
    <x v="0"/>
    <n v="2"/>
    <n v="1"/>
    <s v="Matutino_x000d_"/>
    <n v="4"/>
    <x v="2"/>
  </r>
  <r>
    <s v="AOH344845"/>
    <n v="4"/>
    <s v="SI"/>
    <x v="1"/>
    <n v="1"/>
    <n v="1"/>
    <s v="Matutino_x000d_"/>
    <n v="2"/>
    <x v="0"/>
  </r>
  <r>
    <s v="AOZ927186"/>
    <n v="5"/>
    <s v="RH"/>
    <x v="2"/>
    <n v="2"/>
    <n v="2"/>
    <s v="Vespertino"/>
    <n v="1"/>
    <x v="1"/>
  </r>
  <r>
    <s v="API825196"/>
    <n v="3"/>
    <s v="GTI"/>
    <x v="2"/>
    <n v="1"/>
    <n v="3"/>
    <s v="Noturno_x000d_"/>
    <n v="1"/>
    <x v="1"/>
  </r>
  <r>
    <s v="AQP533900"/>
    <n v="2"/>
    <s v="CD"/>
    <x v="1"/>
    <n v="2"/>
    <n v="3"/>
    <s v="Noturno_x000d_"/>
    <n v="2"/>
    <x v="0"/>
  </r>
  <r>
    <s v="AQQ153374"/>
    <n v="2"/>
    <s v="CD"/>
    <x v="1"/>
    <n v="1"/>
    <n v="2"/>
    <s v="Vespertino"/>
    <n v="2"/>
    <x v="0"/>
  </r>
  <r>
    <s v="AQQ697265"/>
    <n v="4"/>
    <s v="SI"/>
    <x v="0"/>
    <n v="1"/>
    <n v="3"/>
    <s v="Noturno_x000d_"/>
    <n v="4"/>
    <x v="2"/>
  </r>
  <r>
    <s v="ARA422407"/>
    <n v="3"/>
    <s v="GTI"/>
    <x v="2"/>
    <n v="1"/>
    <n v="3"/>
    <s v="Noturno_x000d_"/>
    <n v="2"/>
    <x v="0"/>
  </r>
  <r>
    <s v="ASL353896"/>
    <n v="3"/>
    <s v="GTI"/>
    <x v="2"/>
    <n v="1"/>
    <n v="1"/>
    <s v="Matutino_x000d_"/>
    <n v="4"/>
    <x v="2"/>
  </r>
  <r>
    <s v="ASV988932"/>
    <n v="1"/>
    <s v="ADS"/>
    <x v="1"/>
    <n v="2"/>
    <n v="1"/>
    <s v="Matutino_x000d_"/>
    <n v="2"/>
    <x v="0"/>
  </r>
  <r>
    <s v="ASW063474"/>
    <n v="5"/>
    <s v="RH"/>
    <x v="1"/>
    <n v="2"/>
    <n v="2"/>
    <s v="Vespertino"/>
    <n v="3"/>
    <x v="3"/>
  </r>
  <r>
    <s v="AUE423714"/>
    <n v="3"/>
    <s v="GTI"/>
    <x v="2"/>
    <n v="1"/>
    <n v="3"/>
    <s v="Noturno_x000d_"/>
    <n v="2"/>
    <x v="0"/>
  </r>
  <r>
    <s v="AUV705318"/>
    <n v="4"/>
    <s v="SI"/>
    <x v="0"/>
    <n v="1"/>
    <n v="2"/>
    <s v="Vespertino"/>
    <n v="3"/>
    <x v="3"/>
  </r>
  <r>
    <s v="AVF403847"/>
    <n v="2"/>
    <s v="CD"/>
    <x v="1"/>
    <n v="1"/>
    <n v="3"/>
    <s v="Noturno_x000d_"/>
    <n v="1"/>
    <x v="1"/>
  </r>
  <r>
    <s v="AVN016829"/>
    <n v="4"/>
    <s v="SI"/>
    <x v="1"/>
    <n v="1"/>
    <n v="1"/>
    <s v="Matutino_x000d_"/>
    <n v="2"/>
    <x v="0"/>
  </r>
  <r>
    <s v="AVV961987"/>
    <n v="2"/>
    <s v="CD"/>
    <x v="2"/>
    <n v="2"/>
    <n v="1"/>
    <s v="Matutino_x000d_"/>
    <n v="3"/>
    <x v="3"/>
  </r>
  <r>
    <s v="AVY386089"/>
    <n v="5"/>
    <s v="RH"/>
    <x v="0"/>
    <n v="2"/>
    <n v="1"/>
    <s v="Matutino_x000d_"/>
    <n v="3"/>
    <x v="3"/>
  </r>
  <r>
    <s v="AWU746413"/>
    <n v="1"/>
    <s v="ADS"/>
    <x v="0"/>
    <n v="2"/>
    <n v="1"/>
    <s v="Matutino_x000d_"/>
    <n v="3"/>
    <x v="3"/>
  </r>
  <r>
    <s v="AXU385250"/>
    <n v="5"/>
    <s v="RH"/>
    <x v="1"/>
    <n v="1"/>
    <n v="1"/>
    <s v="Matutino_x000d_"/>
    <n v="1"/>
    <x v="1"/>
  </r>
  <r>
    <s v="BAR201650"/>
    <n v="4"/>
    <s v="SI"/>
    <x v="0"/>
    <n v="2"/>
    <n v="2"/>
    <s v="Vespertino"/>
    <n v="3"/>
    <x v="3"/>
  </r>
  <r>
    <s v="BAU113983"/>
    <n v="2"/>
    <s v="CD"/>
    <x v="0"/>
    <n v="2"/>
    <n v="2"/>
    <s v="Vespertino"/>
    <n v="2"/>
    <x v="0"/>
  </r>
  <r>
    <s v="BAX758197"/>
    <n v="1"/>
    <s v="ADS"/>
    <x v="1"/>
    <n v="2"/>
    <n v="1"/>
    <s v="Matutino_x000d_"/>
    <n v="1"/>
    <x v="1"/>
  </r>
  <r>
    <s v="BBM017309"/>
    <n v="4"/>
    <s v="SI"/>
    <x v="2"/>
    <n v="1"/>
    <n v="1"/>
    <s v="Matutino_x000d_"/>
    <n v="4"/>
    <x v="2"/>
  </r>
  <r>
    <s v="BCB887837"/>
    <n v="5"/>
    <s v="RH"/>
    <x v="1"/>
    <n v="2"/>
    <n v="2"/>
    <s v="Vespertino"/>
    <n v="2"/>
    <x v="0"/>
  </r>
  <r>
    <s v="BCT003544"/>
    <n v="2"/>
    <s v="CD"/>
    <x v="0"/>
    <n v="1"/>
    <n v="3"/>
    <s v="Noturno_x000d_"/>
    <n v="1"/>
    <x v="1"/>
  </r>
  <r>
    <s v="BCZ300025"/>
    <n v="4"/>
    <s v="SI"/>
    <x v="2"/>
    <n v="1"/>
    <n v="3"/>
    <s v="Noturno_x000d_"/>
    <n v="3"/>
    <x v="3"/>
  </r>
  <r>
    <s v="BDM202447"/>
    <n v="1"/>
    <s v="ADS"/>
    <x v="0"/>
    <n v="2"/>
    <n v="2"/>
    <s v="Vespertino"/>
    <n v="4"/>
    <x v="2"/>
  </r>
  <r>
    <s v="BDO171562"/>
    <n v="3"/>
    <s v="GTI"/>
    <x v="2"/>
    <n v="1"/>
    <n v="3"/>
    <s v="Noturno_x000d_"/>
    <n v="1"/>
    <x v="1"/>
  </r>
  <r>
    <s v="BEQ809570"/>
    <n v="1"/>
    <s v="ADS"/>
    <x v="2"/>
    <n v="1"/>
    <n v="1"/>
    <s v="Matutino_x000d_"/>
    <n v="2"/>
    <x v="0"/>
  </r>
  <r>
    <s v="BHE536530"/>
    <n v="4"/>
    <s v="SI"/>
    <x v="1"/>
    <n v="2"/>
    <n v="2"/>
    <s v="Vespertino"/>
    <n v="4"/>
    <x v="2"/>
  </r>
  <r>
    <s v="BHP658365"/>
    <n v="5"/>
    <s v="RH"/>
    <x v="2"/>
    <n v="1"/>
    <n v="1"/>
    <s v="Matutino_x000d_"/>
    <n v="4"/>
    <x v="2"/>
  </r>
  <r>
    <s v="BHT060480"/>
    <n v="4"/>
    <s v="SI"/>
    <x v="0"/>
    <n v="2"/>
    <n v="1"/>
    <s v="Matutino_x000d_"/>
    <n v="1"/>
    <x v="1"/>
  </r>
  <r>
    <s v="BHW551919"/>
    <n v="4"/>
    <s v="SI"/>
    <x v="1"/>
    <n v="2"/>
    <n v="3"/>
    <s v="Noturno_x000d_"/>
    <n v="1"/>
    <x v="1"/>
  </r>
  <r>
    <s v="BJU564065"/>
    <n v="5"/>
    <s v="RH"/>
    <x v="1"/>
    <n v="1"/>
    <n v="3"/>
    <s v="Noturno_x000d_"/>
    <n v="2"/>
    <x v="0"/>
  </r>
  <r>
    <s v="BKW370764"/>
    <n v="4"/>
    <s v="SI"/>
    <x v="0"/>
    <n v="1"/>
    <n v="2"/>
    <s v="Vespertino"/>
    <n v="4"/>
    <x v="2"/>
  </r>
  <r>
    <s v="BKZ871100"/>
    <n v="3"/>
    <s v="GTI"/>
    <x v="0"/>
    <n v="2"/>
    <n v="1"/>
    <s v="Matutino_x000d_"/>
    <n v="4"/>
    <x v="2"/>
  </r>
  <r>
    <s v="BMI305476"/>
    <n v="2"/>
    <s v="CD"/>
    <x v="2"/>
    <n v="2"/>
    <n v="3"/>
    <s v="Noturno_x000d_"/>
    <n v="3"/>
    <x v="3"/>
  </r>
  <r>
    <s v="BMO426012"/>
    <n v="2"/>
    <s v="CD"/>
    <x v="0"/>
    <n v="2"/>
    <n v="1"/>
    <s v="Matutino_x000d_"/>
    <n v="4"/>
    <x v="2"/>
  </r>
  <r>
    <s v="BNN656837"/>
    <n v="2"/>
    <s v="CD"/>
    <x v="1"/>
    <n v="2"/>
    <n v="3"/>
    <s v="Noturno_x000d_"/>
    <n v="2"/>
    <x v="0"/>
  </r>
  <r>
    <s v="BOJ934977"/>
    <n v="5"/>
    <s v="RH"/>
    <x v="0"/>
    <n v="2"/>
    <n v="1"/>
    <s v="Matutino_x000d_"/>
    <n v="2"/>
    <x v="0"/>
  </r>
  <r>
    <s v="BOO834626"/>
    <n v="5"/>
    <s v="RH"/>
    <x v="2"/>
    <n v="2"/>
    <n v="2"/>
    <s v="Vespertino"/>
    <n v="3"/>
    <x v="3"/>
  </r>
  <r>
    <s v="BQR667066"/>
    <n v="2"/>
    <s v="CD"/>
    <x v="2"/>
    <n v="2"/>
    <n v="1"/>
    <s v="Matutino_x000d_"/>
    <n v="2"/>
    <x v="0"/>
  </r>
  <r>
    <s v="BQY832283"/>
    <n v="3"/>
    <s v="GTI"/>
    <x v="1"/>
    <n v="1"/>
    <n v="1"/>
    <s v="Matutino_x000d_"/>
    <n v="2"/>
    <x v="0"/>
  </r>
  <r>
    <s v="BRA308064"/>
    <n v="3"/>
    <s v="GTI"/>
    <x v="2"/>
    <n v="2"/>
    <n v="1"/>
    <s v="Matutino_x000d_"/>
    <n v="4"/>
    <x v="2"/>
  </r>
  <r>
    <s v="BRE245397"/>
    <n v="3"/>
    <s v="GTI"/>
    <x v="2"/>
    <n v="1"/>
    <n v="3"/>
    <s v="Noturno_x000d_"/>
    <n v="4"/>
    <x v="2"/>
  </r>
  <r>
    <s v="BSQ620246"/>
    <n v="3"/>
    <s v="GTI"/>
    <x v="1"/>
    <n v="2"/>
    <n v="1"/>
    <s v="Matutino_x000d_"/>
    <n v="1"/>
    <x v="1"/>
  </r>
  <r>
    <s v="BTU756278"/>
    <n v="3"/>
    <s v="GTI"/>
    <x v="0"/>
    <n v="1"/>
    <n v="2"/>
    <s v="Vespertino"/>
    <n v="3"/>
    <x v="3"/>
  </r>
  <r>
    <s v="BUH646551"/>
    <n v="4"/>
    <s v="SI"/>
    <x v="0"/>
    <n v="2"/>
    <n v="2"/>
    <s v="Vespertino"/>
    <n v="2"/>
    <x v="0"/>
  </r>
  <r>
    <s v="BVI686266"/>
    <n v="3"/>
    <s v="GTI"/>
    <x v="1"/>
    <n v="1"/>
    <n v="2"/>
    <s v="Vespertino"/>
    <n v="3"/>
    <x v="3"/>
  </r>
  <r>
    <s v="BWJ448436"/>
    <n v="1"/>
    <s v="ADS"/>
    <x v="1"/>
    <n v="1"/>
    <n v="3"/>
    <s v="Noturno_x000d_"/>
    <n v="4"/>
    <x v="2"/>
  </r>
  <r>
    <s v="BWR542577"/>
    <n v="3"/>
    <s v="GTI"/>
    <x v="1"/>
    <n v="2"/>
    <n v="1"/>
    <s v="Matutino_x000d_"/>
    <n v="2"/>
    <x v="0"/>
  </r>
  <r>
    <s v="BWS946132"/>
    <n v="3"/>
    <s v="GTI"/>
    <x v="2"/>
    <n v="2"/>
    <n v="2"/>
    <s v="Vespertino"/>
    <n v="4"/>
    <x v="2"/>
  </r>
  <r>
    <s v="BXO877936"/>
    <n v="5"/>
    <s v="RH"/>
    <x v="0"/>
    <n v="1"/>
    <n v="3"/>
    <s v="Noturno_x000d_"/>
    <n v="1"/>
    <x v="1"/>
  </r>
  <r>
    <s v="BXX624612"/>
    <n v="3"/>
    <s v="GTI"/>
    <x v="0"/>
    <n v="1"/>
    <n v="1"/>
    <s v="Matutino_x000d_"/>
    <n v="1"/>
    <x v="1"/>
  </r>
  <r>
    <s v="BYF113519"/>
    <n v="5"/>
    <s v="RH"/>
    <x v="1"/>
    <n v="1"/>
    <n v="2"/>
    <s v="Vespertino"/>
    <n v="2"/>
    <x v="0"/>
  </r>
  <r>
    <s v="BYP825518"/>
    <n v="2"/>
    <s v="CD"/>
    <x v="2"/>
    <n v="2"/>
    <n v="2"/>
    <s v="Vespertino"/>
    <n v="2"/>
    <x v="0"/>
  </r>
  <r>
    <s v="BYV939972"/>
    <n v="3"/>
    <s v="GTI"/>
    <x v="0"/>
    <n v="1"/>
    <n v="1"/>
    <s v="Matutino_x000d_"/>
    <n v="2"/>
    <x v="0"/>
  </r>
  <r>
    <s v="BYZ889681"/>
    <n v="3"/>
    <s v="GTI"/>
    <x v="1"/>
    <n v="1"/>
    <n v="1"/>
    <s v="Matutino_x000d_"/>
    <n v="3"/>
    <x v="3"/>
  </r>
  <r>
    <s v="CAF832495"/>
    <n v="4"/>
    <s v="SI"/>
    <x v="2"/>
    <n v="1"/>
    <n v="1"/>
    <s v="Matutino_x000d_"/>
    <n v="4"/>
    <x v="2"/>
  </r>
  <r>
    <s v="CAH074884"/>
    <n v="2"/>
    <s v="CD"/>
    <x v="1"/>
    <n v="1"/>
    <n v="1"/>
    <s v="Matutino_x000d_"/>
    <n v="4"/>
    <x v="2"/>
  </r>
  <r>
    <s v="CAW459967"/>
    <n v="4"/>
    <s v="SI"/>
    <x v="0"/>
    <n v="2"/>
    <n v="2"/>
    <s v="Vespertino"/>
    <n v="2"/>
    <x v="0"/>
  </r>
  <r>
    <s v="CCF668823"/>
    <n v="5"/>
    <s v="RH"/>
    <x v="2"/>
    <n v="2"/>
    <n v="2"/>
    <s v="Vespertino"/>
    <n v="1"/>
    <x v="1"/>
  </r>
  <r>
    <s v="CCM996173"/>
    <n v="2"/>
    <s v="CD"/>
    <x v="2"/>
    <n v="2"/>
    <n v="2"/>
    <s v="Vespertino"/>
    <n v="2"/>
    <x v="0"/>
  </r>
  <r>
    <s v="CCS317816"/>
    <n v="5"/>
    <s v="RH"/>
    <x v="1"/>
    <n v="2"/>
    <n v="2"/>
    <s v="Vespertino"/>
    <n v="2"/>
    <x v="0"/>
  </r>
  <r>
    <s v="CDE351780"/>
    <n v="2"/>
    <s v="CD"/>
    <x v="2"/>
    <n v="1"/>
    <n v="2"/>
    <s v="Vespertino"/>
    <n v="2"/>
    <x v="0"/>
  </r>
  <r>
    <s v="CDV188150"/>
    <n v="5"/>
    <s v="RH"/>
    <x v="2"/>
    <n v="2"/>
    <n v="3"/>
    <s v="Noturno_x000d_"/>
    <n v="1"/>
    <x v="1"/>
  </r>
  <r>
    <s v="CDY570071"/>
    <n v="5"/>
    <s v="RH"/>
    <x v="1"/>
    <n v="1"/>
    <n v="3"/>
    <s v="Noturno_x000d_"/>
    <n v="4"/>
    <x v="2"/>
  </r>
  <r>
    <s v="CEO035280"/>
    <n v="1"/>
    <s v="ADS"/>
    <x v="1"/>
    <n v="2"/>
    <n v="3"/>
    <s v="Noturno_x000d_"/>
    <n v="2"/>
    <x v="0"/>
  </r>
  <r>
    <s v="CEW141617"/>
    <n v="4"/>
    <s v="SI"/>
    <x v="2"/>
    <n v="1"/>
    <n v="1"/>
    <s v="Matutino_x000d_"/>
    <n v="4"/>
    <x v="2"/>
  </r>
  <r>
    <s v="CFB372957"/>
    <n v="5"/>
    <s v="RH"/>
    <x v="2"/>
    <n v="2"/>
    <n v="3"/>
    <s v="Noturno_x000d_"/>
    <n v="3"/>
    <x v="3"/>
  </r>
  <r>
    <s v="CFD305031"/>
    <n v="5"/>
    <s v="RH"/>
    <x v="0"/>
    <n v="1"/>
    <n v="3"/>
    <s v="Noturno_x000d_"/>
    <n v="4"/>
    <x v="2"/>
  </r>
  <r>
    <s v="CGB742959"/>
    <n v="3"/>
    <s v="GTI"/>
    <x v="1"/>
    <n v="1"/>
    <n v="3"/>
    <s v="Noturno_x000d_"/>
    <n v="1"/>
    <x v="1"/>
  </r>
  <r>
    <s v="CJK599566"/>
    <n v="4"/>
    <s v="SI"/>
    <x v="0"/>
    <n v="1"/>
    <n v="1"/>
    <s v="Matutino_x000d_"/>
    <n v="4"/>
    <x v="2"/>
  </r>
  <r>
    <s v="CKP761838"/>
    <n v="5"/>
    <s v="RH"/>
    <x v="0"/>
    <n v="2"/>
    <n v="3"/>
    <s v="Noturno_x000d_"/>
    <n v="2"/>
    <x v="0"/>
  </r>
  <r>
    <s v="CLC031292"/>
    <n v="5"/>
    <s v="RH"/>
    <x v="0"/>
    <n v="1"/>
    <n v="2"/>
    <s v="Vespertino"/>
    <n v="3"/>
    <x v="3"/>
  </r>
  <r>
    <s v="CND671225"/>
    <n v="3"/>
    <s v="GTI"/>
    <x v="1"/>
    <n v="2"/>
    <n v="2"/>
    <s v="Vespertino"/>
    <n v="4"/>
    <x v="2"/>
  </r>
  <r>
    <s v="CNY203784"/>
    <n v="5"/>
    <s v="RH"/>
    <x v="2"/>
    <n v="1"/>
    <n v="2"/>
    <s v="Vespertino"/>
    <n v="4"/>
    <x v="2"/>
  </r>
  <r>
    <s v="COJ785802"/>
    <n v="2"/>
    <s v="CD"/>
    <x v="1"/>
    <n v="2"/>
    <n v="1"/>
    <s v="Matutino_x000d_"/>
    <n v="2"/>
    <x v="0"/>
  </r>
  <r>
    <s v="CPE898327"/>
    <n v="4"/>
    <s v="SI"/>
    <x v="0"/>
    <n v="1"/>
    <n v="1"/>
    <s v="Matutino_x000d_"/>
    <n v="2"/>
    <x v="0"/>
  </r>
  <r>
    <s v="CPU630493"/>
    <n v="1"/>
    <s v="ADS"/>
    <x v="1"/>
    <n v="1"/>
    <n v="2"/>
    <s v="Vespertino"/>
    <n v="4"/>
    <x v="2"/>
  </r>
  <r>
    <s v="CRW377064"/>
    <n v="3"/>
    <s v="GTI"/>
    <x v="1"/>
    <n v="1"/>
    <n v="2"/>
    <s v="Vespertino"/>
    <n v="3"/>
    <x v="3"/>
  </r>
  <r>
    <s v="CRZ376442"/>
    <n v="3"/>
    <s v="GTI"/>
    <x v="0"/>
    <n v="2"/>
    <n v="2"/>
    <s v="Vespertino"/>
    <n v="3"/>
    <x v="3"/>
  </r>
  <r>
    <s v="CSJ532803"/>
    <n v="3"/>
    <s v="GTI"/>
    <x v="2"/>
    <n v="1"/>
    <n v="1"/>
    <s v="Matutino_x000d_"/>
    <n v="1"/>
    <x v="1"/>
  </r>
  <r>
    <s v="CSW438431"/>
    <n v="2"/>
    <s v="CD"/>
    <x v="1"/>
    <n v="2"/>
    <n v="1"/>
    <s v="Matutino_x000d_"/>
    <n v="4"/>
    <x v="2"/>
  </r>
  <r>
    <s v="CTH541162"/>
    <n v="2"/>
    <s v="CD"/>
    <x v="1"/>
    <n v="2"/>
    <n v="3"/>
    <s v="Noturno_x000d_"/>
    <n v="4"/>
    <x v="2"/>
  </r>
  <r>
    <s v="CTJ336883"/>
    <n v="1"/>
    <s v="ADS"/>
    <x v="2"/>
    <n v="1"/>
    <n v="1"/>
    <s v="Matutino_x000d_"/>
    <n v="2"/>
    <x v="0"/>
  </r>
  <r>
    <s v="CTR843775"/>
    <n v="1"/>
    <s v="ADS"/>
    <x v="0"/>
    <n v="2"/>
    <n v="1"/>
    <s v="Matutino_x000d_"/>
    <n v="4"/>
    <x v="2"/>
  </r>
  <r>
    <s v="CTW722523"/>
    <n v="4"/>
    <s v="SI"/>
    <x v="1"/>
    <n v="2"/>
    <n v="1"/>
    <s v="Matutino_x000d_"/>
    <n v="3"/>
    <x v="3"/>
  </r>
  <r>
    <s v="CUF941621"/>
    <n v="5"/>
    <s v="RH"/>
    <x v="1"/>
    <n v="2"/>
    <n v="1"/>
    <s v="Matutino_x000d_"/>
    <n v="4"/>
    <x v="2"/>
  </r>
  <r>
    <s v="CVM641518"/>
    <n v="2"/>
    <s v="CD"/>
    <x v="1"/>
    <n v="2"/>
    <n v="2"/>
    <s v="Vespertino"/>
    <n v="2"/>
    <x v="0"/>
  </r>
  <r>
    <s v="CWB200831"/>
    <n v="5"/>
    <s v="RH"/>
    <x v="0"/>
    <n v="2"/>
    <n v="1"/>
    <s v="Matutino_x000d_"/>
    <n v="3"/>
    <x v="3"/>
  </r>
  <r>
    <s v="CWK024781"/>
    <n v="1"/>
    <s v="ADS"/>
    <x v="1"/>
    <n v="1"/>
    <n v="1"/>
    <s v="Matutino_x000d_"/>
    <n v="2"/>
    <x v="0"/>
  </r>
  <r>
    <s v="CXM666704"/>
    <n v="2"/>
    <s v="CD"/>
    <x v="1"/>
    <n v="1"/>
    <n v="2"/>
    <s v="Vespertino"/>
    <n v="4"/>
    <x v="2"/>
  </r>
  <r>
    <s v="CYN762600"/>
    <n v="3"/>
    <s v="GTI"/>
    <x v="2"/>
    <n v="2"/>
    <n v="1"/>
    <s v="Matutino_x000d_"/>
    <n v="4"/>
    <x v="2"/>
  </r>
  <r>
    <s v="CYT126928"/>
    <n v="1"/>
    <s v="ADS"/>
    <x v="2"/>
    <n v="1"/>
    <n v="3"/>
    <s v="Noturno_x000d_"/>
    <n v="4"/>
    <x v="2"/>
  </r>
  <r>
    <s v="CZW537505"/>
    <n v="3"/>
    <s v="GTI"/>
    <x v="1"/>
    <n v="2"/>
    <n v="1"/>
    <s v="Matutino_x000d_"/>
    <n v="1"/>
    <x v="1"/>
  </r>
  <r>
    <s v="DAD809216"/>
    <n v="2"/>
    <s v="CD"/>
    <x v="2"/>
    <n v="1"/>
    <n v="2"/>
    <s v="Vespertino"/>
    <n v="1"/>
    <x v="1"/>
  </r>
  <r>
    <s v="DAK308598"/>
    <n v="1"/>
    <s v="ADS"/>
    <x v="1"/>
    <n v="1"/>
    <n v="1"/>
    <s v="Matutino_x000d_"/>
    <n v="3"/>
    <x v="3"/>
  </r>
  <r>
    <s v="DCF112585"/>
    <n v="5"/>
    <s v="RH"/>
    <x v="0"/>
    <n v="1"/>
    <n v="3"/>
    <s v="Noturno_x000d_"/>
    <n v="4"/>
    <x v="2"/>
  </r>
  <r>
    <s v="DDZ664389"/>
    <n v="1"/>
    <s v="ADS"/>
    <x v="2"/>
    <n v="2"/>
    <n v="2"/>
    <s v="Vespertino"/>
    <n v="1"/>
    <x v="1"/>
  </r>
  <r>
    <s v="DEB203152"/>
    <n v="3"/>
    <s v="GTI"/>
    <x v="1"/>
    <n v="1"/>
    <n v="1"/>
    <s v="Matutino_x000d_"/>
    <n v="2"/>
    <x v="0"/>
  </r>
  <r>
    <s v="DFM372086"/>
    <n v="2"/>
    <s v="CD"/>
    <x v="0"/>
    <n v="2"/>
    <n v="2"/>
    <s v="Vespertino"/>
    <n v="3"/>
    <x v="3"/>
  </r>
  <r>
    <s v="DHU190555"/>
    <n v="4"/>
    <s v="SI"/>
    <x v="2"/>
    <n v="2"/>
    <n v="1"/>
    <s v="Matutino_x000d_"/>
    <n v="1"/>
    <x v="1"/>
  </r>
  <r>
    <s v="DHV004487"/>
    <n v="1"/>
    <s v="ADS"/>
    <x v="2"/>
    <n v="1"/>
    <n v="2"/>
    <s v="Vespertino"/>
    <n v="2"/>
    <x v="0"/>
  </r>
  <r>
    <s v="DIL863825"/>
    <n v="2"/>
    <s v="CD"/>
    <x v="2"/>
    <n v="2"/>
    <n v="3"/>
    <s v="Noturno_x000d_"/>
    <n v="1"/>
    <x v="1"/>
  </r>
  <r>
    <s v="DJE660458"/>
    <n v="1"/>
    <s v="ADS"/>
    <x v="1"/>
    <n v="1"/>
    <n v="3"/>
    <s v="Noturno_x000d_"/>
    <n v="4"/>
    <x v="2"/>
  </r>
  <r>
    <s v="DJN283238"/>
    <n v="4"/>
    <s v="SI"/>
    <x v="2"/>
    <n v="2"/>
    <n v="3"/>
    <s v="Noturno_x000d_"/>
    <n v="4"/>
    <x v="2"/>
  </r>
  <r>
    <s v="DJW505082"/>
    <n v="3"/>
    <s v="GTI"/>
    <x v="1"/>
    <n v="2"/>
    <n v="2"/>
    <s v="Vespertino"/>
    <n v="2"/>
    <x v="0"/>
  </r>
  <r>
    <s v="DJW896846"/>
    <n v="2"/>
    <s v="CD"/>
    <x v="2"/>
    <n v="1"/>
    <n v="1"/>
    <s v="Matutino_x000d_"/>
    <n v="2"/>
    <x v="0"/>
  </r>
  <r>
    <s v="DKR588588"/>
    <n v="4"/>
    <s v="SI"/>
    <x v="2"/>
    <n v="1"/>
    <n v="3"/>
    <s v="Noturno_x000d_"/>
    <n v="1"/>
    <x v="1"/>
  </r>
  <r>
    <s v="DLA233381"/>
    <n v="3"/>
    <s v="GTI"/>
    <x v="0"/>
    <n v="2"/>
    <n v="3"/>
    <s v="Noturno_x000d_"/>
    <n v="3"/>
    <x v="3"/>
  </r>
  <r>
    <s v="DOD992309"/>
    <n v="2"/>
    <s v="CD"/>
    <x v="0"/>
    <n v="2"/>
    <n v="3"/>
    <s v="Noturno_x000d_"/>
    <n v="3"/>
    <x v="3"/>
  </r>
  <r>
    <s v="DOG028489"/>
    <n v="2"/>
    <s v="CD"/>
    <x v="2"/>
    <n v="1"/>
    <n v="1"/>
    <s v="Matutino_x000d_"/>
    <n v="4"/>
    <x v="2"/>
  </r>
  <r>
    <s v="DOQ304382"/>
    <n v="2"/>
    <s v="CD"/>
    <x v="0"/>
    <n v="2"/>
    <n v="2"/>
    <s v="Vespertino"/>
    <n v="3"/>
    <x v="3"/>
  </r>
  <r>
    <s v="DPB323450"/>
    <n v="1"/>
    <s v="ADS"/>
    <x v="1"/>
    <n v="1"/>
    <n v="2"/>
    <s v="Vespertino"/>
    <n v="2"/>
    <x v="0"/>
  </r>
  <r>
    <s v="DPG870900"/>
    <n v="2"/>
    <s v="CD"/>
    <x v="0"/>
    <n v="2"/>
    <n v="1"/>
    <s v="Matutino_x000d_"/>
    <n v="3"/>
    <x v="3"/>
  </r>
  <r>
    <s v="DPP750845"/>
    <n v="5"/>
    <s v="RH"/>
    <x v="0"/>
    <n v="2"/>
    <n v="2"/>
    <s v="Vespertino"/>
    <n v="2"/>
    <x v="0"/>
  </r>
  <r>
    <s v="DPX034698"/>
    <n v="1"/>
    <s v="ADS"/>
    <x v="0"/>
    <n v="2"/>
    <n v="1"/>
    <s v="Matutino_x000d_"/>
    <n v="2"/>
    <x v="0"/>
  </r>
  <r>
    <s v="DQM350940"/>
    <n v="4"/>
    <s v="SI"/>
    <x v="1"/>
    <n v="2"/>
    <n v="1"/>
    <s v="Matutino_x000d_"/>
    <n v="3"/>
    <x v="3"/>
  </r>
  <r>
    <s v="DQN801322"/>
    <n v="3"/>
    <s v="GTI"/>
    <x v="2"/>
    <n v="1"/>
    <n v="3"/>
    <s v="Noturno_x000d_"/>
    <n v="4"/>
    <x v="2"/>
  </r>
  <r>
    <s v="DRH191358"/>
    <n v="5"/>
    <s v="RH"/>
    <x v="2"/>
    <n v="1"/>
    <n v="1"/>
    <s v="Matutino_x000d_"/>
    <n v="4"/>
    <x v="2"/>
  </r>
  <r>
    <s v="DRJ444636"/>
    <n v="5"/>
    <s v="RH"/>
    <x v="0"/>
    <n v="2"/>
    <n v="2"/>
    <s v="Vespertino"/>
    <n v="2"/>
    <x v="0"/>
  </r>
  <r>
    <s v="DRZ595568"/>
    <n v="3"/>
    <s v="GTI"/>
    <x v="0"/>
    <n v="2"/>
    <n v="1"/>
    <s v="Matutino_x000d_"/>
    <n v="1"/>
    <x v="1"/>
  </r>
  <r>
    <s v="DSO544136"/>
    <n v="5"/>
    <s v="RH"/>
    <x v="1"/>
    <n v="1"/>
    <n v="1"/>
    <s v="Matutino_x000d_"/>
    <n v="3"/>
    <x v="3"/>
  </r>
  <r>
    <s v="DSZ994605"/>
    <n v="1"/>
    <s v="ADS"/>
    <x v="0"/>
    <n v="1"/>
    <n v="3"/>
    <s v="Noturno_x000d_"/>
    <n v="2"/>
    <x v="0"/>
  </r>
  <r>
    <s v="DTI082750"/>
    <n v="2"/>
    <s v="CD"/>
    <x v="2"/>
    <n v="1"/>
    <n v="3"/>
    <s v="Noturno_x000d_"/>
    <n v="1"/>
    <x v="1"/>
  </r>
  <r>
    <s v="DTI315403"/>
    <n v="1"/>
    <s v="ADS"/>
    <x v="1"/>
    <n v="2"/>
    <n v="3"/>
    <s v="Noturno_x000d_"/>
    <n v="2"/>
    <x v="0"/>
  </r>
  <r>
    <s v="DTS611441"/>
    <n v="4"/>
    <s v="SI"/>
    <x v="2"/>
    <n v="1"/>
    <n v="2"/>
    <s v="Vespertino"/>
    <n v="3"/>
    <x v="3"/>
  </r>
  <r>
    <s v="DTT934587"/>
    <n v="5"/>
    <s v="RH"/>
    <x v="0"/>
    <n v="2"/>
    <n v="3"/>
    <s v="Noturno_x000d_"/>
    <n v="4"/>
    <x v="2"/>
  </r>
  <r>
    <s v="DUF262316"/>
    <n v="4"/>
    <s v="SI"/>
    <x v="1"/>
    <n v="2"/>
    <n v="2"/>
    <s v="Vespertino"/>
    <n v="2"/>
    <x v="0"/>
  </r>
  <r>
    <s v="DUT932945"/>
    <n v="3"/>
    <s v="GTI"/>
    <x v="1"/>
    <n v="1"/>
    <n v="3"/>
    <s v="Noturno_x000d_"/>
    <n v="1"/>
    <x v="1"/>
  </r>
  <r>
    <s v="DXE496501"/>
    <n v="1"/>
    <s v="ADS"/>
    <x v="1"/>
    <n v="1"/>
    <n v="3"/>
    <s v="Noturno_x000d_"/>
    <n v="3"/>
    <x v="3"/>
  </r>
  <r>
    <s v="DXG025671"/>
    <n v="2"/>
    <s v="CD"/>
    <x v="0"/>
    <n v="2"/>
    <n v="2"/>
    <s v="Vespertino"/>
    <n v="3"/>
    <x v="3"/>
  </r>
  <r>
    <s v="DXM434353"/>
    <n v="4"/>
    <s v="SI"/>
    <x v="2"/>
    <n v="2"/>
    <n v="3"/>
    <s v="Noturno_x000d_"/>
    <n v="1"/>
    <x v="1"/>
  </r>
  <r>
    <s v="DXU986857"/>
    <n v="2"/>
    <s v="CD"/>
    <x v="0"/>
    <n v="1"/>
    <n v="1"/>
    <s v="Matutino_x000d_"/>
    <n v="2"/>
    <x v="0"/>
  </r>
  <r>
    <s v="DYF045065"/>
    <n v="3"/>
    <s v="GTI"/>
    <x v="1"/>
    <n v="1"/>
    <n v="1"/>
    <s v="Matutino_x000d_"/>
    <n v="3"/>
    <x v="3"/>
  </r>
  <r>
    <s v="DYG734757"/>
    <n v="2"/>
    <s v="CD"/>
    <x v="0"/>
    <n v="2"/>
    <n v="2"/>
    <s v="Vespertino"/>
    <n v="1"/>
    <x v="1"/>
  </r>
  <r>
    <s v="DZB363022"/>
    <n v="4"/>
    <s v="SI"/>
    <x v="0"/>
    <n v="1"/>
    <n v="3"/>
    <s v="Noturno_x000d_"/>
    <n v="2"/>
    <x v="0"/>
  </r>
  <r>
    <s v="DZR296380"/>
    <n v="4"/>
    <s v="SI"/>
    <x v="0"/>
    <n v="2"/>
    <n v="2"/>
    <s v="Vespertino"/>
    <n v="1"/>
    <x v="1"/>
  </r>
  <r>
    <s v="EAP795662"/>
    <n v="5"/>
    <s v="RH"/>
    <x v="0"/>
    <n v="2"/>
    <n v="1"/>
    <s v="Matutino_x000d_"/>
    <n v="3"/>
    <x v="3"/>
  </r>
  <r>
    <s v="EBD328319"/>
    <n v="5"/>
    <s v="RH"/>
    <x v="2"/>
    <n v="1"/>
    <n v="3"/>
    <s v="Noturno_x000d_"/>
    <n v="2"/>
    <x v="0"/>
  </r>
  <r>
    <s v="EBY026573"/>
    <n v="3"/>
    <s v="GTI"/>
    <x v="0"/>
    <n v="1"/>
    <n v="1"/>
    <s v="Matutino_x000d_"/>
    <n v="3"/>
    <x v="3"/>
  </r>
  <r>
    <s v="EDO229195"/>
    <n v="1"/>
    <s v="ADS"/>
    <x v="2"/>
    <n v="1"/>
    <n v="2"/>
    <s v="Vespertino"/>
    <n v="1"/>
    <x v="1"/>
  </r>
  <r>
    <s v="EEF768191"/>
    <n v="5"/>
    <s v="RH"/>
    <x v="2"/>
    <n v="1"/>
    <n v="3"/>
    <s v="Noturno_x000d_"/>
    <n v="3"/>
    <x v="3"/>
  </r>
  <r>
    <s v="EEI543063"/>
    <n v="5"/>
    <s v="RH"/>
    <x v="0"/>
    <n v="1"/>
    <n v="2"/>
    <s v="Vespertino"/>
    <n v="1"/>
    <x v="1"/>
  </r>
  <r>
    <s v="EER115767"/>
    <n v="3"/>
    <s v="GTI"/>
    <x v="2"/>
    <n v="1"/>
    <n v="3"/>
    <s v="Noturno_x000d_"/>
    <n v="4"/>
    <x v="2"/>
  </r>
  <r>
    <s v="EES259378"/>
    <n v="2"/>
    <s v="CD"/>
    <x v="2"/>
    <n v="2"/>
    <n v="2"/>
    <s v="Vespertino"/>
    <n v="4"/>
    <x v="2"/>
  </r>
  <r>
    <s v="EFE672218"/>
    <n v="1"/>
    <s v="ADS"/>
    <x v="1"/>
    <n v="2"/>
    <n v="3"/>
    <s v="Noturno_x000d_"/>
    <n v="4"/>
    <x v="2"/>
  </r>
  <r>
    <s v="EGL608628"/>
    <n v="4"/>
    <s v="SI"/>
    <x v="2"/>
    <n v="1"/>
    <n v="2"/>
    <s v="Vespertino"/>
    <n v="3"/>
    <x v="3"/>
  </r>
  <r>
    <s v="EHV368525"/>
    <n v="5"/>
    <s v="RH"/>
    <x v="2"/>
    <n v="2"/>
    <n v="2"/>
    <s v="Vespertino"/>
    <n v="3"/>
    <x v="3"/>
  </r>
  <r>
    <s v="EIZ407996"/>
    <n v="5"/>
    <s v="RH"/>
    <x v="2"/>
    <n v="2"/>
    <n v="1"/>
    <s v="Matutino_x000d_"/>
    <n v="3"/>
    <x v="3"/>
  </r>
  <r>
    <s v="EIZ734257"/>
    <n v="4"/>
    <s v="SI"/>
    <x v="0"/>
    <n v="1"/>
    <n v="1"/>
    <s v="Matutino_x000d_"/>
    <n v="3"/>
    <x v="3"/>
  </r>
  <r>
    <s v="EJR659856"/>
    <n v="5"/>
    <s v="RH"/>
    <x v="2"/>
    <n v="1"/>
    <n v="2"/>
    <s v="Vespertino"/>
    <n v="2"/>
    <x v="0"/>
  </r>
  <r>
    <s v="EKH849795"/>
    <n v="3"/>
    <s v="GTI"/>
    <x v="0"/>
    <n v="1"/>
    <n v="1"/>
    <s v="Matutino_x000d_"/>
    <n v="1"/>
    <x v="1"/>
  </r>
  <r>
    <s v="EKI760151"/>
    <n v="3"/>
    <s v="GTI"/>
    <x v="1"/>
    <n v="2"/>
    <n v="1"/>
    <s v="Matutino_x000d_"/>
    <n v="2"/>
    <x v="0"/>
  </r>
  <r>
    <s v="ELG494088"/>
    <n v="1"/>
    <s v="ADS"/>
    <x v="0"/>
    <n v="2"/>
    <n v="1"/>
    <s v="Matutino_x000d_"/>
    <n v="1"/>
    <x v="1"/>
  </r>
  <r>
    <s v="EMD893452"/>
    <n v="2"/>
    <s v="CD"/>
    <x v="2"/>
    <n v="2"/>
    <n v="2"/>
    <s v="Vespertino"/>
    <n v="4"/>
    <x v="2"/>
  </r>
  <r>
    <s v="EMH515069"/>
    <n v="3"/>
    <s v="GTI"/>
    <x v="0"/>
    <n v="2"/>
    <n v="1"/>
    <s v="Matutino_x000d_"/>
    <n v="2"/>
    <x v="0"/>
  </r>
  <r>
    <s v="EMP300840"/>
    <n v="5"/>
    <s v="RH"/>
    <x v="2"/>
    <n v="2"/>
    <n v="3"/>
    <s v="Noturno_x000d_"/>
    <n v="1"/>
    <x v="1"/>
  </r>
  <r>
    <s v="EMW233365"/>
    <n v="3"/>
    <s v="GTI"/>
    <x v="2"/>
    <n v="2"/>
    <n v="2"/>
    <s v="Vespertino"/>
    <n v="4"/>
    <x v="2"/>
  </r>
  <r>
    <s v="ENB583878"/>
    <n v="5"/>
    <s v="RH"/>
    <x v="1"/>
    <n v="2"/>
    <n v="1"/>
    <s v="Matutino_x000d_"/>
    <n v="4"/>
    <x v="2"/>
  </r>
  <r>
    <s v="ENX244804"/>
    <n v="2"/>
    <s v="CD"/>
    <x v="1"/>
    <n v="2"/>
    <n v="3"/>
    <s v="Noturno_x000d_"/>
    <n v="2"/>
    <x v="0"/>
  </r>
  <r>
    <s v="EOC564369"/>
    <n v="3"/>
    <s v="GTI"/>
    <x v="0"/>
    <n v="1"/>
    <n v="1"/>
    <s v="Matutino_x000d_"/>
    <n v="1"/>
    <x v="1"/>
  </r>
  <r>
    <s v="EPH624627"/>
    <n v="4"/>
    <s v="SI"/>
    <x v="2"/>
    <n v="2"/>
    <n v="1"/>
    <s v="Matutino_x000d_"/>
    <n v="4"/>
    <x v="2"/>
  </r>
  <r>
    <s v="EQB714762"/>
    <n v="1"/>
    <s v="ADS"/>
    <x v="2"/>
    <n v="1"/>
    <n v="2"/>
    <s v="Vespertino"/>
    <n v="3"/>
    <x v="3"/>
  </r>
  <r>
    <s v="EQQ154278"/>
    <n v="1"/>
    <s v="ADS"/>
    <x v="1"/>
    <n v="2"/>
    <n v="2"/>
    <s v="Vespertino"/>
    <n v="2"/>
    <x v="0"/>
  </r>
  <r>
    <s v="EQR575966"/>
    <n v="5"/>
    <s v="RH"/>
    <x v="1"/>
    <n v="2"/>
    <n v="2"/>
    <s v="Vespertino"/>
    <n v="3"/>
    <x v="3"/>
  </r>
  <r>
    <s v="ERT670449"/>
    <n v="2"/>
    <s v="CD"/>
    <x v="2"/>
    <n v="2"/>
    <n v="2"/>
    <s v="Vespertino"/>
    <n v="4"/>
    <x v="2"/>
  </r>
  <r>
    <s v="ETU685739"/>
    <n v="5"/>
    <s v="RH"/>
    <x v="1"/>
    <n v="1"/>
    <n v="3"/>
    <s v="Noturno_x000d_"/>
    <n v="2"/>
    <x v="0"/>
  </r>
  <r>
    <s v="EUL747009"/>
    <n v="3"/>
    <s v="GTI"/>
    <x v="0"/>
    <n v="2"/>
    <n v="1"/>
    <s v="Matutino_x000d_"/>
    <n v="1"/>
    <x v="1"/>
  </r>
  <r>
    <s v="EUR109564"/>
    <n v="3"/>
    <s v="GTI"/>
    <x v="0"/>
    <n v="1"/>
    <n v="2"/>
    <s v="Vespertino"/>
    <n v="3"/>
    <x v="3"/>
  </r>
  <r>
    <s v="EUU871695"/>
    <n v="2"/>
    <s v="CD"/>
    <x v="1"/>
    <n v="1"/>
    <n v="1"/>
    <s v="Matutino_x000d_"/>
    <n v="1"/>
    <x v="1"/>
  </r>
  <r>
    <s v="EVB070709"/>
    <n v="2"/>
    <s v="CD"/>
    <x v="1"/>
    <n v="1"/>
    <n v="1"/>
    <s v="Matutino_x000d_"/>
    <n v="4"/>
    <x v="2"/>
  </r>
  <r>
    <s v="EVZ861569"/>
    <n v="3"/>
    <s v="GTI"/>
    <x v="2"/>
    <n v="1"/>
    <n v="2"/>
    <s v="Vespertino"/>
    <n v="1"/>
    <x v="1"/>
  </r>
  <r>
    <s v="EWU078865"/>
    <n v="5"/>
    <s v="RH"/>
    <x v="0"/>
    <n v="1"/>
    <n v="2"/>
    <s v="Vespertino"/>
    <n v="2"/>
    <x v="0"/>
  </r>
  <r>
    <s v="EWY321955"/>
    <n v="3"/>
    <s v="GTI"/>
    <x v="0"/>
    <n v="2"/>
    <n v="2"/>
    <s v="Vespertino"/>
    <n v="4"/>
    <x v="2"/>
  </r>
  <r>
    <s v="EYC989790"/>
    <n v="5"/>
    <s v="RH"/>
    <x v="1"/>
    <n v="2"/>
    <n v="2"/>
    <s v="Vespertino"/>
    <n v="1"/>
    <x v="1"/>
  </r>
  <r>
    <s v="EYE483662"/>
    <n v="4"/>
    <s v="SI"/>
    <x v="1"/>
    <n v="1"/>
    <n v="1"/>
    <s v="Matutino_x000d_"/>
    <n v="2"/>
    <x v="0"/>
  </r>
  <r>
    <s v="EYV490637"/>
    <n v="1"/>
    <s v="ADS"/>
    <x v="1"/>
    <n v="2"/>
    <n v="3"/>
    <s v="Noturno_x000d_"/>
    <n v="2"/>
    <x v="0"/>
  </r>
  <r>
    <s v="FAG468237"/>
    <n v="5"/>
    <s v="RH"/>
    <x v="2"/>
    <n v="2"/>
    <n v="2"/>
    <s v="Vespertino"/>
    <n v="3"/>
    <x v="3"/>
  </r>
  <r>
    <s v="FAK520740"/>
    <n v="5"/>
    <s v="RH"/>
    <x v="2"/>
    <n v="2"/>
    <n v="1"/>
    <s v="Matutino_x000d_"/>
    <n v="4"/>
    <x v="2"/>
  </r>
  <r>
    <s v="FAX801293"/>
    <n v="1"/>
    <s v="ADS"/>
    <x v="0"/>
    <n v="2"/>
    <n v="3"/>
    <s v="Noturno_x000d_"/>
    <n v="2"/>
    <x v="0"/>
  </r>
  <r>
    <s v="FEL565201"/>
    <n v="4"/>
    <s v="SI"/>
    <x v="2"/>
    <n v="2"/>
    <n v="2"/>
    <s v="Vespertino"/>
    <n v="3"/>
    <x v="3"/>
  </r>
  <r>
    <s v="FFT467673"/>
    <n v="2"/>
    <s v="CD"/>
    <x v="1"/>
    <n v="1"/>
    <n v="3"/>
    <s v="Noturno_x000d_"/>
    <n v="2"/>
    <x v="0"/>
  </r>
  <r>
    <s v="FFV644195"/>
    <n v="5"/>
    <s v="RH"/>
    <x v="1"/>
    <n v="2"/>
    <n v="1"/>
    <s v="Matutino_x000d_"/>
    <n v="2"/>
    <x v="0"/>
  </r>
  <r>
    <s v="FGU062679"/>
    <n v="5"/>
    <s v="RH"/>
    <x v="1"/>
    <n v="1"/>
    <n v="2"/>
    <s v="Vespertino"/>
    <n v="1"/>
    <x v="1"/>
  </r>
  <r>
    <s v="FIB657458"/>
    <n v="5"/>
    <s v="RH"/>
    <x v="0"/>
    <n v="2"/>
    <n v="2"/>
    <s v="Vespertino"/>
    <n v="2"/>
    <x v="0"/>
  </r>
  <r>
    <s v="FIJ618400"/>
    <n v="4"/>
    <s v="SI"/>
    <x v="0"/>
    <n v="1"/>
    <n v="2"/>
    <s v="Vespertino"/>
    <n v="2"/>
    <x v="0"/>
  </r>
  <r>
    <s v="FIL594852"/>
    <n v="3"/>
    <s v="GTI"/>
    <x v="2"/>
    <n v="2"/>
    <n v="1"/>
    <s v="Matutino_x000d_"/>
    <n v="1"/>
    <x v="1"/>
  </r>
  <r>
    <s v="FIM570780"/>
    <n v="3"/>
    <s v="GTI"/>
    <x v="0"/>
    <n v="1"/>
    <n v="3"/>
    <s v="Noturno_x000d_"/>
    <n v="1"/>
    <x v="1"/>
  </r>
  <r>
    <s v="FIU818272"/>
    <n v="2"/>
    <s v="CD"/>
    <x v="1"/>
    <n v="2"/>
    <n v="2"/>
    <s v="Vespertino"/>
    <n v="4"/>
    <x v="2"/>
  </r>
  <r>
    <s v="FJT419984"/>
    <n v="3"/>
    <s v="GTI"/>
    <x v="2"/>
    <n v="1"/>
    <n v="2"/>
    <s v="Vespertino"/>
    <n v="2"/>
    <x v="0"/>
  </r>
  <r>
    <s v="FJT891690"/>
    <n v="2"/>
    <s v="CD"/>
    <x v="1"/>
    <n v="1"/>
    <n v="1"/>
    <s v="Matutino_x000d_"/>
    <n v="4"/>
    <x v="2"/>
  </r>
  <r>
    <s v="FKN347096"/>
    <n v="5"/>
    <s v="RH"/>
    <x v="0"/>
    <n v="2"/>
    <n v="3"/>
    <s v="Noturno_x000d_"/>
    <n v="3"/>
    <x v="3"/>
  </r>
  <r>
    <s v="FLB026753"/>
    <n v="1"/>
    <s v="ADS"/>
    <x v="2"/>
    <n v="2"/>
    <n v="1"/>
    <s v="Matutino_x000d_"/>
    <n v="3"/>
    <x v="3"/>
  </r>
  <r>
    <s v="FMU022269"/>
    <n v="5"/>
    <s v="RH"/>
    <x v="1"/>
    <n v="1"/>
    <n v="1"/>
    <s v="Matutino_x000d_"/>
    <n v="4"/>
    <x v="2"/>
  </r>
  <r>
    <s v="FOQ436286"/>
    <n v="4"/>
    <s v="SI"/>
    <x v="0"/>
    <n v="1"/>
    <n v="1"/>
    <s v="Matutino_x000d_"/>
    <n v="4"/>
    <x v="2"/>
  </r>
  <r>
    <s v="FPL218099"/>
    <n v="5"/>
    <s v="RH"/>
    <x v="0"/>
    <n v="1"/>
    <n v="1"/>
    <s v="Matutino_x000d_"/>
    <n v="1"/>
    <x v="1"/>
  </r>
  <r>
    <s v="FPU434709"/>
    <n v="3"/>
    <s v="GTI"/>
    <x v="1"/>
    <n v="2"/>
    <n v="1"/>
    <s v="Matutino_x000d_"/>
    <n v="4"/>
    <x v="2"/>
  </r>
  <r>
    <s v="FQX668064"/>
    <n v="1"/>
    <s v="ADS"/>
    <x v="0"/>
    <n v="1"/>
    <n v="1"/>
    <s v="Matutino_x000d_"/>
    <n v="1"/>
    <x v="1"/>
  </r>
  <r>
    <s v="FRW746983"/>
    <n v="4"/>
    <s v="SI"/>
    <x v="2"/>
    <n v="1"/>
    <n v="1"/>
    <s v="Matutino_x000d_"/>
    <n v="2"/>
    <x v="0"/>
  </r>
  <r>
    <s v="FSH604656"/>
    <n v="4"/>
    <s v="SI"/>
    <x v="0"/>
    <n v="2"/>
    <n v="3"/>
    <s v="Noturno_x000d_"/>
    <n v="2"/>
    <x v="0"/>
  </r>
  <r>
    <s v="FSO110166"/>
    <n v="4"/>
    <s v="SI"/>
    <x v="0"/>
    <n v="2"/>
    <n v="2"/>
    <s v="Vespertino"/>
    <n v="4"/>
    <x v="2"/>
  </r>
  <r>
    <s v="FUE655174"/>
    <n v="1"/>
    <s v="ADS"/>
    <x v="0"/>
    <n v="2"/>
    <n v="1"/>
    <s v="Matutino_x000d_"/>
    <n v="4"/>
    <x v="2"/>
  </r>
  <r>
    <s v="FVG562621"/>
    <n v="1"/>
    <s v="ADS"/>
    <x v="0"/>
    <n v="1"/>
    <n v="3"/>
    <s v="Noturno_x000d_"/>
    <n v="3"/>
    <x v="3"/>
  </r>
  <r>
    <s v="GAD047052"/>
    <n v="1"/>
    <s v="ADS"/>
    <x v="0"/>
    <n v="1"/>
    <n v="3"/>
    <s v="Noturno_x000d_"/>
    <n v="4"/>
    <x v="2"/>
  </r>
  <r>
    <s v="GAE328043"/>
    <n v="1"/>
    <s v="ADS"/>
    <x v="2"/>
    <n v="1"/>
    <n v="3"/>
    <s v="Noturno_x000d_"/>
    <n v="4"/>
    <x v="2"/>
  </r>
  <r>
    <s v="GAR797693"/>
    <n v="4"/>
    <s v="SI"/>
    <x v="2"/>
    <n v="2"/>
    <n v="3"/>
    <s v="Noturno_x000d_"/>
    <n v="4"/>
    <x v="2"/>
  </r>
  <r>
    <s v="GBE061769"/>
    <n v="1"/>
    <s v="ADS"/>
    <x v="2"/>
    <n v="2"/>
    <n v="1"/>
    <s v="Matutino_x000d_"/>
    <n v="3"/>
    <x v="3"/>
  </r>
  <r>
    <s v="GBJ016917"/>
    <n v="1"/>
    <s v="ADS"/>
    <x v="2"/>
    <n v="2"/>
    <n v="1"/>
    <s v="Matutino_x000d_"/>
    <n v="4"/>
    <x v="2"/>
  </r>
  <r>
    <s v="GBT462786"/>
    <n v="3"/>
    <s v="GTI"/>
    <x v="2"/>
    <n v="2"/>
    <n v="1"/>
    <s v="Matutino_x000d_"/>
    <n v="1"/>
    <x v="1"/>
  </r>
  <r>
    <s v="GBW934806"/>
    <n v="5"/>
    <s v="RH"/>
    <x v="2"/>
    <n v="2"/>
    <n v="3"/>
    <s v="Noturno_x000d_"/>
    <n v="3"/>
    <x v="3"/>
  </r>
  <r>
    <s v="GCM147588"/>
    <n v="3"/>
    <s v="GTI"/>
    <x v="0"/>
    <n v="1"/>
    <n v="2"/>
    <s v="Vespertino"/>
    <n v="2"/>
    <x v="0"/>
  </r>
  <r>
    <s v="GDB557644"/>
    <n v="5"/>
    <s v="RH"/>
    <x v="0"/>
    <n v="1"/>
    <n v="3"/>
    <s v="Noturno_x000d_"/>
    <n v="1"/>
    <x v="1"/>
  </r>
  <r>
    <s v="GDF208204"/>
    <n v="4"/>
    <s v="SI"/>
    <x v="0"/>
    <n v="2"/>
    <n v="2"/>
    <s v="Vespertino"/>
    <n v="4"/>
    <x v="2"/>
  </r>
  <r>
    <s v="GDN504694"/>
    <n v="4"/>
    <s v="SI"/>
    <x v="0"/>
    <n v="2"/>
    <n v="1"/>
    <s v="Matutino_x000d_"/>
    <n v="1"/>
    <x v="1"/>
  </r>
  <r>
    <s v="GDS012249"/>
    <n v="4"/>
    <s v="SI"/>
    <x v="2"/>
    <n v="2"/>
    <n v="3"/>
    <s v="Noturno_x000d_"/>
    <n v="1"/>
    <x v="1"/>
  </r>
  <r>
    <s v="GEV297814"/>
    <n v="5"/>
    <s v="RH"/>
    <x v="1"/>
    <n v="1"/>
    <n v="1"/>
    <s v="Matutino_x000d_"/>
    <n v="1"/>
    <x v="1"/>
  </r>
  <r>
    <s v="GFB850447"/>
    <n v="4"/>
    <s v="SI"/>
    <x v="2"/>
    <n v="2"/>
    <n v="2"/>
    <s v="Vespertino"/>
    <n v="4"/>
    <x v="2"/>
  </r>
  <r>
    <s v="GFF065152"/>
    <n v="1"/>
    <s v="ADS"/>
    <x v="1"/>
    <n v="1"/>
    <n v="3"/>
    <s v="Noturno_x000d_"/>
    <n v="4"/>
    <x v="2"/>
  </r>
  <r>
    <s v="GFQ315019"/>
    <n v="2"/>
    <s v="CD"/>
    <x v="0"/>
    <n v="1"/>
    <n v="2"/>
    <s v="Vespertino"/>
    <n v="1"/>
    <x v="1"/>
  </r>
  <r>
    <s v="GFW481509"/>
    <n v="1"/>
    <s v="ADS"/>
    <x v="1"/>
    <n v="2"/>
    <n v="1"/>
    <s v="Matutino_x000d_"/>
    <n v="2"/>
    <x v="0"/>
  </r>
  <r>
    <s v="GGL474811"/>
    <n v="2"/>
    <s v="CD"/>
    <x v="2"/>
    <n v="1"/>
    <n v="3"/>
    <s v="Noturno_x000d_"/>
    <n v="1"/>
    <x v="1"/>
  </r>
  <r>
    <s v="GHL979559"/>
    <n v="4"/>
    <s v="SI"/>
    <x v="2"/>
    <n v="1"/>
    <n v="1"/>
    <s v="Matutino_x000d_"/>
    <n v="3"/>
    <x v="3"/>
  </r>
  <r>
    <s v="GHZ135813"/>
    <n v="3"/>
    <s v="GTI"/>
    <x v="2"/>
    <n v="2"/>
    <n v="3"/>
    <s v="Noturno_x000d_"/>
    <n v="4"/>
    <x v="2"/>
  </r>
  <r>
    <s v="GIE001068"/>
    <n v="2"/>
    <s v="CD"/>
    <x v="2"/>
    <n v="2"/>
    <n v="1"/>
    <s v="Matutino_x000d_"/>
    <n v="3"/>
    <x v="3"/>
  </r>
  <r>
    <s v="GII957337"/>
    <n v="1"/>
    <s v="ADS"/>
    <x v="0"/>
    <n v="1"/>
    <n v="3"/>
    <s v="Noturno_x000d_"/>
    <n v="3"/>
    <x v="3"/>
  </r>
  <r>
    <s v="GIQ317557"/>
    <n v="3"/>
    <s v="GTI"/>
    <x v="2"/>
    <n v="2"/>
    <n v="1"/>
    <s v="Matutino_x000d_"/>
    <n v="3"/>
    <x v="3"/>
  </r>
  <r>
    <s v="GIR705080"/>
    <n v="4"/>
    <s v="SI"/>
    <x v="0"/>
    <n v="2"/>
    <n v="1"/>
    <s v="Matutino_x000d_"/>
    <n v="1"/>
    <x v="1"/>
  </r>
  <r>
    <s v="GIX194650"/>
    <n v="5"/>
    <s v="RH"/>
    <x v="0"/>
    <n v="1"/>
    <n v="1"/>
    <s v="Matutino_x000d_"/>
    <n v="4"/>
    <x v="2"/>
  </r>
  <r>
    <s v="GJH963132"/>
    <n v="2"/>
    <s v="CD"/>
    <x v="2"/>
    <n v="2"/>
    <n v="2"/>
    <s v="Vespertino"/>
    <n v="4"/>
    <x v="2"/>
  </r>
  <r>
    <s v="GKP285680"/>
    <n v="3"/>
    <s v="GTI"/>
    <x v="2"/>
    <n v="2"/>
    <n v="1"/>
    <s v="Matutino_x000d_"/>
    <n v="2"/>
    <x v="0"/>
  </r>
  <r>
    <s v="GKQ067865"/>
    <n v="2"/>
    <s v="CD"/>
    <x v="1"/>
    <n v="2"/>
    <n v="1"/>
    <s v="Matutino_x000d_"/>
    <n v="4"/>
    <x v="2"/>
  </r>
  <r>
    <s v="GKV384714"/>
    <n v="3"/>
    <s v="GTI"/>
    <x v="1"/>
    <n v="2"/>
    <n v="3"/>
    <s v="Noturno_x000d_"/>
    <n v="1"/>
    <x v="1"/>
  </r>
  <r>
    <s v="GMP225402"/>
    <n v="3"/>
    <s v="GTI"/>
    <x v="0"/>
    <n v="1"/>
    <n v="3"/>
    <s v="Noturno_x000d_"/>
    <n v="3"/>
    <x v="3"/>
  </r>
  <r>
    <s v="GMW817164"/>
    <n v="5"/>
    <s v="RH"/>
    <x v="0"/>
    <n v="1"/>
    <n v="1"/>
    <s v="Matutino_x000d_"/>
    <n v="2"/>
    <x v="0"/>
  </r>
  <r>
    <s v="GMZ876457"/>
    <n v="1"/>
    <s v="ADS"/>
    <x v="0"/>
    <n v="2"/>
    <n v="3"/>
    <s v="Noturno_x000d_"/>
    <n v="2"/>
    <x v="0"/>
  </r>
  <r>
    <s v="GNB484510"/>
    <n v="2"/>
    <s v="CD"/>
    <x v="1"/>
    <n v="1"/>
    <n v="3"/>
    <s v="Noturno_x000d_"/>
    <n v="1"/>
    <x v="1"/>
  </r>
  <r>
    <s v="GNM001465"/>
    <n v="1"/>
    <s v="ADS"/>
    <x v="1"/>
    <n v="2"/>
    <n v="2"/>
    <s v="Vespertino"/>
    <n v="3"/>
    <x v="3"/>
  </r>
  <r>
    <s v="GNP312279"/>
    <n v="5"/>
    <s v="RH"/>
    <x v="2"/>
    <n v="2"/>
    <n v="2"/>
    <s v="Vespertino"/>
    <n v="4"/>
    <x v="2"/>
  </r>
  <r>
    <s v="GOT636604"/>
    <n v="2"/>
    <s v="CD"/>
    <x v="2"/>
    <n v="1"/>
    <n v="3"/>
    <s v="Noturno_x000d_"/>
    <n v="1"/>
    <x v="1"/>
  </r>
  <r>
    <s v="GOW327073"/>
    <n v="4"/>
    <s v="SI"/>
    <x v="2"/>
    <n v="2"/>
    <n v="2"/>
    <s v="Vespertino"/>
    <n v="1"/>
    <x v="1"/>
  </r>
  <r>
    <s v="GOW512928"/>
    <n v="4"/>
    <s v="SI"/>
    <x v="0"/>
    <n v="2"/>
    <n v="2"/>
    <s v="Vespertino"/>
    <n v="2"/>
    <x v="0"/>
  </r>
  <r>
    <s v="GPL590848"/>
    <n v="1"/>
    <s v="ADS"/>
    <x v="0"/>
    <n v="2"/>
    <n v="3"/>
    <s v="Noturno_x000d_"/>
    <n v="1"/>
    <x v="1"/>
  </r>
  <r>
    <s v="GQJ854474"/>
    <n v="1"/>
    <s v="ADS"/>
    <x v="0"/>
    <n v="2"/>
    <n v="3"/>
    <s v="Noturno_x000d_"/>
    <n v="2"/>
    <x v="0"/>
  </r>
  <r>
    <s v="GRG085823"/>
    <n v="1"/>
    <s v="ADS"/>
    <x v="2"/>
    <n v="2"/>
    <n v="1"/>
    <s v="Matutino_x000d_"/>
    <n v="2"/>
    <x v="0"/>
  </r>
  <r>
    <s v="GUA891193"/>
    <n v="3"/>
    <s v="GTI"/>
    <x v="1"/>
    <n v="2"/>
    <n v="2"/>
    <s v="Vespertino"/>
    <n v="4"/>
    <x v="2"/>
  </r>
  <r>
    <s v="GVO563778"/>
    <n v="2"/>
    <s v="CD"/>
    <x v="0"/>
    <n v="1"/>
    <n v="3"/>
    <s v="Noturno_x000d_"/>
    <n v="4"/>
    <x v="2"/>
  </r>
  <r>
    <s v="GVV964909"/>
    <n v="4"/>
    <s v="SI"/>
    <x v="2"/>
    <n v="1"/>
    <n v="2"/>
    <s v="Vespertino"/>
    <n v="3"/>
    <x v="3"/>
  </r>
  <r>
    <s v="GXV510146"/>
    <n v="3"/>
    <s v="GTI"/>
    <x v="1"/>
    <n v="2"/>
    <n v="3"/>
    <s v="Noturno_x000d_"/>
    <n v="3"/>
    <x v="3"/>
  </r>
  <r>
    <s v="GYO743841"/>
    <n v="3"/>
    <s v="GTI"/>
    <x v="0"/>
    <n v="2"/>
    <n v="1"/>
    <s v="Matutino_x000d_"/>
    <n v="1"/>
    <x v="1"/>
  </r>
  <r>
    <s v="GZA343777"/>
    <n v="2"/>
    <s v="CD"/>
    <x v="0"/>
    <n v="2"/>
    <n v="1"/>
    <s v="Matutino_x000d_"/>
    <n v="4"/>
    <x v="2"/>
  </r>
  <r>
    <s v="HBV038747"/>
    <n v="2"/>
    <s v="CD"/>
    <x v="0"/>
    <n v="1"/>
    <n v="2"/>
    <s v="Vespertino"/>
    <n v="4"/>
    <x v="2"/>
  </r>
  <r>
    <s v="HCF549158"/>
    <n v="1"/>
    <s v="ADS"/>
    <x v="1"/>
    <n v="1"/>
    <n v="2"/>
    <s v="Vespertino"/>
    <n v="1"/>
    <x v="1"/>
  </r>
  <r>
    <s v="HDE469628"/>
    <n v="4"/>
    <s v="SI"/>
    <x v="2"/>
    <n v="2"/>
    <n v="1"/>
    <s v="Matutino_x000d_"/>
    <n v="1"/>
    <x v="1"/>
  </r>
  <r>
    <s v="HDF322046"/>
    <n v="4"/>
    <s v="SI"/>
    <x v="2"/>
    <n v="2"/>
    <n v="2"/>
    <s v="Vespertino"/>
    <n v="3"/>
    <x v="3"/>
  </r>
  <r>
    <s v="HDG374243"/>
    <n v="3"/>
    <s v="GTI"/>
    <x v="1"/>
    <n v="2"/>
    <n v="2"/>
    <s v="Vespertino"/>
    <n v="4"/>
    <x v="2"/>
  </r>
  <r>
    <s v="HDG542651"/>
    <n v="1"/>
    <s v="ADS"/>
    <x v="1"/>
    <n v="1"/>
    <n v="3"/>
    <s v="Noturno_x000d_"/>
    <n v="4"/>
    <x v="2"/>
  </r>
  <r>
    <s v="HDH039694"/>
    <n v="4"/>
    <s v="SI"/>
    <x v="2"/>
    <n v="1"/>
    <n v="1"/>
    <s v="Matutino_x000d_"/>
    <n v="1"/>
    <x v="1"/>
  </r>
  <r>
    <s v="HDI065101"/>
    <n v="3"/>
    <s v="GTI"/>
    <x v="1"/>
    <n v="2"/>
    <n v="2"/>
    <s v="Vespertino"/>
    <n v="2"/>
    <x v="0"/>
  </r>
  <r>
    <s v="HDP219261"/>
    <n v="5"/>
    <s v="RH"/>
    <x v="1"/>
    <n v="1"/>
    <n v="1"/>
    <s v="Matutino_x000d_"/>
    <n v="1"/>
    <x v="1"/>
  </r>
  <r>
    <s v="HEF579776"/>
    <n v="5"/>
    <s v="RH"/>
    <x v="2"/>
    <n v="2"/>
    <n v="2"/>
    <s v="Vespertino"/>
    <n v="3"/>
    <x v="3"/>
  </r>
  <r>
    <s v="HEW930477"/>
    <n v="2"/>
    <s v="CD"/>
    <x v="2"/>
    <n v="2"/>
    <n v="1"/>
    <s v="Matutino_x000d_"/>
    <n v="1"/>
    <x v="1"/>
  </r>
  <r>
    <s v="HGK060700"/>
    <n v="1"/>
    <s v="ADS"/>
    <x v="2"/>
    <n v="2"/>
    <n v="3"/>
    <s v="Noturno_x000d_"/>
    <n v="3"/>
    <x v="3"/>
  </r>
  <r>
    <s v="HHD747319"/>
    <n v="2"/>
    <s v="CD"/>
    <x v="1"/>
    <n v="1"/>
    <n v="3"/>
    <s v="Noturno_x000d_"/>
    <n v="2"/>
    <x v="0"/>
  </r>
  <r>
    <s v="HHI148573"/>
    <n v="5"/>
    <s v="RH"/>
    <x v="1"/>
    <n v="1"/>
    <n v="2"/>
    <s v="Vespertino"/>
    <n v="2"/>
    <x v="0"/>
  </r>
  <r>
    <s v="HHS360049"/>
    <n v="3"/>
    <s v="GTI"/>
    <x v="1"/>
    <n v="2"/>
    <n v="2"/>
    <s v="Vespertino"/>
    <n v="4"/>
    <x v="2"/>
  </r>
  <r>
    <s v="HJG928060"/>
    <n v="5"/>
    <s v="RH"/>
    <x v="0"/>
    <n v="2"/>
    <n v="1"/>
    <s v="Matutino_x000d_"/>
    <n v="4"/>
    <x v="2"/>
  </r>
  <r>
    <s v="HJP836360"/>
    <n v="3"/>
    <s v="GTI"/>
    <x v="1"/>
    <n v="2"/>
    <n v="1"/>
    <s v="Matutino_x000d_"/>
    <n v="1"/>
    <x v="1"/>
  </r>
  <r>
    <s v="HJS137388"/>
    <n v="1"/>
    <s v="ADS"/>
    <x v="1"/>
    <n v="2"/>
    <n v="2"/>
    <s v="Vespertino"/>
    <n v="3"/>
    <x v="3"/>
  </r>
  <r>
    <s v="HJT988312"/>
    <n v="5"/>
    <s v="RH"/>
    <x v="1"/>
    <n v="1"/>
    <n v="3"/>
    <s v="Noturno_x000d_"/>
    <n v="4"/>
    <x v="2"/>
  </r>
  <r>
    <s v="HKB100045"/>
    <n v="3"/>
    <s v="GTI"/>
    <x v="1"/>
    <n v="2"/>
    <n v="1"/>
    <s v="Matutino_x000d_"/>
    <n v="1"/>
    <x v="1"/>
  </r>
  <r>
    <s v="HKB796570"/>
    <n v="2"/>
    <s v="CD"/>
    <x v="1"/>
    <n v="2"/>
    <n v="2"/>
    <s v="Vespertino"/>
    <n v="1"/>
    <x v="1"/>
  </r>
  <r>
    <s v="HKW559541"/>
    <n v="3"/>
    <s v="GTI"/>
    <x v="1"/>
    <n v="2"/>
    <n v="3"/>
    <s v="Noturno_x000d_"/>
    <n v="4"/>
    <x v="2"/>
  </r>
  <r>
    <s v="HLA287065"/>
    <n v="5"/>
    <s v="RH"/>
    <x v="1"/>
    <n v="1"/>
    <n v="1"/>
    <s v="Matutino_x000d_"/>
    <n v="4"/>
    <x v="2"/>
  </r>
  <r>
    <s v="HLY048118"/>
    <n v="1"/>
    <s v="ADS"/>
    <x v="0"/>
    <n v="1"/>
    <n v="1"/>
    <s v="Matutino_x000d_"/>
    <n v="2"/>
    <x v="0"/>
  </r>
  <r>
    <s v="HMG015043"/>
    <n v="1"/>
    <s v="ADS"/>
    <x v="2"/>
    <n v="2"/>
    <n v="2"/>
    <s v="Vespertino"/>
    <n v="3"/>
    <x v="3"/>
  </r>
  <r>
    <s v="HMX906267"/>
    <n v="5"/>
    <s v="RH"/>
    <x v="0"/>
    <n v="1"/>
    <n v="1"/>
    <s v="Matutino_x000d_"/>
    <n v="4"/>
    <x v="2"/>
  </r>
  <r>
    <s v="HOR743742"/>
    <n v="4"/>
    <s v="SI"/>
    <x v="1"/>
    <n v="2"/>
    <n v="2"/>
    <s v="Vespertino"/>
    <n v="2"/>
    <x v="0"/>
  </r>
  <r>
    <s v="HPI130590"/>
    <n v="1"/>
    <s v="ADS"/>
    <x v="0"/>
    <n v="1"/>
    <n v="1"/>
    <s v="Matutino_x000d_"/>
    <n v="1"/>
    <x v="1"/>
  </r>
  <r>
    <s v="HQO552603"/>
    <n v="4"/>
    <s v="SI"/>
    <x v="0"/>
    <n v="1"/>
    <n v="2"/>
    <s v="Vespertino"/>
    <n v="3"/>
    <x v="3"/>
  </r>
  <r>
    <s v="HQQ115831"/>
    <n v="5"/>
    <s v="RH"/>
    <x v="0"/>
    <n v="1"/>
    <n v="2"/>
    <s v="Vespertino"/>
    <n v="3"/>
    <x v="3"/>
  </r>
  <r>
    <s v="HRA960052"/>
    <n v="2"/>
    <s v="CD"/>
    <x v="0"/>
    <n v="2"/>
    <n v="2"/>
    <s v="Vespertino"/>
    <n v="4"/>
    <x v="2"/>
  </r>
  <r>
    <s v="HRF539925"/>
    <n v="4"/>
    <s v="SI"/>
    <x v="1"/>
    <n v="2"/>
    <n v="1"/>
    <s v="Matutino_x000d_"/>
    <n v="4"/>
    <x v="2"/>
  </r>
  <r>
    <s v="HSA185364"/>
    <n v="2"/>
    <s v="CD"/>
    <x v="1"/>
    <n v="1"/>
    <n v="2"/>
    <s v="Vespertino"/>
    <n v="1"/>
    <x v="1"/>
  </r>
  <r>
    <s v="HSD597990"/>
    <n v="3"/>
    <s v="GTI"/>
    <x v="2"/>
    <n v="1"/>
    <n v="2"/>
    <s v="Vespertino"/>
    <n v="1"/>
    <x v="1"/>
  </r>
  <r>
    <s v="HTB580558"/>
    <n v="4"/>
    <s v="SI"/>
    <x v="0"/>
    <n v="2"/>
    <n v="2"/>
    <s v="Vespertino"/>
    <n v="4"/>
    <x v="2"/>
  </r>
  <r>
    <s v="HUH083406"/>
    <n v="1"/>
    <s v="ADS"/>
    <x v="0"/>
    <n v="2"/>
    <n v="2"/>
    <s v="Vespertino"/>
    <n v="4"/>
    <x v="2"/>
  </r>
  <r>
    <s v="HUV591373"/>
    <n v="4"/>
    <s v="SI"/>
    <x v="0"/>
    <n v="2"/>
    <n v="1"/>
    <s v="Matutino_x000d_"/>
    <n v="3"/>
    <x v="3"/>
  </r>
  <r>
    <s v="HUX097960"/>
    <n v="3"/>
    <s v="GTI"/>
    <x v="0"/>
    <n v="1"/>
    <n v="2"/>
    <s v="Vespertino"/>
    <n v="2"/>
    <x v="0"/>
  </r>
  <r>
    <s v="HVR363677"/>
    <n v="1"/>
    <s v="ADS"/>
    <x v="1"/>
    <n v="2"/>
    <n v="3"/>
    <s v="Noturno_x000d_"/>
    <n v="3"/>
    <x v="3"/>
  </r>
  <r>
    <s v="HXC536813"/>
    <n v="4"/>
    <s v="SI"/>
    <x v="2"/>
    <n v="2"/>
    <n v="2"/>
    <s v="Vespertino"/>
    <n v="3"/>
    <x v="3"/>
  </r>
  <r>
    <s v="HXO235923"/>
    <n v="3"/>
    <s v="GTI"/>
    <x v="0"/>
    <n v="2"/>
    <n v="2"/>
    <s v="Vespertino"/>
    <n v="1"/>
    <x v="1"/>
  </r>
  <r>
    <s v="HXV474735"/>
    <n v="4"/>
    <s v="SI"/>
    <x v="2"/>
    <n v="2"/>
    <n v="2"/>
    <s v="Vespertino"/>
    <n v="1"/>
    <x v="1"/>
  </r>
  <r>
    <s v="HYJ435521"/>
    <n v="4"/>
    <s v="SI"/>
    <x v="2"/>
    <n v="1"/>
    <n v="3"/>
    <s v="Noturno_x000d_"/>
    <n v="3"/>
    <x v="3"/>
  </r>
  <r>
    <s v="HYW252967"/>
    <n v="2"/>
    <s v="CD"/>
    <x v="2"/>
    <n v="2"/>
    <n v="3"/>
    <s v="Noturno_x000d_"/>
    <n v="3"/>
    <x v="3"/>
  </r>
  <r>
    <s v="IAB325126"/>
    <n v="2"/>
    <s v="CD"/>
    <x v="0"/>
    <n v="1"/>
    <n v="2"/>
    <s v="Vespertino"/>
    <n v="4"/>
    <x v="2"/>
  </r>
  <r>
    <s v="IAD584451"/>
    <n v="1"/>
    <s v="ADS"/>
    <x v="0"/>
    <n v="2"/>
    <n v="3"/>
    <s v="Noturno_x000d_"/>
    <n v="1"/>
    <x v="1"/>
  </r>
  <r>
    <s v="IBH293239"/>
    <n v="5"/>
    <s v="RH"/>
    <x v="2"/>
    <n v="1"/>
    <n v="1"/>
    <s v="Matutino_x000d_"/>
    <n v="1"/>
    <x v="1"/>
  </r>
  <r>
    <s v="IBK233550"/>
    <n v="2"/>
    <s v="CD"/>
    <x v="1"/>
    <n v="1"/>
    <n v="2"/>
    <s v="Vespertino"/>
    <n v="3"/>
    <x v="3"/>
  </r>
  <r>
    <s v="IBM640075"/>
    <n v="2"/>
    <s v="CD"/>
    <x v="1"/>
    <n v="1"/>
    <n v="3"/>
    <s v="Noturno_x000d_"/>
    <n v="1"/>
    <x v="1"/>
  </r>
  <r>
    <s v="ICD841454"/>
    <n v="1"/>
    <s v="ADS"/>
    <x v="1"/>
    <n v="1"/>
    <n v="1"/>
    <s v="Matutino_x000d_"/>
    <n v="1"/>
    <x v="1"/>
  </r>
  <r>
    <s v="ICO233729"/>
    <n v="2"/>
    <s v="CD"/>
    <x v="1"/>
    <n v="2"/>
    <n v="3"/>
    <s v="Noturno_x000d_"/>
    <n v="3"/>
    <x v="3"/>
  </r>
  <r>
    <s v="ICO861223"/>
    <n v="2"/>
    <s v="CD"/>
    <x v="1"/>
    <n v="1"/>
    <n v="2"/>
    <s v="Vespertino"/>
    <n v="1"/>
    <x v="1"/>
  </r>
  <r>
    <s v="ICZ488525"/>
    <n v="2"/>
    <s v="CD"/>
    <x v="0"/>
    <n v="2"/>
    <n v="1"/>
    <s v="Matutino_x000d_"/>
    <n v="4"/>
    <x v="2"/>
  </r>
  <r>
    <s v="IDH746262"/>
    <n v="2"/>
    <s v="CD"/>
    <x v="1"/>
    <n v="2"/>
    <n v="1"/>
    <s v="Matutino_x000d_"/>
    <n v="4"/>
    <x v="2"/>
  </r>
  <r>
    <s v="IEK844751"/>
    <n v="5"/>
    <s v="RH"/>
    <x v="0"/>
    <n v="1"/>
    <n v="3"/>
    <s v="Noturno_x000d_"/>
    <n v="2"/>
    <x v="0"/>
  </r>
  <r>
    <s v="IEO400224"/>
    <n v="5"/>
    <s v="RH"/>
    <x v="0"/>
    <n v="2"/>
    <n v="3"/>
    <s v="Noturno_x000d_"/>
    <n v="3"/>
    <x v="3"/>
  </r>
  <r>
    <s v="IEV161821"/>
    <n v="4"/>
    <s v="SI"/>
    <x v="2"/>
    <n v="1"/>
    <n v="3"/>
    <s v="Noturno_x000d_"/>
    <n v="4"/>
    <x v="2"/>
  </r>
  <r>
    <s v="IFT978421"/>
    <n v="3"/>
    <s v="GTI"/>
    <x v="0"/>
    <n v="1"/>
    <n v="2"/>
    <s v="Vespertino"/>
    <n v="4"/>
    <x v="2"/>
  </r>
  <r>
    <s v="IFX716838"/>
    <n v="1"/>
    <s v="ADS"/>
    <x v="0"/>
    <n v="1"/>
    <n v="2"/>
    <s v="Vespertino"/>
    <n v="2"/>
    <x v="0"/>
  </r>
  <r>
    <s v="IHT801038"/>
    <n v="2"/>
    <s v="CD"/>
    <x v="0"/>
    <n v="1"/>
    <n v="1"/>
    <s v="Matutino_x000d_"/>
    <n v="3"/>
    <x v="3"/>
  </r>
  <r>
    <s v="IIP054596"/>
    <n v="5"/>
    <s v="RH"/>
    <x v="1"/>
    <n v="2"/>
    <n v="2"/>
    <s v="Vespertino"/>
    <n v="3"/>
    <x v="3"/>
  </r>
  <r>
    <s v="IIR862819"/>
    <n v="2"/>
    <s v="CD"/>
    <x v="1"/>
    <n v="1"/>
    <n v="3"/>
    <s v="Noturno_x000d_"/>
    <n v="4"/>
    <x v="2"/>
  </r>
  <r>
    <s v="IIW586230"/>
    <n v="3"/>
    <s v="GTI"/>
    <x v="0"/>
    <n v="2"/>
    <n v="3"/>
    <s v="Noturno_x000d_"/>
    <n v="2"/>
    <x v="0"/>
  </r>
  <r>
    <s v="IJK440268"/>
    <n v="5"/>
    <s v="RH"/>
    <x v="1"/>
    <n v="1"/>
    <n v="3"/>
    <s v="Noturno_x000d_"/>
    <n v="2"/>
    <x v="0"/>
  </r>
  <r>
    <s v="IMN963801"/>
    <n v="4"/>
    <s v="SI"/>
    <x v="1"/>
    <n v="2"/>
    <n v="2"/>
    <s v="Vespertino"/>
    <n v="1"/>
    <x v="1"/>
  </r>
  <r>
    <s v="IMQ453161"/>
    <n v="3"/>
    <s v="GTI"/>
    <x v="2"/>
    <n v="1"/>
    <n v="2"/>
    <s v="Vespertino"/>
    <n v="4"/>
    <x v="2"/>
  </r>
  <r>
    <s v="IPE342866"/>
    <n v="1"/>
    <s v="ADS"/>
    <x v="0"/>
    <n v="1"/>
    <n v="3"/>
    <s v="Noturno_x000d_"/>
    <n v="3"/>
    <x v="3"/>
  </r>
  <r>
    <s v="IPQ016704"/>
    <n v="5"/>
    <s v="RH"/>
    <x v="0"/>
    <n v="2"/>
    <n v="1"/>
    <s v="Matutino_x000d_"/>
    <n v="2"/>
    <x v="0"/>
  </r>
  <r>
    <s v="IRC887871"/>
    <n v="2"/>
    <s v="CD"/>
    <x v="1"/>
    <n v="2"/>
    <n v="1"/>
    <s v="Matutino_x000d_"/>
    <n v="1"/>
    <x v="1"/>
  </r>
  <r>
    <s v="IRV522174"/>
    <n v="1"/>
    <s v="ADS"/>
    <x v="2"/>
    <n v="1"/>
    <n v="1"/>
    <s v="Matutino_x000d_"/>
    <n v="1"/>
    <x v="1"/>
  </r>
  <r>
    <s v="ISY062179"/>
    <n v="4"/>
    <s v="SI"/>
    <x v="0"/>
    <n v="1"/>
    <n v="3"/>
    <s v="Noturno_x000d_"/>
    <n v="1"/>
    <x v="1"/>
  </r>
  <r>
    <s v="ITA859363"/>
    <n v="4"/>
    <s v="SI"/>
    <x v="0"/>
    <n v="2"/>
    <n v="3"/>
    <s v="Noturno_x000d_"/>
    <n v="4"/>
    <x v="2"/>
  </r>
  <r>
    <s v="ITZ441680"/>
    <n v="5"/>
    <s v="RH"/>
    <x v="2"/>
    <n v="2"/>
    <n v="2"/>
    <s v="Vespertino"/>
    <n v="3"/>
    <x v="3"/>
  </r>
  <r>
    <s v="IUE669847"/>
    <n v="4"/>
    <s v="SI"/>
    <x v="2"/>
    <n v="2"/>
    <n v="2"/>
    <s v="Vespertino"/>
    <n v="1"/>
    <x v="1"/>
  </r>
  <r>
    <s v="IUF445179"/>
    <n v="1"/>
    <s v="ADS"/>
    <x v="2"/>
    <n v="1"/>
    <n v="2"/>
    <s v="Vespertino"/>
    <n v="2"/>
    <x v="0"/>
  </r>
  <r>
    <s v="IUX347725"/>
    <n v="3"/>
    <s v="GTI"/>
    <x v="1"/>
    <n v="2"/>
    <n v="1"/>
    <s v="Matutino_x000d_"/>
    <n v="4"/>
    <x v="2"/>
  </r>
  <r>
    <s v="IVG016509"/>
    <n v="1"/>
    <s v="ADS"/>
    <x v="2"/>
    <n v="1"/>
    <n v="1"/>
    <s v="Matutino_x000d_"/>
    <n v="1"/>
    <x v="1"/>
  </r>
  <r>
    <s v="IWJ087501"/>
    <n v="4"/>
    <s v="SI"/>
    <x v="2"/>
    <n v="1"/>
    <n v="2"/>
    <s v="Vespertino"/>
    <n v="1"/>
    <x v="1"/>
  </r>
  <r>
    <s v="IWU585290"/>
    <n v="2"/>
    <s v="CD"/>
    <x v="0"/>
    <n v="1"/>
    <n v="2"/>
    <s v="Vespertino"/>
    <n v="1"/>
    <x v="1"/>
  </r>
  <r>
    <s v="IXF163356"/>
    <n v="2"/>
    <s v="CD"/>
    <x v="1"/>
    <n v="1"/>
    <n v="3"/>
    <s v="Noturno_x000d_"/>
    <n v="3"/>
    <x v="3"/>
  </r>
  <r>
    <s v="IXO975264"/>
    <n v="4"/>
    <s v="SI"/>
    <x v="1"/>
    <n v="2"/>
    <n v="1"/>
    <s v="Matutino_x000d_"/>
    <n v="3"/>
    <x v="3"/>
  </r>
  <r>
    <s v="IXW426797"/>
    <n v="5"/>
    <s v="RH"/>
    <x v="2"/>
    <n v="1"/>
    <n v="3"/>
    <s v="Noturno_x000d_"/>
    <n v="4"/>
    <x v="2"/>
  </r>
  <r>
    <s v="IZP470558"/>
    <n v="5"/>
    <s v="RH"/>
    <x v="0"/>
    <n v="1"/>
    <n v="3"/>
    <s v="Noturno_x000d_"/>
    <n v="4"/>
    <x v="2"/>
  </r>
  <r>
    <s v="IZY576398"/>
    <n v="3"/>
    <s v="GTI"/>
    <x v="2"/>
    <n v="1"/>
    <n v="1"/>
    <s v="Matutino_x000d_"/>
    <n v="2"/>
    <x v="0"/>
  </r>
  <r>
    <s v="JAP811391"/>
    <n v="2"/>
    <s v="CD"/>
    <x v="0"/>
    <n v="2"/>
    <n v="2"/>
    <s v="Vespertino"/>
    <n v="2"/>
    <x v="0"/>
  </r>
  <r>
    <s v="JBD941702"/>
    <n v="4"/>
    <s v="SI"/>
    <x v="1"/>
    <n v="1"/>
    <n v="2"/>
    <s v="Vespertino"/>
    <n v="1"/>
    <x v="1"/>
  </r>
  <r>
    <s v="JBZ275079"/>
    <n v="1"/>
    <s v="ADS"/>
    <x v="2"/>
    <n v="2"/>
    <n v="1"/>
    <s v="Matutino_x000d_"/>
    <n v="1"/>
    <x v="1"/>
  </r>
  <r>
    <s v="JDP143076"/>
    <n v="5"/>
    <s v="RH"/>
    <x v="2"/>
    <n v="1"/>
    <n v="3"/>
    <s v="Noturno_x000d_"/>
    <n v="1"/>
    <x v="1"/>
  </r>
  <r>
    <s v="JEO119628"/>
    <n v="3"/>
    <s v="GTI"/>
    <x v="2"/>
    <n v="2"/>
    <n v="3"/>
    <s v="Noturno_x000d_"/>
    <n v="2"/>
    <x v="0"/>
  </r>
  <r>
    <s v="JHG988098"/>
    <n v="5"/>
    <s v="RH"/>
    <x v="0"/>
    <n v="1"/>
    <n v="3"/>
    <s v="Noturno_x000d_"/>
    <n v="1"/>
    <x v="1"/>
  </r>
  <r>
    <s v="JHL242004"/>
    <n v="5"/>
    <s v="RH"/>
    <x v="1"/>
    <n v="1"/>
    <n v="1"/>
    <s v="Matutino_x000d_"/>
    <n v="4"/>
    <x v="2"/>
  </r>
  <r>
    <s v="JIB074193"/>
    <n v="3"/>
    <s v="GTI"/>
    <x v="0"/>
    <n v="2"/>
    <n v="2"/>
    <s v="Vespertino"/>
    <n v="3"/>
    <x v="3"/>
  </r>
  <r>
    <s v="JJN758066"/>
    <n v="1"/>
    <s v="ADS"/>
    <x v="2"/>
    <n v="1"/>
    <n v="1"/>
    <s v="Matutino_x000d_"/>
    <n v="3"/>
    <x v="3"/>
  </r>
  <r>
    <s v="JKB558319"/>
    <n v="2"/>
    <s v="CD"/>
    <x v="2"/>
    <n v="1"/>
    <n v="2"/>
    <s v="Vespertino"/>
    <n v="3"/>
    <x v="3"/>
  </r>
  <r>
    <s v="JKH794141"/>
    <n v="5"/>
    <s v="RH"/>
    <x v="2"/>
    <n v="2"/>
    <n v="3"/>
    <s v="Noturno_x000d_"/>
    <n v="3"/>
    <x v="3"/>
  </r>
  <r>
    <s v="JKX610440"/>
    <n v="3"/>
    <s v="GTI"/>
    <x v="2"/>
    <n v="1"/>
    <n v="1"/>
    <s v="Matutino_x000d_"/>
    <n v="2"/>
    <x v="0"/>
  </r>
  <r>
    <s v="JLS027603"/>
    <n v="5"/>
    <s v="RH"/>
    <x v="2"/>
    <n v="1"/>
    <n v="2"/>
    <s v="Vespertino"/>
    <n v="2"/>
    <x v="0"/>
  </r>
  <r>
    <s v="JLV598130"/>
    <n v="4"/>
    <s v="SI"/>
    <x v="0"/>
    <n v="1"/>
    <n v="2"/>
    <s v="Vespertino"/>
    <n v="3"/>
    <x v="3"/>
  </r>
  <r>
    <s v="JML774150"/>
    <n v="1"/>
    <s v="ADS"/>
    <x v="1"/>
    <n v="1"/>
    <n v="3"/>
    <s v="Noturno_x000d_"/>
    <n v="2"/>
    <x v="0"/>
  </r>
  <r>
    <s v="JMO959983"/>
    <n v="2"/>
    <s v="CD"/>
    <x v="0"/>
    <n v="2"/>
    <n v="1"/>
    <s v="Matutino_x000d_"/>
    <n v="4"/>
    <x v="2"/>
  </r>
  <r>
    <s v="JMP534859"/>
    <n v="5"/>
    <s v="RH"/>
    <x v="1"/>
    <n v="2"/>
    <n v="1"/>
    <s v="Matutino_x000d_"/>
    <n v="1"/>
    <x v="1"/>
  </r>
  <r>
    <s v="JMY019445"/>
    <n v="1"/>
    <s v="ADS"/>
    <x v="0"/>
    <n v="2"/>
    <n v="2"/>
    <s v="Vespertino"/>
    <n v="4"/>
    <x v="2"/>
  </r>
  <r>
    <s v="JNO081108"/>
    <n v="4"/>
    <s v="SI"/>
    <x v="1"/>
    <n v="1"/>
    <n v="1"/>
    <s v="Matutino_x000d_"/>
    <n v="1"/>
    <x v="1"/>
  </r>
  <r>
    <s v="JOT106002"/>
    <n v="3"/>
    <s v="GTI"/>
    <x v="2"/>
    <n v="1"/>
    <n v="1"/>
    <s v="Matutino_x000d_"/>
    <n v="4"/>
    <x v="2"/>
  </r>
  <r>
    <s v="JPP179733"/>
    <n v="5"/>
    <s v="RH"/>
    <x v="1"/>
    <n v="1"/>
    <n v="3"/>
    <s v="Noturno_x000d_"/>
    <n v="4"/>
    <x v="2"/>
  </r>
  <r>
    <s v="JRF603460"/>
    <n v="2"/>
    <s v="CD"/>
    <x v="0"/>
    <n v="1"/>
    <n v="1"/>
    <s v="Matutino_x000d_"/>
    <n v="3"/>
    <x v="3"/>
  </r>
  <r>
    <s v="JRL542956"/>
    <n v="3"/>
    <s v="GTI"/>
    <x v="2"/>
    <n v="2"/>
    <n v="1"/>
    <s v="Matutino_x000d_"/>
    <n v="4"/>
    <x v="2"/>
  </r>
  <r>
    <s v="JRS487943"/>
    <n v="1"/>
    <s v="ADS"/>
    <x v="1"/>
    <n v="1"/>
    <n v="1"/>
    <s v="Matutino_x000d_"/>
    <n v="3"/>
    <x v="3"/>
  </r>
  <r>
    <s v="JUB634234"/>
    <n v="3"/>
    <s v="GTI"/>
    <x v="0"/>
    <n v="1"/>
    <n v="2"/>
    <s v="Vespertino"/>
    <n v="4"/>
    <x v="2"/>
  </r>
  <r>
    <s v="JUW679581"/>
    <n v="4"/>
    <s v="SI"/>
    <x v="1"/>
    <n v="1"/>
    <n v="2"/>
    <s v="Vespertino"/>
    <n v="1"/>
    <x v="1"/>
  </r>
  <r>
    <s v="JVK876093"/>
    <n v="2"/>
    <s v="CD"/>
    <x v="1"/>
    <n v="2"/>
    <n v="3"/>
    <s v="Noturno_x000d_"/>
    <n v="2"/>
    <x v="0"/>
  </r>
  <r>
    <s v="JVM726948"/>
    <n v="5"/>
    <s v="RH"/>
    <x v="2"/>
    <n v="2"/>
    <n v="3"/>
    <s v="Noturno_x000d_"/>
    <n v="2"/>
    <x v="0"/>
  </r>
  <r>
    <s v="JWP119221"/>
    <n v="3"/>
    <s v="GTI"/>
    <x v="2"/>
    <n v="1"/>
    <n v="1"/>
    <s v="Matutino_x000d_"/>
    <n v="2"/>
    <x v="0"/>
  </r>
  <r>
    <s v="JWQ583389"/>
    <n v="2"/>
    <s v="CD"/>
    <x v="2"/>
    <n v="1"/>
    <n v="2"/>
    <s v="Vespertino"/>
    <n v="4"/>
    <x v="2"/>
  </r>
  <r>
    <s v="JWW954209"/>
    <n v="2"/>
    <s v="CD"/>
    <x v="0"/>
    <n v="1"/>
    <n v="3"/>
    <s v="Noturno_x000d_"/>
    <n v="4"/>
    <x v="2"/>
  </r>
  <r>
    <s v="JXE753900"/>
    <n v="5"/>
    <s v="RH"/>
    <x v="0"/>
    <n v="2"/>
    <n v="1"/>
    <s v="Matutino_x000d_"/>
    <n v="4"/>
    <x v="2"/>
  </r>
  <r>
    <s v="JXI599932"/>
    <n v="4"/>
    <s v="SI"/>
    <x v="2"/>
    <n v="2"/>
    <n v="2"/>
    <s v="Vespertino"/>
    <n v="2"/>
    <x v="0"/>
  </r>
  <r>
    <s v="JXJ559926"/>
    <n v="4"/>
    <s v="SI"/>
    <x v="1"/>
    <n v="2"/>
    <n v="3"/>
    <s v="Noturno_x000d_"/>
    <n v="1"/>
    <x v="1"/>
  </r>
  <r>
    <s v="JYA132685"/>
    <n v="3"/>
    <s v="GTI"/>
    <x v="0"/>
    <n v="1"/>
    <n v="1"/>
    <s v="Matutino_x000d_"/>
    <n v="4"/>
    <x v="2"/>
  </r>
  <r>
    <s v="JYO468205"/>
    <n v="3"/>
    <s v="GTI"/>
    <x v="1"/>
    <n v="1"/>
    <n v="3"/>
    <s v="Noturno_x000d_"/>
    <n v="2"/>
    <x v="0"/>
  </r>
  <r>
    <s v="JYV887939"/>
    <n v="5"/>
    <s v="RH"/>
    <x v="2"/>
    <n v="2"/>
    <n v="2"/>
    <s v="Vespertino"/>
    <n v="4"/>
    <x v="2"/>
  </r>
  <r>
    <s v="JZB188188"/>
    <n v="1"/>
    <s v="ADS"/>
    <x v="0"/>
    <n v="2"/>
    <n v="1"/>
    <s v="Matutino_x000d_"/>
    <n v="3"/>
    <x v="3"/>
  </r>
  <r>
    <s v="KAO638945"/>
    <n v="5"/>
    <s v="RH"/>
    <x v="1"/>
    <n v="1"/>
    <n v="3"/>
    <s v="Noturno_x000d_"/>
    <n v="2"/>
    <x v="0"/>
  </r>
  <r>
    <s v="KBI889534"/>
    <n v="2"/>
    <s v="CD"/>
    <x v="2"/>
    <n v="1"/>
    <n v="1"/>
    <s v="Matutino_x000d_"/>
    <n v="3"/>
    <x v="3"/>
  </r>
  <r>
    <s v="KCU704609"/>
    <n v="2"/>
    <s v="CD"/>
    <x v="0"/>
    <n v="2"/>
    <n v="1"/>
    <s v="Matutino_x000d_"/>
    <n v="3"/>
    <x v="3"/>
  </r>
  <r>
    <s v="KCW825174"/>
    <n v="1"/>
    <s v="ADS"/>
    <x v="1"/>
    <n v="1"/>
    <n v="3"/>
    <s v="Noturno_x000d_"/>
    <n v="3"/>
    <x v="3"/>
  </r>
  <r>
    <s v="KCX489346"/>
    <n v="2"/>
    <s v="CD"/>
    <x v="0"/>
    <n v="2"/>
    <n v="3"/>
    <s v="Noturno_x000d_"/>
    <n v="4"/>
    <x v="2"/>
  </r>
  <r>
    <s v="KDF170747"/>
    <n v="3"/>
    <s v="GTI"/>
    <x v="1"/>
    <n v="2"/>
    <n v="2"/>
    <s v="Vespertino"/>
    <n v="4"/>
    <x v="2"/>
  </r>
  <r>
    <s v="KDR197739"/>
    <n v="3"/>
    <s v="GTI"/>
    <x v="1"/>
    <n v="2"/>
    <n v="3"/>
    <s v="Noturno_x000d_"/>
    <n v="4"/>
    <x v="2"/>
  </r>
  <r>
    <s v="KEL987620"/>
    <n v="3"/>
    <s v="GTI"/>
    <x v="2"/>
    <n v="2"/>
    <n v="3"/>
    <s v="Noturno_x000d_"/>
    <n v="4"/>
    <x v="2"/>
  </r>
  <r>
    <s v="KGJ667219"/>
    <n v="5"/>
    <s v="RH"/>
    <x v="0"/>
    <n v="1"/>
    <n v="1"/>
    <s v="Matutino_x000d_"/>
    <n v="3"/>
    <x v="3"/>
  </r>
  <r>
    <s v="KGM681876"/>
    <n v="2"/>
    <s v="CD"/>
    <x v="0"/>
    <n v="2"/>
    <n v="3"/>
    <s v="Noturno_x000d_"/>
    <n v="3"/>
    <x v="3"/>
  </r>
  <r>
    <s v="KGQ894709"/>
    <n v="3"/>
    <s v="GTI"/>
    <x v="1"/>
    <n v="1"/>
    <n v="1"/>
    <s v="Matutino_x000d_"/>
    <n v="2"/>
    <x v="0"/>
  </r>
  <r>
    <s v="KGY755037"/>
    <n v="2"/>
    <s v="CD"/>
    <x v="0"/>
    <n v="1"/>
    <n v="2"/>
    <s v="Vespertino"/>
    <n v="2"/>
    <x v="0"/>
  </r>
  <r>
    <s v="KHL472977"/>
    <n v="4"/>
    <s v="SI"/>
    <x v="0"/>
    <n v="1"/>
    <n v="1"/>
    <s v="Matutino_x000d_"/>
    <n v="4"/>
    <x v="2"/>
  </r>
  <r>
    <s v="KHN565464"/>
    <n v="5"/>
    <s v="RH"/>
    <x v="1"/>
    <n v="1"/>
    <n v="3"/>
    <s v="Noturno_x000d_"/>
    <n v="3"/>
    <x v="3"/>
  </r>
  <r>
    <s v="KIG845434"/>
    <n v="1"/>
    <s v="ADS"/>
    <x v="0"/>
    <n v="2"/>
    <n v="1"/>
    <s v="Matutino_x000d_"/>
    <n v="1"/>
    <x v="1"/>
  </r>
  <r>
    <s v="KIJ835183"/>
    <n v="2"/>
    <s v="CD"/>
    <x v="2"/>
    <n v="2"/>
    <n v="3"/>
    <s v="Noturno_x000d_"/>
    <n v="4"/>
    <x v="2"/>
  </r>
  <r>
    <s v="KJH295889"/>
    <n v="2"/>
    <s v="CD"/>
    <x v="0"/>
    <n v="2"/>
    <n v="2"/>
    <s v="Vespertino"/>
    <n v="3"/>
    <x v="3"/>
  </r>
  <r>
    <s v="KJW175547"/>
    <n v="2"/>
    <s v="CD"/>
    <x v="0"/>
    <n v="1"/>
    <n v="1"/>
    <s v="Matutino_x000d_"/>
    <n v="3"/>
    <x v="3"/>
  </r>
  <r>
    <s v="KKB758747"/>
    <n v="1"/>
    <s v="ADS"/>
    <x v="1"/>
    <n v="1"/>
    <n v="2"/>
    <s v="Vespertino"/>
    <n v="1"/>
    <x v="1"/>
  </r>
  <r>
    <s v="KKF786588"/>
    <n v="1"/>
    <s v="ADS"/>
    <x v="0"/>
    <n v="1"/>
    <n v="3"/>
    <s v="Noturno_x000d_"/>
    <n v="2"/>
    <x v="0"/>
  </r>
  <r>
    <s v="KKS322497"/>
    <n v="1"/>
    <s v="ADS"/>
    <x v="1"/>
    <n v="2"/>
    <n v="3"/>
    <s v="Noturno_x000d_"/>
    <n v="2"/>
    <x v="0"/>
  </r>
  <r>
    <s v="KLK154763"/>
    <n v="2"/>
    <s v="CD"/>
    <x v="1"/>
    <n v="2"/>
    <n v="3"/>
    <s v="Noturno_x000d_"/>
    <n v="3"/>
    <x v="3"/>
  </r>
  <r>
    <s v="KMJ357670"/>
    <n v="2"/>
    <s v="CD"/>
    <x v="1"/>
    <n v="1"/>
    <n v="2"/>
    <s v="Vespertino"/>
    <n v="4"/>
    <x v="2"/>
  </r>
  <r>
    <s v="KNQ814110"/>
    <n v="1"/>
    <s v="ADS"/>
    <x v="2"/>
    <n v="1"/>
    <n v="3"/>
    <s v="Noturno_x000d_"/>
    <n v="1"/>
    <x v="1"/>
  </r>
  <r>
    <s v="KOA250152"/>
    <n v="4"/>
    <s v="SI"/>
    <x v="0"/>
    <n v="1"/>
    <n v="1"/>
    <s v="Matutino_x000d_"/>
    <n v="1"/>
    <x v="1"/>
  </r>
  <r>
    <s v="KOG347155"/>
    <n v="3"/>
    <s v="GTI"/>
    <x v="1"/>
    <n v="1"/>
    <n v="3"/>
    <s v="Noturno_x000d_"/>
    <n v="3"/>
    <x v="3"/>
  </r>
  <r>
    <s v="KPK053798"/>
    <n v="1"/>
    <s v="ADS"/>
    <x v="1"/>
    <n v="1"/>
    <n v="1"/>
    <s v="Matutino_x000d_"/>
    <n v="3"/>
    <x v="3"/>
  </r>
  <r>
    <s v="KPN970655"/>
    <n v="3"/>
    <s v="GTI"/>
    <x v="2"/>
    <n v="2"/>
    <n v="1"/>
    <s v="Matutino_x000d_"/>
    <n v="4"/>
    <x v="2"/>
  </r>
  <r>
    <s v="KTI772908"/>
    <n v="1"/>
    <s v="ADS"/>
    <x v="0"/>
    <n v="2"/>
    <n v="3"/>
    <s v="Noturno_x000d_"/>
    <n v="2"/>
    <x v="0"/>
  </r>
  <r>
    <s v="KTJ421303"/>
    <n v="3"/>
    <s v="GTI"/>
    <x v="1"/>
    <n v="2"/>
    <n v="1"/>
    <s v="Matutino_x000d_"/>
    <n v="2"/>
    <x v="0"/>
  </r>
  <r>
    <s v="KUR884147"/>
    <n v="4"/>
    <s v="SI"/>
    <x v="2"/>
    <n v="2"/>
    <n v="3"/>
    <s v="Noturno_x000d_"/>
    <n v="4"/>
    <x v="2"/>
  </r>
  <r>
    <s v="KVO164622"/>
    <n v="2"/>
    <s v="CD"/>
    <x v="0"/>
    <n v="1"/>
    <n v="1"/>
    <s v="Matutino_x000d_"/>
    <n v="2"/>
    <x v="0"/>
  </r>
  <r>
    <s v="KWA481730"/>
    <n v="1"/>
    <s v="ADS"/>
    <x v="2"/>
    <n v="2"/>
    <n v="3"/>
    <s v="Noturno_x000d_"/>
    <n v="3"/>
    <x v="3"/>
  </r>
  <r>
    <s v="KXL318734"/>
    <n v="2"/>
    <s v="CD"/>
    <x v="0"/>
    <n v="1"/>
    <n v="1"/>
    <s v="Matutino_x000d_"/>
    <n v="2"/>
    <x v="0"/>
  </r>
  <r>
    <s v="KXO520901"/>
    <n v="1"/>
    <s v="ADS"/>
    <x v="1"/>
    <n v="2"/>
    <n v="2"/>
    <s v="Vespertino"/>
    <n v="1"/>
    <x v="1"/>
  </r>
  <r>
    <s v="KXO849222"/>
    <n v="3"/>
    <s v="GTI"/>
    <x v="2"/>
    <n v="2"/>
    <n v="1"/>
    <s v="Matutino_x000d_"/>
    <n v="3"/>
    <x v="3"/>
  </r>
  <r>
    <s v="KYL289184"/>
    <n v="5"/>
    <s v="RH"/>
    <x v="1"/>
    <n v="1"/>
    <n v="1"/>
    <s v="Matutino_x000d_"/>
    <n v="1"/>
    <x v="1"/>
  </r>
  <r>
    <s v="LAF664943"/>
    <n v="1"/>
    <s v="ADS"/>
    <x v="2"/>
    <n v="2"/>
    <n v="2"/>
    <s v="Vespertino"/>
    <n v="2"/>
    <x v="0"/>
  </r>
  <r>
    <s v="LAJ417117"/>
    <n v="4"/>
    <s v="SI"/>
    <x v="2"/>
    <n v="1"/>
    <n v="1"/>
    <s v="Matutino_x000d_"/>
    <n v="4"/>
    <x v="2"/>
  </r>
  <r>
    <s v="LFQ248668"/>
    <n v="3"/>
    <s v="GTI"/>
    <x v="1"/>
    <n v="2"/>
    <n v="1"/>
    <s v="Matutino_x000d_"/>
    <n v="3"/>
    <x v="3"/>
  </r>
  <r>
    <s v="LFS269204"/>
    <n v="5"/>
    <s v="RH"/>
    <x v="0"/>
    <n v="2"/>
    <n v="2"/>
    <s v="Vespertino"/>
    <n v="1"/>
    <x v="1"/>
  </r>
  <r>
    <s v="LGE979055"/>
    <n v="4"/>
    <s v="SI"/>
    <x v="2"/>
    <n v="2"/>
    <n v="3"/>
    <s v="Noturno_x000d_"/>
    <n v="4"/>
    <x v="2"/>
  </r>
  <r>
    <s v="LGG562393"/>
    <n v="1"/>
    <s v="ADS"/>
    <x v="0"/>
    <n v="2"/>
    <n v="2"/>
    <s v="Vespertino"/>
    <n v="2"/>
    <x v="0"/>
  </r>
  <r>
    <s v="LHT896396"/>
    <n v="2"/>
    <s v="CD"/>
    <x v="2"/>
    <n v="2"/>
    <n v="3"/>
    <s v="Noturno_x000d_"/>
    <n v="3"/>
    <x v="3"/>
  </r>
  <r>
    <s v="LIA170089"/>
    <n v="1"/>
    <s v="ADS"/>
    <x v="0"/>
    <n v="1"/>
    <n v="3"/>
    <s v="Noturno_x000d_"/>
    <n v="4"/>
    <x v="2"/>
  </r>
  <r>
    <s v="LIN387317"/>
    <n v="2"/>
    <s v="CD"/>
    <x v="0"/>
    <n v="1"/>
    <n v="2"/>
    <s v="Vespertino"/>
    <n v="3"/>
    <x v="3"/>
  </r>
  <r>
    <s v="LKQ651843"/>
    <n v="2"/>
    <s v="CD"/>
    <x v="2"/>
    <n v="2"/>
    <n v="3"/>
    <s v="Noturno_x000d_"/>
    <n v="2"/>
    <x v="0"/>
  </r>
  <r>
    <s v="LKZ508241"/>
    <n v="5"/>
    <s v="RH"/>
    <x v="2"/>
    <n v="1"/>
    <n v="2"/>
    <s v="Vespertino"/>
    <n v="3"/>
    <x v="3"/>
  </r>
  <r>
    <s v="LMF363589"/>
    <n v="1"/>
    <s v="ADS"/>
    <x v="2"/>
    <n v="2"/>
    <n v="2"/>
    <s v="Vespertino"/>
    <n v="2"/>
    <x v="0"/>
  </r>
  <r>
    <s v="LMH629825"/>
    <n v="2"/>
    <s v="CD"/>
    <x v="1"/>
    <n v="2"/>
    <n v="1"/>
    <s v="Matutino_x000d_"/>
    <n v="3"/>
    <x v="3"/>
  </r>
  <r>
    <s v="LMH893635"/>
    <n v="4"/>
    <s v="SI"/>
    <x v="1"/>
    <n v="2"/>
    <n v="2"/>
    <s v="Vespertino"/>
    <n v="2"/>
    <x v="0"/>
  </r>
  <r>
    <s v="LMV155600"/>
    <n v="5"/>
    <s v="RH"/>
    <x v="1"/>
    <n v="2"/>
    <n v="2"/>
    <s v="Vespertino"/>
    <n v="4"/>
    <x v="2"/>
  </r>
  <r>
    <s v="LON108901"/>
    <n v="1"/>
    <s v="ADS"/>
    <x v="1"/>
    <n v="2"/>
    <n v="3"/>
    <s v="Noturno_x000d_"/>
    <n v="4"/>
    <x v="2"/>
  </r>
  <r>
    <s v="LQB794021"/>
    <n v="3"/>
    <s v="GTI"/>
    <x v="2"/>
    <n v="2"/>
    <n v="1"/>
    <s v="Matutino_x000d_"/>
    <n v="4"/>
    <x v="2"/>
  </r>
  <r>
    <s v="LQO510391"/>
    <n v="4"/>
    <s v="SI"/>
    <x v="1"/>
    <n v="2"/>
    <n v="2"/>
    <s v="Vespertino"/>
    <n v="1"/>
    <x v="1"/>
  </r>
  <r>
    <s v="LRB371521"/>
    <n v="3"/>
    <s v="GTI"/>
    <x v="2"/>
    <n v="2"/>
    <n v="2"/>
    <s v="Vespertino"/>
    <n v="4"/>
    <x v="2"/>
  </r>
  <r>
    <s v="LRJ435916"/>
    <n v="5"/>
    <s v="RH"/>
    <x v="0"/>
    <n v="1"/>
    <n v="3"/>
    <s v="Noturno_x000d_"/>
    <n v="4"/>
    <x v="2"/>
  </r>
  <r>
    <s v="LRJ845954"/>
    <n v="1"/>
    <s v="ADS"/>
    <x v="0"/>
    <n v="1"/>
    <n v="3"/>
    <s v="Noturno_x000d_"/>
    <n v="4"/>
    <x v="2"/>
  </r>
  <r>
    <s v="LRO783602"/>
    <n v="2"/>
    <s v="CD"/>
    <x v="2"/>
    <n v="1"/>
    <n v="2"/>
    <s v="Vespertino"/>
    <n v="1"/>
    <x v="1"/>
  </r>
  <r>
    <s v="LSB894100"/>
    <n v="1"/>
    <s v="ADS"/>
    <x v="1"/>
    <n v="2"/>
    <n v="2"/>
    <s v="Vespertino"/>
    <n v="3"/>
    <x v="3"/>
  </r>
  <r>
    <s v="LSE784779"/>
    <n v="5"/>
    <s v="RH"/>
    <x v="1"/>
    <n v="1"/>
    <n v="1"/>
    <s v="Matutino_x000d_"/>
    <n v="2"/>
    <x v="0"/>
  </r>
  <r>
    <s v="LSO680829"/>
    <n v="3"/>
    <s v="GTI"/>
    <x v="2"/>
    <n v="2"/>
    <n v="2"/>
    <s v="Vespertino"/>
    <n v="1"/>
    <x v="1"/>
  </r>
  <r>
    <s v="LTL561259"/>
    <n v="3"/>
    <s v="GTI"/>
    <x v="1"/>
    <n v="1"/>
    <n v="3"/>
    <s v="Noturno_x000d_"/>
    <n v="1"/>
    <x v="1"/>
  </r>
  <r>
    <s v="LUM767826"/>
    <n v="4"/>
    <s v="SI"/>
    <x v="0"/>
    <n v="2"/>
    <n v="2"/>
    <s v="Vespertino"/>
    <n v="3"/>
    <x v="3"/>
  </r>
  <r>
    <s v="LWA547917"/>
    <n v="4"/>
    <s v="SI"/>
    <x v="1"/>
    <n v="1"/>
    <n v="3"/>
    <s v="Noturno_x000d_"/>
    <n v="2"/>
    <x v="0"/>
  </r>
  <r>
    <s v="LWR961460"/>
    <n v="1"/>
    <s v="ADS"/>
    <x v="0"/>
    <n v="2"/>
    <n v="3"/>
    <s v="Noturno_x000d_"/>
    <n v="2"/>
    <x v="0"/>
  </r>
  <r>
    <s v="LXJ059526"/>
    <n v="2"/>
    <s v="CD"/>
    <x v="2"/>
    <n v="2"/>
    <n v="2"/>
    <s v="Vespertino"/>
    <n v="2"/>
    <x v="0"/>
  </r>
  <r>
    <s v="LXM691794"/>
    <n v="3"/>
    <s v="GTI"/>
    <x v="0"/>
    <n v="2"/>
    <n v="3"/>
    <s v="Noturno_x000d_"/>
    <n v="4"/>
    <x v="2"/>
  </r>
  <r>
    <s v="LYA167343"/>
    <n v="2"/>
    <s v="CD"/>
    <x v="0"/>
    <n v="2"/>
    <n v="3"/>
    <s v="Noturno_x000d_"/>
    <n v="3"/>
    <x v="3"/>
  </r>
  <r>
    <s v="LYD464206"/>
    <n v="5"/>
    <s v="RH"/>
    <x v="1"/>
    <n v="2"/>
    <n v="1"/>
    <s v="Matutino_x000d_"/>
    <n v="1"/>
    <x v="1"/>
  </r>
  <r>
    <s v="LZO989264"/>
    <n v="4"/>
    <s v="SI"/>
    <x v="0"/>
    <n v="2"/>
    <n v="1"/>
    <s v="Matutino_x000d_"/>
    <n v="3"/>
    <x v="3"/>
  </r>
  <r>
    <s v="LZS998564"/>
    <n v="4"/>
    <s v="SI"/>
    <x v="1"/>
    <n v="2"/>
    <n v="3"/>
    <s v="Noturno_x000d_"/>
    <n v="3"/>
    <x v="3"/>
  </r>
  <r>
    <s v="MCB878260"/>
    <n v="3"/>
    <s v="GTI"/>
    <x v="1"/>
    <n v="2"/>
    <n v="3"/>
    <s v="Noturno_x000d_"/>
    <n v="4"/>
    <x v="2"/>
  </r>
  <r>
    <s v="MDP958618"/>
    <n v="3"/>
    <s v="GTI"/>
    <x v="2"/>
    <n v="2"/>
    <n v="1"/>
    <s v="Matutino_x000d_"/>
    <n v="3"/>
    <x v="3"/>
  </r>
  <r>
    <s v="MDR226275"/>
    <n v="3"/>
    <s v="GTI"/>
    <x v="2"/>
    <n v="1"/>
    <n v="1"/>
    <s v="Matutino_x000d_"/>
    <n v="3"/>
    <x v="3"/>
  </r>
  <r>
    <s v="MEE015113"/>
    <n v="2"/>
    <s v="CD"/>
    <x v="1"/>
    <n v="2"/>
    <n v="1"/>
    <s v="Matutino_x000d_"/>
    <n v="2"/>
    <x v="0"/>
  </r>
  <r>
    <s v="MEI618045"/>
    <n v="4"/>
    <s v="SI"/>
    <x v="1"/>
    <n v="1"/>
    <n v="3"/>
    <s v="Noturno_x000d_"/>
    <n v="4"/>
    <x v="2"/>
  </r>
  <r>
    <s v="MEM071356"/>
    <n v="5"/>
    <s v="RH"/>
    <x v="1"/>
    <n v="1"/>
    <n v="1"/>
    <s v="Matutino_x000d_"/>
    <n v="1"/>
    <x v="1"/>
  </r>
  <r>
    <s v="MFK043486"/>
    <n v="2"/>
    <s v="CD"/>
    <x v="0"/>
    <n v="1"/>
    <n v="2"/>
    <s v="Vespertino"/>
    <n v="3"/>
    <x v="3"/>
  </r>
  <r>
    <s v="MFY453402"/>
    <n v="5"/>
    <s v="RH"/>
    <x v="0"/>
    <n v="1"/>
    <n v="1"/>
    <s v="Matutino_x000d_"/>
    <n v="2"/>
    <x v="0"/>
  </r>
  <r>
    <s v="MGW039590"/>
    <n v="4"/>
    <s v="SI"/>
    <x v="1"/>
    <n v="1"/>
    <n v="2"/>
    <s v="Vespertino"/>
    <n v="1"/>
    <x v="1"/>
  </r>
  <r>
    <s v="MGW572944"/>
    <n v="5"/>
    <s v="RH"/>
    <x v="0"/>
    <n v="1"/>
    <n v="2"/>
    <s v="Vespertino"/>
    <n v="3"/>
    <x v="3"/>
  </r>
  <r>
    <s v="MHN761785"/>
    <n v="5"/>
    <s v="RH"/>
    <x v="0"/>
    <n v="1"/>
    <n v="3"/>
    <s v="Noturno_x000d_"/>
    <n v="3"/>
    <x v="3"/>
  </r>
  <r>
    <s v="MHR391693"/>
    <n v="4"/>
    <s v="SI"/>
    <x v="1"/>
    <n v="2"/>
    <n v="3"/>
    <s v="Noturno_x000d_"/>
    <n v="2"/>
    <x v="0"/>
  </r>
  <r>
    <s v="MHY856083"/>
    <n v="4"/>
    <s v="SI"/>
    <x v="1"/>
    <n v="2"/>
    <n v="3"/>
    <s v="Noturno_x000d_"/>
    <n v="4"/>
    <x v="2"/>
  </r>
  <r>
    <s v="MIE502583"/>
    <n v="2"/>
    <s v="CD"/>
    <x v="0"/>
    <n v="1"/>
    <n v="3"/>
    <s v="Noturno_x000d_"/>
    <n v="1"/>
    <x v="1"/>
  </r>
  <r>
    <s v="MIS046978"/>
    <n v="5"/>
    <s v="RH"/>
    <x v="0"/>
    <n v="1"/>
    <n v="2"/>
    <s v="Vespertino"/>
    <n v="2"/>
    <x v="0"/>
  </r>
  <r>
    <s v="MIT566230"/>
    <n v="2"/>
    <s v="CD"/>
    <x v="0"/>
    <n v="1"/>
    <n v="1"/>
    <s v="Matutino_x000d_"/>
    <n v="3"/>
    <x v="3"/>
  </r>
  <r>
    <s v="MKZ319763"/>
    <n v="4"/>
    <s v="SI"/>
    <x v="0"/>
    <n v="1"/>
    <n v="1"/>
    <s v="Matutino_x000d_"/>
    <n v="4"/>
    <x v="2"/>
  </r>
  <r>
    <s v="MLT909732"/>
    <n v="4"/>
    <s v="SI"/>
    <x v="0"/>
    <n v="1"/>
    <n v="3"/>
    <s v="Noturno_x000d_"/>
    <n v="1"/>
    <x v="1"/>
  </r>
  <r>
    <s v="MMC610293"/>
    <n v="5"/>
    <s v="RH"/>
    <x v="0"/>
    <n v="1"/>
    <n v="2"/>
    <s v="Vespertino"/>
    <n v="4"/>
    <x v="2"/>
  </r>
  <r>
    <s v="MNB530115"/>
    <n v="4"/>
    <s v="SI"/>
    <x v="0"/>
    <n v="1"/>
    <n v="2"/>
    <s v="Vespertino"/>
    <n v="4"/>
    <x v="2"/>
  </r>
  <r>
    <s v="MNR492090"/>
    <n v="5"/>
    <s v="RH"/>
    <x v="1"/>
    <n v="1"/>
    <n v="3"/>
    <s v="Noturno_x000d_"/>
    <n v="1"/>
    <x v="1"/>
  </r>
  <r>
    <s v="MNS928417"/>
    <n v="2"/>
    <s v="CD"/>
    <x v="0"/>
    <n v="1"/>
    <n v="2"/>
    <s v="Vespertino"/>
    <n v="4"/>
    <x v="2"/>
  </r>
  <r>
    <s v="MOY764527"/>
    <n v="3"/>
    <s v="GTI"/>
    <x v="0"/>
    <n v="1"/>
    <n v="1"/>
    <s v="Matutino_x000d_"/>
    <n v="1"/>
    <x v="1"/>
  </r>
  <r>
    <s v="MPH149270"/>
    <n v="5"/>
    <s v="RH"/>
    <x v="1"/>
    <n v="1"/>
    <n v="2"/>
    <s v="Vespertino"/>
    <n v="1"/>
    <x v="1"/>
  </r>
  <r>
    <s v="MQA871996"/>
    <n v="1"/>
    <s v="ADS"/>
    <x v="2"/>
    <n v="1"/>
    <n v="3"/>
    <s v="Noturno_x000d_"/>
    <n v="3"/>
    <x v="3"/>
  </r>
  <r>
    <s v="MQB468033"/>
    <n v="4"/>
    <s v="SI"/>
    <x v="1"/>
    <n v="1"/>
    <n v="2"/>
    <s v="Vespertino"/>
    <n v="3"/>
    <x v="3"/>
  </r>
  <r>
    <s v="MQV271273"/>
    <n v="5"/>
    <s v="RH"/>
    <x v="0"/>
    <n v="2"/>
    <n v="1"/>
    <s v="Matutino_x000d_"/>
    <n v="1"/>
    <x v="1"/>
  </r>
  <r>
    <s v="MRF623988"/>
    <n v="4"/>
    <s v="SI"/>
    <x v="2"/>
    <n v="1"/>
    <n v="3"/>
    <s v="Noturno_x000d_"/>
    <n v="2"/>
    <x v="0"/>
  </r>
  <r>
    <s v="MRJ943479"/>
    <n v="1"/>
    <s v="ADS"/>
    <x v="0"/>
    <n v="2"/>
    <n v="2"/>
    <s v="Vespertino"/>
    <n v="3"/>
    <x v="3"/>
  </r>
  <r>
    <s v="MTT068874"/>
    <n v="5"/>
    <s v="RH"/>
    <x v="1"/>
    <n v="1"/>
    <n v="2"/>
    <s v="Vespertino"/>
    <n v="3"/>
    <x v="3"/>
  </r>
  <r>
    <s v="MWH993110"/>
    <n v="2"/>
    <s v="CD"/>
    <x v="2"/>
    <n v="1"/>
    <n v="3"/>
    <s v="Noturno_x000d_"/>
    <n v="4"/>
    <x v="2"/>
  </r>
  <r>
    <s v="MXE042857"/>
    <n v="5"/>
    <s v="RH"/>
    <x v="0"/>
    <n v="1"/>
    <n v="1"/>
    <s v="Matutino_x000d_"/>
    <n v="3"/>
    <x v="3"/>
  </r>
  <r>
    <s v="MXS889141"/>
    <n v="2"/>
    <s v="CD"/>
    <x v="2"/>
    <n v="2"/>
    <n v="1"/>
    <s v="Matutino_x000d_"/>
    <n v="4"/>
    <x v="2"/>
  </r>
  <r>
    <s v="MXY652088"/>
    <n v="3"/>
    <s v="GTI"/>
    <x v="0"/>
    <n v="1"/>
    <n v="2"/>
    <s v="Vespertino"/>
    <n v="3"/>
    <x v="3"/>
  </r>
  <r>
    <s v="MYB783223"/>
    <n v="2"/>
    <s v="CD"/>
    <x v="0"/>
    <n v="1"/>
    <n v="3"/>
    <s v="Noturno_x000d_"/>
    <n v="3"/>
    <x v="3"/>
  </r>
  <r>
    <s v="MYJ427938"/>
    <n v="2"/>
    <s v="CD"/>
    <x v="1"/>
    <n v="2"/>
    <n v="3"/>
    <s v="Noturno_x000d_"/>
    <n v="4"/>
    <x v="2"/>
  </r>
  <r>
    <s v="MYV771549"/>
    <n v="2"/>
    <s v="CD"/>
    <x v="1"/>
    <n v="2"/>
    <n v="1"/>
    <s v="Matutino_x000d_"/>
    <n v="3"/>
    <x v="3"/>
  </r>
  <r>
    <s v="NBL182309"/>
    <n v="4"/>
    <s v="SI"/>
    <x v="2"/>
    <n v="2"/>
    <n v="3"/>
    <s v="Noturno_x000d_"/>
    <n v="2"/>
    <x v="0"/>
  </r>
  <r>
    <s v="NBN757257"/>
    <n v="5"/>
    <s v="RH"/>
    <x v="1"/>
    <n v="2"/>
    <n v="3"/>
    <s v="Noturno_x000d_"/>
    <n v="4"/>
    <x v="2"/>
  </r>
  <r>
    <s v="NBW676006"/>
    <n v="5"/>
    <s v="RH"/>
    <x v="1"/>
    <n v="2"/>
    <n v="1"/>
    <s v="Matutino_x000d_"/>
    <n v="1"/>
    <x v="1"/>
  </r>
  <r>
    <s v="NBZ278133"/>
    <n v="1"/>
    <s v="ADS"/>
    <x v="0"/>
    <n v="2"/>
    <n v="1"/>
    <s v="Matutino_x000d_"/>
    <n v="2"/>
    <x v="0"/>
  </r>
  <r>
    <s v="NDB135655"/>
    <n v="5"/>
    <s v="RH"/>
    <x v="1"/>
    <n v="1"/>
    <n v="1"/>
    <s v="Matutino_x000d_"/>
    <n v="2"/>
    <x v="0"/>
  </r>
  <r>
    <s v="NDG528235"/>
    <n v="4"/>
    <s v="SI"/>
    <x v="1"/>
    <n v="2"/>
    <n v="1"/>
    <s v="Matutino_x000d_"/>
    <n v="4"/>
    <x v="2"/>
  </r>
  <r>
    <s v="NDO795256"/>
    <n v="2"/>
    <s v="CD"/>
    <x v="2"/>
    <n v="1"/>
    <n v="1"/>
    <s v="Matutino_x000d_"/>
    <n v="2"/>
    <x v="0"/>
  </r>
  <r>
    <s v="NGJ444868"/>
    <n v="5"/>
    <s v="RH"/>
    <x v="0"/>
    <n v="1"/>
    <n v="2"/>
    <s v="Vespertino"/>
    <n v="3"/>
    <x v="3"/>
  </r>
  <r>
    <s v="NIS381954"/>
    <n v="2"/>
    <s v="CD"/>
    <x v="2"/>
    <n v="1"/>
    <n v="3"/>
    <s v="Noturno_x000d_"/>
    <n v="3"/>
    <x v="3"/>
  </r>
  <r>
    <s v="NJF911166"/>
    <n v="1"/>
    <s v="ADS"/>
    <x v="1"/>
    <n v="1"/>
    <n v="2"/>
    <s v="Vespertino"/>
    <n v="2"/>
    <x v="0"/>
  </r>
  <r>
    <s v="NJL454099"/>
    <n v="2"/>
    <s v="CD"/>
    <x v="0"/>
    <n v="2"/>
    <n v="3"/>
    <s v="Noturno_x000d_"/>
    <n v="2"/>
    <x v="0"/>
  </r>
  <r>
    <s v="NKO172872"/>
    <n v="4"/>
    <s v="SI"/>
    <x v="2"/>
    <n v="2"/>
    <n v="3"/>
    <s v="Noturno_x000d_"/>
    <n v="2"/>
    <x v="0"/>
  </r>
  <r>
    <s v="NMD008099"/>
    <n v="3"/>
    <s v="GTI"/>
    <x v="0"/>
    <n v="1"/>
    <n v="3"/>
    <s v="Noturno_x000d_"/>
    <n v="4"/>
    <x v="2"/>
  </r>
  <r>
    <s v="NMI603829"/>
    <n v="4"/>
    <s v="SI"/>
    <x v="1"/>
    <n v="2"/>
    <n v="1"/>
    <s v="Matutino_x000d_"/>
    <n v="4"/>
    <x v="2"/>
  </r>
  <r>
    <s v="NNE588927"/>
    <n v="3"/>
    <s v="GTI"/>
    <x v="2"/>
    <n v="1"/>
    <n v="1"/>
    <s v="Matutino_x000d_"/>
    <n v="3"/>
    <x v="3"/>
  </r>
  <r>
    <s v="NNI231078"/>
    <n v="1"/>
    <s v="ADS"/>
    <x v="1"/>
    <n v="1"/>
    <n v="2"/>
    <s v="Vespertino"/>
    <n v="4"/>
    <x v="2"/>
  </r>
  <r>
    <s v="NNQ775327"/>
    <n v="3"/>
    <s v="GTI"/>
    <x v="1"/>
    <n v="2"/>
    <n v="2"/>
    <s v="Vespertino"/>
    <n v="3"/>
    <x v="3"/>
  </r>
  <r>
    <s v="NPF740138"/>
    <n v="1"/>
    <s v="ADS"/>
    <x v="2"/>
    <n v="2"/>
    <n v="1"/>
    <s v="Matutino_x000d_"/>
    <n v="2"/>
    <x v="0"/>
  </r>
  <r>
    <s v="NPU646996"/>
    <n v="5"/>
    <s v="RH"/>
    <x v="1"/>
    <n v="2"/>
    <n v="3"/>
    <s v="Noturno_x000d_"/>
    <n v="3"/>
    <x v="3"/>
  </r>
  <r>
    <s v="NPY890806"/>
    <n v="5"/>
    <s v="RH"/>
    <x v="2"/>
    <n v="1"/>
    <n v="1"/>
    <s v="Matutino_x000d_"/>
    <n v="3"/>
    <x v="3"/>
  </r>
  <r>
    <s v="NQI693030"/>
    <n v="3"/>
    <s v="GTI"/>
    <x v="2"/>
    <n v="1"/>
    <n v="2"/>
    <s v="Vespertino"/>
    <n v="3"/>
    <x v="3"/>
  </r>
  <r>
    <s v="NQJ820065"/>
    <n v="2"/>
    <s v="CD"/>
    <x v="0"/>
    <n v="1"/>
    <n v="1"/>
    <s v="Matutino_x000d_"/>
    <n v="4"/>
    <x v="2"/>
  </r>
  <r>
    <s v="NQM166554"/>
    <n v="2"/>
    <s v="CD"/>
    <x v="2"/>
    <n v="1"/>
    <n v="2"/>
    <s v="Vespertino"/>
    <n v="3"/>
    <x v="3"/>
  </r>
  <r>
    <s v="NRD478134"/>
    <n v="3"/>
    <s v="GTI"/>
    <x v="2"/>
    <n v="2"/>
    <n v="2"/>
    <s v="Vespertino"/>
    <n v="2"/>
    <x v="0"/>
  </r>
  <r>
    <s v="NRH562083"/>
    <n v="1"/>
    <s v="ADS"/>
    <x v="2"/>
    <n v="1"/>
    <n v="2"/>
    <s v="Vespertino"/>
    <n v="3"/>
    <x v="3"/>
  </r>
  <r>
    <s v="NRO503348"/>
    <n v="3"/>
    <s v="GTI"/>
    <x v="2"/>
    <n v="1"/>
    <n v="1"/>
    <s v="Matutino_x000d_"/>
    <n v="1"/>
    <x v="1"/>
  </r>
  <r>
    <s v="NRR759360"/>
    <n v="4"/>
    <s v="SI"/>
    <x v="1"/>
    <n v="2"/>
    <n v="3"/>
    <s v="Noturno_x000d_"/>
    <n v="4"/>
    <x v="2"/>
  </r>
  <r>
    <s v="NSQ858078"/>
    <n v="4"/>
    <s v="SI"/>
    <x v="1"/>
    <n v="1"/>
    <n v="2"/>
    <s v="Vespertino"/>
    <n v="2"/>
    <x v="0"/>
  </r>
  <r>
    <s v="NTD388208"/>
    <n v="4"/>
    <s v="SI"/>
    <x v="1"/>
    <n v="2"/>
    <n v="2"/>
    <s v="Vespertino"/>
    <n v="2"/>
    <x v="0"/>
  </r>
  <r>
    <s v="NTV074813"/>
    <n v="3"/>
    <s v="GTI"/>
    <x v="1"/>
    <n v="1"/>
    <n v="2"/>
    <s v="Vespertino"/>
    <n v="4"/>
    <x v="2"/>
  </r>
  <r>
    <s v="NUD488575"/>
    <n v="3"/>
    <s v="GTI"/>
    <x v="2"/>
    <n v="1"/>
    <n v="3"/>
    <s v="Noturno_x000d_"/>
    <n v="4"/>
    <x v="2"/>
  </r>
  <r>
    <s v="NUJ555432"/>
    <n v="5"/>
    <s v="RH"/>
    <x v="1"/>
    <n v="2"/>
    <n v="3"/>
    <s v="Noturno_x000d_"/>
    <n v="3"/>
    <x v="3"/>
  </r>
  <r>
    <s v="NUO273024"/>
    <n v="4"/>
    <s v="SI"/>
    <x v="1"/>
    <n v="2"/>
    <n v="2"/>
    <s v="Vespertino"/>
    <n v="3"/>
    <x v="3"/>
  </r>
  <r>
    <s v="NUP937521"/>
    <n v="3"/>
    <s v="GTI"/>
    <x v="1"/>
    <n v="2"/>
    <n v="2"/>
    <s v="Vespertino"/>
    <n v="1"/>
    <x v="1"/>
  </r>
  <r>
    <s v="NYC575859"/>
    <n v="4"/>
    <s v="SI"/>
    <x v="1"/>
    <n v="2"/>
    <n v="3"/>
    <s v="Noturno_x000d_"/>
    <n v="4"/>
    <x v="2"/>
  </r>
  <r>
    <s v="NYI676719"/>
    <n v="5"/>
    <s v="RH"/>
    <x v="0"/>
    <n v="2"/>
    <n v="3"/>
    <s v="Noturno_x000d_"/>
    <n v="2"/>
    <x v="0"/>
  </r>
  <r>
    <s v="NYY995472"/>
    <n v="3"/>
    <s v="GTI"/>
    <x v="1"/>
    <n v="1"/>
    <n v="2"/>
    <s v="Vespertino"/>
    <n v="1"/>
    <x v="1"/>
  </r>
  <r>
    <s v="NZE948398"/>
    <n v="4"/>
    <s v="SI"/>
    <x v="0"/>
    <n v="1"/>
    <n v="1"/>
    <s v="Matutino_x000d_"/>
    <n v="3"/>
    <x v="3"/>
  </r>
  <r>
    <s v="NZS769924"/>
    <n v="1"/>
    <s v="ADS"/>
    <x v="1"/>
    <n v="1"/>
    <n v="1"/>
    <s v="Matutino_x000d_"/>
    <n v="3"/>
    <x v="3"/>
  </r>
  <r>
    <s v="OAD809676"/>
    <n v="5"/>
    <s v="RH"/>
    <x v="0"/>
    <n v="1"/>
    <n v="3"/>
    <s v="Noturno_x000d_"/>
    <n v="1"/>
    <x v="1"/>
  </r>
  <r>
    <s v="OAK494050"/>
    <n v="3"/>
    <s v="GTI"/>
    <x v="1"/>
    <n v="1"/>
    <n v="1"/>
    <s v="Matutino_x000d_"/>
    <n v="4"/>
    <x v="2"/>
  </r>
  <r>
    <s v="OAL060760"/>
    <n v="4"/>
    <s v="SI"/>
    <x v="1"/>
    <n v="2"/>
    <n v="3"/>
    <s v="Noturno_x000d_"/>
    <n v="3"/>
    <x v="3"/>
  </r>
  <r>
    <s v="OCJ143386"/>
    <n v="2"/>
    <s v="CD"/>
    <x v="1"/>
    <n v="2"/>
    <n v="2"/>
    <s v="Vespertino"/>
    <n v="4"/>
    <x v="2"/>
  </r>
  <r>
    <s v="ODA655443"/>
    <n v="2"/>
    <s v="CD"/>
    <x v="2"/>
    <n v="1"/>
    <n v="3"/>
    <s v="Noturno_x000d_"/>
    <n v="2"/>
    <x v="0"/>
  </r>
  <r>
    <s v="OEU582196"/>
    <n v="2"/>
    <s v="CD"/>
    <x v="2"/>
    <n v="1"/>
    <n v="1"/>
    <s v="Matutino_x000d_"/>
    <n v="4"/>
    <x v="2"/>
  </r>
  <r>
    <s v="OFH465221"/>
    <n v="3"/>
    <s v="GTI"/>
    <x v="1"/>
    <n v="2"/>
    <n v="3"/>
    <s v="Noturno_x000d_"/>
    <n v="1"/>
    <x v="1"/>
  </r>
  <r>
    <s v="OFO489952"/>
    <n v="1"/>
    <s v="ADS"/>
    <x v="0"/>
    <n v="2"/>
    <n v="2"/>
    <s v="Vespertino"/>
    <n v="1"/>
    <x v="1"/>
  </r>
  <r>
    <s v="OFV484026"/>
    <n v="2"/>
    <s v="CD"/>
    <x v="1"/>
    <n v="2"/>
    <n v="2"/>
    <s v="Vespertino"/>
    <n v="4"/>
    <x v="2"/>
  </r>
  <r>
    <s v="OHV670321"/>
    <n v="3"/>
    <s v="GTI"/>
    <x v="1"/>
    <n v="1"/>
    <n v="3"/>
    <s v="Noturno_x000d_"/>
    <n v="1"/>
    <x v="1"/>
  </r>
  <r>
    <s v="OIY323010"/>
    <n v="5"/>
    <s v="RH"/>
    <x v="1"/>
    <n v="1"/>
    <n v="3"/>
    <s v="Noturno_x000d_"/>
    <n v="1"/>
    <x v="1"/>
  </r>
  <r>
    <s v="OIZ264127"/>
    <n v="5"/>
    <s v="RH"/>
    <x v="1"/>
    <n v="1"/>
    <n v="2"/>
    <s v="Vespertino"/>
    <n v="1"/>
    <x v="1"/>
  </r>
  <r>
    <s v="OKA277293"/>
    <n v="5"/>
    <s v="RH"/>
    <x v="1"/>
    <n v="2"/>
    <n v="1"/>
    <s v="Matutino_x000d_"/>
    <n v="1"/>
    <x v="1"/>
  </r>
  <r>
    <s v="OKK452983"/>
    <n v="4"/>
    <s v="SI"/>
    <x v="1"/>
    <n v="1"/>
    <n v="3"/>
    <s v="Noturno_x000d_"/>
    <n v="4"/>
    <x v="2"/>
  </r>
  <r>
    <s v="OLQ896523"/>
    <n v="1"/>
    <s v="ADS"/>
    <x v="0"/>
    <n v="1"/>
    <n v="3"/>
    <s v="Noturno_x000d_"/>
    <n v="2"/>
    <x v="0"/>
  </r>
  <r>
    <s v="OML531996"/>
    <n v="3"/>
    <s v="GTI"/>
    <x v="0"/>
    <n v="2"/>
    <n v="1"/>
    <s v="Matutino_x000d_"/>
    <n v="4"/>
    <x v="2"/>
  </r>
  <r>
    <s v="ONA642566"/>
    <n v="2"/>
    <s v="CD"/>
    <x v="0"/>
    <n v="2"/>
    <n v="1"/>
    <s v="Matutino_x000d_"/>
    <n v="1"/>
    <x v="1"/>
  </r>
  <r>
    <s v="ONI382507"/>
    <n v="2"/>
    <s v="CD"/>
    <x v="1"/>
    <n v="2"/>
    <n v="2"/>
    <s v="Vespertino"/>
    <n v="1"/>
    <x v="1"/>
  </r>
  <r>
    <s v="OOB344368"/>
    <n v="3"/>
    <s v="GTI"/>
    <x v="2"/>
    <n v="2"/>
    <n v="1"/>
    <s v="Matutino_x000d_"/>
    <n v="2"/>
    <x v="0"/>
  </r>
  <r>
    <s v="OOG209794"/>
    <n v="1"/>
    <s v="ADS"/>
    <x v="2"/>
    <n v="1"/>
    <n v="1"/>
    <s v="Matutino_x000d_"/>
    <n v="1"/>
    <x v="1"/>
  </r>
  <r>
    <s v="OOR903459"/>
    <n v="1"/>
    <s v="ADS"/>
    <x v="0"/>
    <n v="2"/>
    <n v="1"/>
    <s v="Matutino_x000d_"/>
    <n v="4"/>
    <x v="2"/>
  </r>
  <r>
    <s v="OOU721120"/>
    <n v="2"/>
    <s v="CD"/>
    <x v="1"/>
    <n v="2"/>
    <n v="2"/>
    <s v="Vespertino"/>
    <n v="3"/>
    <x v="3"/>
  </r>
  <r>
    <s v="OQU674036"/>
    <n v="1"/>
    <s v="ADS"/>
    <x v="2"/>
    <n v="2"/>
    <n v="2"/>
    <s v="Vespertino"/>
    <n v="1"/>
    <x v="1"/>
  </r>
  <r>
    <s v="ORW564562"/>
    <n v="2"/>
    <s v="CD"/>
    <x v="2"/>
    <n v="1"/>
    <n v="1"/>
    <s v="Matutino_x000d_"/>
    <n v="4"/>
    <x v="2"/>
  </r>
  <r>
    <s v="OSF017179"/>
    <n v="4"/>
    <s v="SI"/>
    <x v="2"/>
    <n v="1"/>
    <n v="1"/>
    <s v="Matutino_x000d_"/>
    <n v="3"/>
    <x v="3"/>
  </r>
  <r>
    <s v="OSQ092459"/>
    <n v="2"/>
    <s v="CD"/>
    <x v="1"/>
    <n v="1"/>
    <n v="2"/>
    <s v="Vespertino"/>
    <n v="4"/>
    <x v="2"/>
  </r>
  <r>
    <s v="OSR456004"/>
    <n v="5"/>
    <s v="RH"/>
    <x v="2"/>
    <n v="2"/>
    <n v="3"/>
    <s v="Noturno_x000d_"/>
    <n v="4"/>
    <x v="2"/>
  </r>
  <r>
    <s v="OUI414708"/>
    <n v="1"/>
    <s v="ADS"/>
    <x v="1"/>
    <n v="2"/>
    <n v="2"/>
    <s v="Vespertino"/>
    <n v="1"/>
    <x v="1"/>
  </r>
  <r>
    <s v="OVC891888"/>
    <n v="1"/>
    <s v="ADS"/>
    <x v="1"/>
    <n v="2"/>
    <n v="3"/>
    <s v="Noturno_x000d_"/>
    <n v="2"/>
    <x v="0"/>
  </r>
  <r>
    <s v="OXY053544"/>
    <n v="1"/>
    <s v="ADS"/>
    <x v="1"/>
    <n v="1"/>
    <n v="2"/>
    <s v="Vespertino"/>
    <n v="4"/>
    <x v="2"/>
  </r>
  <r>
    <s v="OYZ659017"/>
    <n v="1"/>
    <s v="ADS"/>
    <x v="2"/>
    <n v="1"/>
    <n v="1"/>
    <s v="Matutino_x000d_"/>
    <n v="3"/>
    <x v="3"/>
  </r>
  <r>
    <s v="OZC357866"/>
    <n v="4"/>
    <s v="SI"/>
    <x v="0"/>
    <n v="1"/>
    <n v="2"/>
    <s v="Vespertino"/>
    <n v="3"/>
    <x v="3"/>
  </r>
  <r>
    <s v="PAD403213"/>
    <n v="4"/>
    <s v="SI"/>
    <x v="0"/>
    <n v="1"/>
    <n v="3"/>
    <s v="Noturno_x000d_"/>
    <n v="2"/>
    <x v="0"/>
  </r>
  <r>
    <s v="PAI726945"/>
    <n v="2"/>
    <s v="CD"/>
    <x v="0"/>
    <n v="2"/>
    <n v="2"/>
    <s v="Vespertino"/>
    <n v="1"/>
    <x v="1"/>
  </r>
  <r>
    <s v="PAU335291"/>
    <n v="4"/>
    <s v="SI"/>
    <x v="0"/>
    <n v="1"/>
    <n v="3"/>
    <s v="Noturno_x000d_"/>
    <n v="4"/>
    <x v="2"/>
  </r>
  <r>
    <s v="PAY554777"/>
    <n v="1"/>
    <s v="ADS"/>
    <x v="0"/>
    <n v="2"/>
    <n v="3"/>
    <s v="Noturno_x000d_"/>
    <n v="4"/>
    <x v="2"/>
  </r>
  <r>
    <s v="PAY679152"/>
    <n v="3"/>
    <s v="GTI"/>
    <x v="2"/>
    <n v="2"/>
    <n v="3"/>
    <s v="Noturno_x000d_"/>
    <n v="2"/>
    <x v="0"/>
  </r>
  <r>
    <s v="PBC321999"/>
    <n v="2"/>
    <s v="CD"/>
    <x v="2"/>
    <n v="1"/>
    <n v="2"/>
    <s v="Vespertino"/>
    <n v="4"/>
    <x v="2"/>
  </r>
  <r>
    <s v="PBK201061"/>
    <n v="5"/>
    <s v="RH"/>
    <x v="1"/>
    <n v="2"/>
    <n v="3"/>
    <s v="Noturno_x000d_"/>
    <n v="3"/>
    <x v="3"/>
  </r>
  <r>
    <s v="PCA027376"/>
    <n v="4"/>
    <s v="SI"/>
    <x v="0"/>
    <n v="1"/>
    <n v="2"/>
    <s v="Vespertino"/>
    <n v="2"/>
    <x v="0"/>
  </r>
  <r>
    <s v="PCO822722"/>
    <n v="1"/>
    <s v="ADS"/>
    <x v="1"/>
    <n v="1"/>
    <n v="1"/>
    <s v="Matutino_x000d_"/>
    <n v="4"/>
    <x v="2"/>
  </r>
  <r>
    <s v="PDG955793"/>
    <n v="4"/>
    <s v="SI"/>
    <x v="0"/>
    <n v="2"/>
    <n v="2"/>
    <s v="Vespertino"/>
    <n v="2"/>
    <x v="0"/>
  </r>
  <r>
    <s v="PDY160217"/>
    <n v="1"/>
    <s v="ADS"/>
    <x v="1"/>
    <n v="2"/>
    <n v="1"/>
    <s v="Matutino_x000d_"/>
    <n v="1"/>
    <x v="1"/>
  </r>
  <r>
    <s v="PFK188696"/>
    <n v="3"/>
    <s v="GTI"/>
    <x v="2"/>
    <n v="2"/>
    <n v="3"/>
    <s v="Noturno_x000d_"/>
    <n v="1"/>
    <x v="1"/>
  </r>
  <r>
    <s v="PFZ849064"/>
    <n v="5"/>
    <s v="RH"/>
    <x v="1"/>
    <n v="1"/>
    <n v="3"/>
    <s v="Noturno_x000d_"/>
    <n v="2"/>
    <x v="0"/>
  </r>
  <r>
    <s v="PHE827328"/>
    <n v="5"/>
    <s v="RH"/>
    <x v="0"/>
    <n v="1"/>
    <n v="2"/>
    <s v="Vespertino"/>
    <n v="3"/>
    <x v="3"/>
  </r>
  <r>
    <s v="PHN487872"/>
    <n v="5"/>
    <s v="RH"/>
    <x v="0"/>
    <n v="2"/>
    <n v="2"/>
    <s v="Vespertino"/>
    <n v="3"/>
    <x v="3"/>
  </r>
  <r>
    <s v="PIP741824"/>
    <n v="4"/>
    <s v="SI"/>
    <x v="1"/>
    <n v="2"/>
    <n v="3"/>
    <s v="Noturno_x000d_"/>
    <n v="2"/>
    <x v="0"/>
  </r>
  <r>
    <s v="PKO748990"/>
    <n v="1"/>
    <s v="ADS"/>
    <x v="2"/>
    <n v="2"/>
    <n v="1"/>
    <s v="Matutino_x000d_"/>
    <n v="1"/>
    <x v="1"/>
  </r>
  <r>
    <s v="PLK238499"/>
    <n v="3"/>
    <s v="GTI"/>
    <x v="0"/>
    <n v="2"/>
    <n v="3"/>
    <s v="Noturno_x000d_"/>
    <n v="4"/>
    <x v="2"/>
  </r>
  <r>
    <s v="PMN735796"/>
    <n v="1"/>
    <s v="ADS"/>
    <x v="0"/>
    <n v="1"/>
    <n v="3"/>
    <s v="Noturno_x000d_"/>
    <n v="1"/>
    <x v="1"/>
  </r>
  <r>
    <s v="PMR968823"/>
    <n v="3"/>
    <s v="GTI"/>
    <x v="2"/>
    <n v="1"/>
    <n v="1"/>
    <s v="Matutino_x000d_"/>
    <n v="4"/>
    <x v="2"/>
  </r>
  <r>
    <s v="PNY978675"/>
    <n v="2"/>
    <s v="CD"/>
    <x v="0"/>
    <n v="1"/>
    <n v="2"/>
    <s v="Vespertino"/>
    <n v="2"/>
    <x v="0"/>
  </r>
  <r>
    <s v="POE190837"/>
    <n v="2"/>
    <s v="CD"/>
    <x v="1"/>
    <n v="2"/>
    <n v="1"/>
    <s v="Matutino_x000d_"/>
    <n v="3"/>
    <x v="3"/>
  </r>
  <r>
    <s v="PPL535211"/>
    <n v="3"/>
    <s v="GTI"/>
    <x v="2"/>
    <n v="1"/>
    <n v="2"/>
    <s v="Vespertino"/>
    <n v="4"/>
    <x v="2"/>
  </r>
  <r>
    <s v="PPS528346"/>
    <n v="4"/>
    <s v="SI"/>
    <x v="2"/>
    <n v="1"/>
    <n v="3"/>
    <s v="Noturno_x000d_"/>
    <n v="2"/>
    <x v="0"/>
  </r>
  <r>
    <s v="PRK392743"/>
    <n v="1"/>
    <s v="ADS"/>
    <x v="1"/>
    <n v="1"/>
    <n v="1"/>
    <s v="Matutino_x000d_"/>
    <n v="4"/>
    <x v="2"/>
  </r>
  <r>
    <s v="PRM078988"/>
    <n v="5"/>
    <s v="RH"/>
    <x v="2"/>
    <n v="2"/>
    <n v="3"/>
    <s v="Noturno_x000d_"/>
    <n v="3"/>
    <x v="3"/>
  </r>
  <r>
    <s v="PRM476340"/>
    <n v="3"/>
    <s v="GTI"/>
    <x v="1"/>
    <n v="2"/>
    <n v="3"/>
    <s v="Noturno_x000d_"/>
    <n v="2"/>
    <x v="0"/>
  </r>
  <r>
    <s v="PSU326267"/>
    <n v="4"/>
    <s v="SI"/>
    <x v="2"/>
    <n v="2"/>
    <n v="3"/>
    <s v="Noturno_x000d_"/>
    <n v="2"/>
    <x v="0"/>
  </r>
  <r>
    <s v="PUC046770"/>
    <n v="3"/>
    <s v="GTI"/>
    <x v="2"/>
    <n v="2"/>
    <n v="3"/>
    <s v="Noturno_x000d_"/>
    <n v="1"/>
    <x v="1"/>
  </r>
  <r>
    <s v="PUK523844"/>
    <n v="4"/>
    <s v="SI"/>
    <x v="0"/>
    <n v="2"/>
    <n v="3"/>
    <s v="Noturno_x000d_"/>
    <n v="2"/>
    <x v="0"/>
  </r>
  <r>
    <s v="PUR200836"/>
    <n v="3"/>
    <s v="GTI"/>
    <x v="2"/>
    <n v="1"/>
    <n v="3"/>
    <s v="Noturno_x000d_"/>
    <n v="3"/>
    <x v="3"/>
  </r>
  <r>
    <s v="PUW775166"/>
    <n v="5"/>
    <s v="RH"/>
    <x v="1"/>
    <n v="1"/>
    <n v="1"/>
    <s v="Matutino_x000d_"/>
    <n v="2"/>
    <x v="0"/>
  </r>
  <r>
    <s v="PXC930392"/>
    <n v="3"/>
    <s v="GTI"/>
    <x v="1"/>
    <n v="1"/>
    <n v="1"/>
    <s v="Matutino_x000d_"/>
    <n v="4"/>
    <x v="2"/>
  </r>
  <r>
    <s v="PXN276299"/>
    <n v="1"/>
    <s v="ADS"/>
    <x v="2"/>
    <n v="1"/>
    <n v="1"/>
    <s v="Matutino_x000d_"/>
    <n v="4"/>
    <x v="2"/>
  </r>
  <r>
    <s v="PXZ482850"/>
    <n v="4"/>
    <s v="SI"/>
    <x v="1"/>
    <n v="1"/>
    <n v="3"/>
    <s v="Noturno_x000d_"/>
    <n v="3"/>
    <x v="3"/>
  </r>
  <r>
    <s v="PYD020538"/>
    <n v="3"/>
    <s v="GTI"/>
    <x v="2"/>
    <n v="2"/>
    <n v="2"/>
    <s v="Vespertino"/>
    <n v="4"/>
    <x v="2"/>
  </r>
  <r>
    <s v="PZX992902"/>
    <n v="4"/>
    <s v="SI"/>
    <x v="2"/>
    <n v="1"/>
    <n v="2"/>
    <s v="Vespertino"/>
    <n v="2"/>
    <x v="0"/>
  </r>
  <r>
    <s v="QAA985408"/>
    <n v="1"/>
    <s v="ADS"/>
    <x v="1"/>
    <n v="1"/>
    <n v="3"/>
    <s v="Noturno_x000d_"/>
    <n v="3"/>
    <x v="3"/>
  </r>
  <r>
    <s v="QAH765174"/>
    <n v="2"/>
    <s v="CD"/>
    <x v="2"/>
    <n v="2"/>
    <n v="1"/>
    <s v="Matutino_x000d_"/>
    <n v="2"/>
    <x v="0"/>
  </r>
  <r>
    <s v="QAZ242985"/>
    <n v="2"/>
    <s v="CD"/>
    <x v="2"/>
    <n v="1"/>
    <n v="3"/>
    <s v="Noturno_x000d_"/>
    <n v="2"/>
    <x v="0"/>
  </r>
  <r>
    <s v="QBH247597"/>
    <n v="5"/>
    <s v="RH"/>
    <x v="2"/>
    <n v="1"/>
    <n v="3"/>
    <s v="Noturno_x000d_"/>
    <n v="1"/>
    <x v="1"/>
  </r>
  <r>
    <s v="QBR002872"/>
    <n v="1"/>
    <s v="ADS"/>
    <x v="1"/>
    <n v="2"/>
    <n v="3"/>
    <s v="Noturno_x000d_"/>
    <n v="1"/>
    <x v="1"/>
  </r>
  <r>
    <s v="QBV888182"/>
    <n v="1"/>
    <s v="ADS"/>
    <x v="0"/>
    <n v="1"/>
    <n v="1"/>
    <s v="Matutino_x000d_"/>
    <n v="4"/>
    <x v="2"/>
  </r>
  <r>
    <s v="QCE221401"/>
    <n v="4"/>
    <s v="SI"/>
    <x v="1"/>
    <n v="1"/>
    <n v="2"/>
    <s v="Vespertino"/>
    <n v="2"/>
    <x v="0"/>
  </r>
  <r>
    <s v="QCS946327"/>
    <n v="3"/>
    <s v="GTI"/>
    <x v="1"/>
    <n v="2"/>
    <n v="1"/>
    <s v="Matutino_x000d_"/>
    <n v="2"/>
    <x v="0"/>
  </r>
  <r>
    <s v="QDH607956"/>
    <n v="2"/>
    <s v="CD"/>
    <x v="0"/>
    <n v="1"/>
    <n v="3"/>
    <s v="Noturno_x000d_"/>
    <n v="3"/>
    <x v="3"/>
  </r>
  <r>
    <s v="QDK919358"/>
    <n v="2"/>
    <s v="CD"/>
    <x v="2"/>
    <n v="2"/>
    <n v="3"/>
    <s v="Noturno_x000d_"/>
    <n v="3"/>
    <x v="3"/>
  </r>
  <r>
    <s v="QEF554862"/>
    <n v="4"/>
    <s v="SI"/>
    <x v="0"/>
    <n v="1"/>
    <n v="1"/>
    <s v="Matutino_x000d_"/>
    <n v="1"/>
    <x v="1"/>
  </r>
  <r>
    <s v="QFA086961"/>
    <n v="4"/>
    <s v="SI"/>
    <x v="2"/>
    <n v="1"/>
    <n v="3"/>
    <s v="Noturno_x000d_"/>
    <n v="2"/>
    <x v="0"/>
  </r>
  <r>
    <s v="QFD620785"/>
    <n v="3"/>
    <s v="GTI"/>
    <x v="0"/>
    <n v="2"/>
    <n v="1"/>
    <s v="Matutino_x000d_"/>
    <n v="3"/>
    <x v="3"/>
  </r>
  <r>
    <s v="QGE202257"/>
    <n v="3"/>
    <s v="GTI"/>
    <x v="0"/>
    <n v="1"/>
    <n v="3"/>
    <s v="Noturno_x000d_"/>
    <n v="1"/>
    <x v="1"/>
  </r>
  <r>
    <s v="QGK829855"/>
    <n v="1"/>
    <s v="ADS"/>
    <x v="1"/>
    <n v="1"/>
    <n v="2"/>
    <s v="Vespertino"/>
    <n v="2"/>
    <x v="0"/>
  </r>
  <r>
    <s v="QGQ933436"/>
    <n v="1"/>
    <s v="ADS"/>
    <x v="1"/>
    <n v="1"/>
    <n v="1"/>
    <s v="Matutino_x000d_"/>
    <n v="1"/>
    <x v="1"/>
  </r>
  <r>
    <s v="QHL364169"/>
    <n v="2"/>
    <s v="CD"/>
    <x v="1"/>
    <n v="1"/>
    <n v="2"/>
    <s v="Vespertino"/>
    <n v="1"/>
    <x v="1"/>
  </r>
  <r>
    <s v="QIQ177564"/>
    <n v="1"/>
    <s v="ADS"/>
    <x v="2"/>
    <n v="2"/>
    <n v="1"/>
    <s v="Matutino_x000d_"/>
    <n v="3"/>
    <x v="3"/>
  </r>
  <r>
    <s v="QJE908199"/>
    <n v="1"/>
    <s v="ADS"/>
    <x v="1"/>
    <n v="1"/>
    <n v="2"/>
    <s v="Vespertino"/>
    <n v="2"/>
    <x v="0"/>
  </r>
  <r>
    <s v="QJN250137"/>
    <n v="4"/>
    <s v="SI"/>
    <x v="0"/>
    <n v="1"/>
    <n v="2"/>
    <s v="Vespertino"/>
    <n v="3"/>
    <x v="3"/>
  </r>
  <r>
    <s v="QKD222922"/>
    <n v="4"/>
    <s v="SI"/>
    <x v="2"/>
    <n v="2"/>
    <n v="3"/>
    <s v="Noturno_x000d_"/>
    <n v="3"/>
    <x v="3"/>
  </r>
  <r>
    <s v="QLQ934703"/>
    <n v="4"/>
    <s v="SI"/>
    <x v="0"/>
    <n v="2"/>
    <n v="3"/>
    <s v="Noturno_x000d_"/>
    <n v="3"/>
    <x v="3"/>
  </r>
  <r>
    <s v="QOS473102"/>
    <n v="2"/>
    <s v="CD"/>
    <x v="1"/>
    <n v="2"/>
    <n v="3"/>
    <s v="Noturno_x000d_"/>
    <n v="2"/>
    <x v="0"/>
  </r>
  <r>
    <s v="QQS346013"/>
    <n v="4"/>
    <s v="SI"/>
    <x v="2"/>
    <n v="1"/>
    <n v="1"/>
    <s v="Matutino_x000d_"/>
    <n v="4"/>
    <x v="2"/>
  </r>
  <r>
    <s v="QSG132455"/>
    <n v="2"/>
    <s v="CD"/>
    <x v="2"/>
    <n v="2"/>
    <n v="3"/>
    <s v="Noturno_x000d_"/>
    <n v="3"/>
    <x v="3"/>
  </r>
  <r>
    <s v="QUL485756"/>
    <n v="5"/>
    <s v="RH"/>
    <x v="2"/>
    <n v="1"/>
    <n v="2"/>
    <s v="Vespertino"/>
    <n v="3"/>
    <x v="3"/>
  </r>
  <r>
    <s v="QVP005273"/>
    <n v="1"/>
    <s v="ADS"/>
    <x v="0"/>
    <n v="1"/>
    <n v="2"/>
    <s v="Vespertino"/>
    <n v="3"/>
    <x v="3"/>
  </r>
  <r>
    <s v="QVS540825"/>
    <n v="5"/>
    <s v="RH"/>
    <x v="2"/>
    <n v="1"/>
    <n v="1"/>
    <s v="Matutino_x000d_"/>
    <n v="1"/>
    <x v="1"/>
  </r>
  <r>
    <s v="QWV812977"/>
    <n v="2"/>
    <s v="CD"/>
    <x v="0"/>
    <n v="2"/>
    <n v="3"/>
    <s v="Noturno_x000d_"/>
    <n v="2"/>
    <x v="0"/>
  </r>
  <r>
    <s v="QXI716279"/>
    <n v="4"/>
    <s v="SI"/>
    <x v="0"/>
    <n v="2"/>
    <n v="3"/>
    <s v="Noturno_x000d_"/>
    <n v="3"/>
    <x v="3"/>
  </r>
  <r>
    <s v="QYA932622"/>
    <n v="4"/>
    <s v="SI"/>
    <x v="2"/>
    <n v="2"/>
    <n v="2"/>
    <s v="Vespertino"/>
    <n v="2"/>
    <x v="0"/>
  </r>
  <r>
    <s v="QYK094687"/>
    <n v="4"/>
    <s v="SI"/>
    <x v="2"/>
    <n v="1"/>
    <n v="2"/>
    <s v="Vespertino"/>
    <n v="3"/>
    <x v="3"/>
  </r>
  <r>
    <s v="QYM860221"/>
    <n v="4"/>
    <s v="SI"/>
    <x v="0"/>
    <n v="2"/>
    <n v="3"/>
    <s v="Noturno_x000d_"/>
    <n v="4"/>
    <x v="2"/>
  </r>
  <r>
    <s v="QYN135415"/>
    <n v="3"/>
    <s v="GTI"/>
    <x v="0"/>
    <n v="1"/>
    <n v="2"/>
    <s v="Vespertino"/>
    <n v="2"/>
    <x v="0"/>
  </r>
  <r>
    <s v="QZC663708"/>
    <n v="2"/>
    <s v="CD"/>
    <x v="1"/>
    <n v="2"/>
    <n v="1"/>
    <s v="Matutino_x000d_"/>
    <n v="3"/>
    <x v="3"/>
  </r>
  <r>
    <s v="RAC781896"/>
    <n v="1"/>
    <s v="ADS"/>
    <x v="2"/>
    <n v="2"/>
    <n v="2"/>
    <s v="Vespertino"/>
    <n v="1"/>
    <x v="1"/>
  </r>
  <r>
    <s v="RAV017504"/>
    <n v="2"/>
    <s v="CD"/>
    <x v="0"/>
    <n v="2"/>
    <n v="1"/>
    <s v="Matutino_x000d_"/>
    <n v="1"/>
    <x v="1"/>
  </r>
  <r>
    <s v="RBB948243"/>
    <n v="3"/>
    <s v="GTI"/>
    <x v="2"/>
    <n v="1"/>
    <n v="3"/>
    <s v="Noturno_x000d_"/>
    <n v="2"/>
    <x v="0"/>
  </r>
  <r>
    <s v="RBL215457"/>
    <n v="4"/>
    <s v="SI"/>
    <x v="1"/>
    <n v="1"/>
    <n v="2"/>
    <s v="Vespertino"/>
    <n v="1"/>
    <x v="1"/>
  </r>
  <r>
    <s v="RCA328668"/>
    <n v="4"/>
    <s v="SI"/>
    <x v="0"/>
    <n v="1"/>
    <n v="3"/>
    <s v="Noturno_x000d_"/>
    <n v="3"/>
    <x v="3"/>
  </r>
  <r>
    <s v="RCD137904"/>
    <n v="4"/>
    <s v="SI"/>
    <x v="1"/>
    <n v="2"/>
    <n v="1"/>
    <s v="Matutino_x000d_"/>
    <n v="1"/>
    <x v="1"/>
  </r>
  <r>
    <s v="RCN794034"/>
    <n v="1"/>
    <s v="ADS"/>
    <x v="0"/>
    <n v="1"/>
    <n v="1"/>
    <s v="Matutino_x000d_"/>
    <n v="4"/>
    <x v="2"/>
  </r>
  <r>
    <s v="RCT276550"/>
    <n v="1"/>
    <s v="ADS"/>
    <x v="1"/>
    <n v="2"/>
    <n v="2"/>
    <s v="Vespertino"/>
    <n v="4"/>
    <x v="2"/>
  </r>
  <r>
    <s v="RDZ463041"/>
    <n v="5"/>
    <s v="RH"/>
    <x v="2"/>
    <n v="1"/>
    <n v="1"/>
    <s v="Matutino_x000d_"/>
    <n v="2"/>
    <x v="0"/>
  </r>
  <r>
    <s v="REA833398"/>
    <n v="3"/>
    <s v="GTI"/>
    <x v="2"/>
    <n v="2"/>
    <n v="2"/>
    <s v="Vespertino"/>
    <n v="2"/>
    <x v="0"/>
  </r>
  <r>
    <s v="REO344684"/>
    <n v="3"/>
    <s v="GTI"/>
    <x v="0"/>
    <n v="2"/>
    <n v="3"/>
    <s v="Noturno_x000d_"/>
    <n v="2"/>
    <x v="0"/>
  </r>
  <r>
    <s v="RFX389932"/>
    <n v="5"/>
    <s v="RH"/>
    <x v="2"/>
    <n v="2"/>
    <n v="1"/>
    <s v="Matutino_x000d_"/>
    <n v="2"/>
    <x v="0"/>
  </r>
  <r>
    <s v="RFZ987298"/>
    <n v="3"/>
    <s v="GTI"/>
    <x v="0"/>
    <n v="1"/>
    <n v="3"/>
    <s v="Noturno_x000d_"/>
    <n v="1"/>
    <x v="1"/>
  </r>
  <r>
    <s v="RIO907861"/>
    <n v="5"/>
    <s v="RH"/>
    <x v="0"/>
    <n v="1"/>
    <n v="1"/>
    <s v="Matutino_x000d_"/>
    <n v="2"/>
    <x v="0"/>
  </r>
  <r>
    <s v="RJO625119"/>
    <n v="1"/>
    <s v="ADS"/>
    <x v="2"/>
    <n v="1"/>
    <n v="3"/>
    <s v="Noturno_x000d_"/>
    <n v="2"/>
    <x v="0"/>
  </r>
  <r>
    <s v="RMB943018"/>
    <n v="3"/>
    <s v="GTI"/>
    <x v="2"/>
    <n v="2"/>
    <n v="2"/>
    <s v="Vespertino"/>
    <n v="2"/>
    <x v="0"/>
  </r>
  <r>
    <s v="RMO583804"/>
    <n v="3"/>
    <s v="GTI"/>
    <x v="2"/>
    <n v="2"/>
    <n v="2"/>
    <s v="Vespertino"/>
    <n v="1"/>
    <x v="1"/>
  </r>
  <r>
    <s v="RMT050436"/>
    <n v="4"/>
    <s v="SI"/>
    <x v="1"/>
    <n v="1"/>
    <n v="1"/>
    <s v="Matutino_x000d_"/>
    <n v="3"/>
    <x v="3"/>
  </r>
  <r>
    <s v="ROA016518"/>
    <n v="4"/>
    <s v="SI"/>
    <x v="2"/>
    <n v="1"/>
    <n v="2"/>
    <s v="Vespertino"/>
    <n v="1"/>
    <x v="1"/>
  </r>
  <r>
    <s v="ROU408133"/>
    <n v="1"/>
    <s v="ADS"/>
    <x v="2"/>
    <n v="2"/>
    <n v="1"/>
    <s v="Matutino_x000d_"/>
    <n v="3"/>
    <x v="3"/>
  </r>
  <r>
    <s v="RPK301146"/>
    <n v="4"/>
    <s v="SI"/>
    <x v="0"/>
    <n v="1"/>
    <n v="2"/>
    <s v="Vespertino"/>
    <n v="1"/>
    <x v="1"/>
  </r>
  <r>
    <s v="RPT459267"/>
    <n v="4"/>
    <s v="SI"/>
    <x v="1"/>
    <n v="1"/>
    <n v="3"/>
    <s v="Noturno_x000d_"/>
    <n v="3"/>
    <x v="3"/>
  </r>
  <r>
    <s v="RQP097266"/>
    <n v="3"/>
    <s v="GTI"/>
    <x v="0"/>
    <n v="1"/>
    <n v="2"/>
    <s v="Vespertino"/>
    <n v="4"/>
    <x v="2"/>
  </r>
  <r>
    <s v="RRM241703"/>
    <n v="2"/>
    <s v="CD"/>
    <x v="1"/>
    <n v="1"/>
    <n v="2"/>
    <s v="Vespertino"/>
    <n v="2"/>
    <x v="0"/>
  </r>
  <r>
    <s v="RSW014662"/>
    <n v="4"/>
    <s v="SI"/>
    <x v="1"/>
    <n v="1"/>
    <n v="3"/>
    <s v="Noturno_x000d_"/>
    <n v="2"/>
    <x v="0"/>
  </r>
  <r>
    <s v="RSW788935"/>
    <n v="2"/>
    <s v="CD"/>
    <x v="2"/>
    <n v="2"/>
    <n v="1"/>
    <s v="Matutino_x000d_"/>
    <n v="2"/>
    <x v="0"/>
  </r>
  <r>
    <s v="RTG729180"/>
    <n v="3"/>
    <s v="GTI"/>
    <x v="0"/>
    <n v="2"/>
    <n v="3"/>
    <s v="Noturno_x000d_"/>
    <n v="1"/>
    <x v="1"/>
  </r>
  <r>
    <s v="RTX631581"/>
    <n v="4"/>
    <s v="SI"/>
    <x v="1"/>
    <n v="1"/>
    <n v="2"/>
    <s v="Vespertino"/>
    <n v="1"/>
    <x v="1"/>
  </r>
  <r>
    <s v="RTY990596"/>
    <n v="3"/>
    <s v="GTI"/>
    <x v="0"/>
    <n v="2"/>
    <n v="2"/>
    <s v="Vespertino"/>
    <n v="4"/>
    <x v="2"/>
  </r>
  <r>
    <s v="RUQ319447"/>
    <n v="4"/>
    <s v="SI"/>
    <x v="0"/>
    <n v="2"/>
    <n v="1"/>
    <s v="Matutino_x000d_"/>
    <n v="2"/>
    <x v="0"/>
  </r>
  <r>
    <s v="RUZ291170"/>
    <n v="4"/>
    <s v="SI"/>
    <x v="2"/>
    <n v="2"/>
    <n v="1"/>
    <s v="Matutino_x000d_"/>
    <n v="1"/>
    <x v="1"/>
  </r>
  <r>
    <s v="RVB008253"/>
    <n v="3"/>
    <s v="GTI"/>
    <x v="2"/>
    <n v="1"/>
    <n v="3"/>
    <s v="Noturno_x000d_"/>
    <n v="4"/>
    <x v="2"/>
  </r>
  <r>
    <s v="RVI254144"/>
    <n v="1"/>
    <s v="ADS"/>
    <x v="0"/>
    <n v="2"/>
    <n v="1"/>
    <s v="Matutino_x000d_"/>
    <n v="2"/>
    <x v="0"/>
  </r>
  <r>
    <s v="RXQ378854"/>
    <n v="2"/>
    <s v="CD"/>
    <x v="1"/>
    <n v="1"/>
    <n v="1"/>
    <s v="Matutino_x000d_"/>
    <n v="4"/>
    <x v="2"/>
  </r>
  <r>
    <s v="SAM765946"/>
    <n v="3"/>
    <s v="GTI"/>
    <x v="1"/>
    <n v="1"/>
    <n v="3"/>
    <s v="Noturno_x000d_"/>
    <n v="3"/>
    <x v="3"/>
  </r>
  <r>
    <s v="SDK732330"/>
    <n v="2"/>
    <s v="CD"/>
    <x v="1"/>
    <n v="1"/>
    <n v="3"/>
    <s v="Noturno_x000d_"/>
    <n v="2"/>
    <x v="0"/>
  </r>
  <r>
    <s v="SFD946964"/>
    <n v="3"/>
    <s v="GTI"/>
    <x v="2"/>
    <n v="1"/>
    <n v="3"/>
    <s v="Noturno_x000d_"/>
    <n v="3"/>
    <x v="3"/>
  </r>
  <r>
    <s v="SFX425002"/>
    <n v="3"/>
    <s v="GTI"/>
    <x v="2"/>
    <n v="2"/>
    <n v="3"/>
    <s v="Noturno_x000d_"/>
    <n v="2"/>
    <x v="0"/>
  </r>
  <r>
    <s v="SHJ869208"/>
    <n v="1"/>
    <s v="ADS"/>
    <x v="1"/>
    <n v="1"/>
    <n v="3"/>
    <s v="Noturno_x000d_"/>
    <n v="3"/>
    <x v="3"/>
  </r>
  <r>
    <s v="SHK810881"/>
    <n v="2"/>
    <s v="CD"/>
    <x v="1"/>
    <n v="2"/>
    <n v="2"/>
    <s v="Vespertino"/>
    <n v="2"/>
    <x v="0"/>
  </r>
  <r>
    <s v="SHV629975"/>
    <n v="2"/>
    <s v="CD"/>
    <x v="2"/>
    <n v="2"/>
    <n v="1"/>
    <s v="Matutino_x000d_"/>
    <n v="1"/>
    <x v="1"/>
  </r>
  <r>
    <s v="SIA628959"/>
    <n v="4"/>
    <s v="SI"/>
    <x v="2"/>
    <n v="1"/>
    <n v="3"/>
    <s v="Noturno_x000d_"/>
    <n v="2"/>
    <x v="0"/>
  </r>
  <r>
    <s v="SIQ019235"/>
    <n v="4"/>
    <s v="SI"/>
    <x v="1"/>
    <n v="1"/>
    <n v="2"/>
    <s v="Vespertino"/>
    <n v="2"/>
    <x v="0"/>
  </r>
  <r>
    <s v="SJA426584"/>
    <n v="3"/>
    <s v="GTI"/>
    <x v="2"/>
    <n v="1"/>
    <n v="2"/>
    <s v="Vespertino"/>
    <n v="4"/>
    <x v="2"/>
  </r>
  <r>
    <s v="SKB629085"/>
    <n v="5"/>
    <s v="RH"/>
    <x v="2"/>
    <n v="1"/>
    <n v="2"/>
    <s v="Vespertino"/>
    <n v="2"/>
    <x v="0"/>
  </r>
  <r>
    <s v="SKM070657"/>
    <n v="4"/>
    <s v="SI"/>
    <x v="1"/>
    <n v="1"/>
    <n v="3"/>
    <s v="Noturno_x000d_"/>
    <n v="1"/>
    <x v="1"/>
  </r>
  <r>
    <s v="SKQ197828"/>
    <n v="4"/>
    <s v="SI"/>
    <x v="1"/>
    <n v="1"/>
    <n v="3"/>
    <s v="Noturno_x000d_"/>
    <n v="3"/>
    <x v="3"/>
  </r>
  <r>
    <s v="SKV604823"/>
    <n v="4"/>
    <s v="SI"/>
    <x v="1"/>
    <n v="2"/>
    <n v="3"/>
    <s v="Noturno_x000d_"/>
    <n v="3"/>
    <x v="3"/>
  </r>
  <r>
    <s v="SLX992263"/>
    <n v="5"/>
    <s v="RH"/>
    <x v="1"/>
    <n v="2"/>
    <n v="3"/>
    <s v="Noturno_x000d_"/>
    <n v="4"/>
    <x v="2"/>
  </r>
  <r>
    <s v="SNA214207"/>
    <n v="5"/>
    <s v="RH"/>
    <x v="1"/>
    <n v="1"/>
    <n v="1"/>
    <s v="Matutino_x000d_"/>
    <n v="4"/>
    <x v="2"/>
  </r>
  <r>
    <s v="SNR781255"/>
    <n v="2"/>
    <s v="CD"/>
    <x v="1"/>
    <n v="1"/>
    <n v="1"/>
    <s v="Matutino_x000d_"/>
    <n v="1"/>
    <x v="1"/>
  </r>
  <r>
    <s v="SOF445784"/>
    <n v="4"/>
    <s v="SI"/>
    <x v="0"/>
    <n v="1"/>
    <n v="2"/>
    <s v="Vespertino"/>
    <n v="2"/>
    <x v="0"/>
  </r>
  <r>
    <s v="SOO013632"/>
    <n v="4"/>
    <s v="SI"/>
    <x v="1"/>
    <n v="1"/>
    <n v="3"/>
    <s v="Noturno_x000d_"/>
    <n v="4"/>
    <x v="2"/>
  </r>
  <r>
    <s v="SPE390765"/>
    <n v="2"/>
    <s v="CD"/>
    <x v="2"/>
    <n v="2"/>
    <n v="2"/>
    <s v="Vespertino"/>
    <n v="1"/>
    <x v="1"/>
  </r>
  <r>
    <s v="SPL668524"/>
    <n v="4"/>
    <s v="SI"/>
    <x v="2"/>
    <n v="2"/>
    <n v="3"/>
    <s v="Noturno_x000d_"/>
    <n v="4"/>
    <x v="2"/>
  </r>
  <r>
    <s v="SPQ803284"/>
    <n v="1"/>
    <s v="ADS"/>
    <x v="0"/>
    <n v="1"/>
    <n v="2"/>
    <s v="Vespertino"/>
    <n v="1"/>
    <x v="1"/>
  </r>
  <r>
    <s v="SQI579814"/>
    <n v="2"/>
    <s v="CD"/>
    <x v="1"/>
    <n v="1"/>
    <n v="2"/>
    <s v="Vespertino"/>
    <n v="3"/>
    <x v="3"/>
  </r>
  <r>
    <s v="SQX708174"/>
    <n v="5"/>
    <s v="RH"/>
    <x v="1"/>
    <n v="1"/>
    <n v="2"/>
    <s v="Vespertino"/>
    <n v="2"/>
    <x v="0"/>
  </r>
  <r>
    <s v="SRI664584"/>
    <n v="4"/>
    <s v="SI"/>
    <x v="2"/>
    <n v="2"/>
    <n v="2"/>
    <s v="Vespertino"/>
    <n v="1"/>
    <x v="1"/>
  </r>
  <r>
    <s v="SRN367690"/>
    <n v="1"/>
    <s v="ADS"/>
    <x v="2"/>
    <n v="2"/>
    <n v="3"/>
    <s v="Noturno_x000d_"/>
    <n v="1"/>
    <x v="1"/>
  </r>
  <r>
    <s v="SRQ408205"/>
    <n v="4"/>
    <s v="SI"/>
    <x v="2"/>
    <n v="2"/>
    <n v="2"/>
    <s v="Vespertino"/>
    <n v="2"/>
    <x v="0"/>
  </r>
  <r>
    <s v="SSB036367"/>
    <n v="3"/>
    <s v="GTI"/>
    <x v="1"/>
    <n v="1"/>
    <n v="2"/>
    <s v="Vespertino"/>
    <n v="4"/>
    <x v="2"/>
  </r>
  <r>
    <s v="SSY758992"/>
    <n v="3"/>
    <s v="GTI"/>
    <x v="0"/>
    <n v="1"/>
    <n v="1"/>
    <s v="Matutino_x000d_"/>
    <n v="4"/>
    <x v="2"/>
  </r>
  <r>
    <s v="STX841647"/>
    <n v="5"/>
    <s v="RH"/>
    <x v="1"/>
    <n v="1"/>
    <n v="1"/>
    <s v="Matutino_x000d_"/>
    <n v="2"/>
    <x v="0"/>
  </r>
  <r>
    <s v="SUG136519"/>
    <n v="4"/>
    <s v="SI"/>
    <x v="1"/>
    <n v="2"/>
    <n v="2"/>
    <s v="Vespertino"/>
    <n v="2"/>
    <x v="0"/>
  </r>
  <r>
    <s v="SUM054303"/>
    <n v="2"/>
    <s v="CD"/>
    <x v="2"/>
    <n v="2"/>
    <n v="1"/>
    <s v="Matutino_x000d_"/>
    <n v="1"/>
    <x v="1"/>
  </r>
  <r>
    <s v="SUU760447"/>
    <n v="5"/>
    <s v="RH"/>
    <x v="2"/>
    <n v="1"/>
    <n v="1"/>
    <s v="Matutino_x000d_"/>
    <n v="3"/>
    <x v="3"/>
  </r>
  <r>
    <s v="SUU816684"/>
    <n v="5"/>
    <s v="RH"/>
    <x v="1"/>
    <n v="1"/>
    <n v="3"/>
    <s v="Noturno_x000d_"/>
    <n v="1"/>
    <x v="1"/>
  </r>
  <r>
    <s v="SXE309712"/>
    <n v="1"/>
    <s v="ADS"/>
    <x v="2"/>
    <n v="2"/>
    <n v="3"/>
    <s v="Noturno_x000d_"/>
    <n v="3"/>
    <x v="3"/>
  </r>
  <r>
    <s v="SXL485710"/>
    <n v="2"/>
    <s v="CD"/>
    <x v="1"/>
    <n v="1"/>
    <n v="3"/>
    <s v="Noturno_x000d_"/>
    <n v="2"/>
    <x v="0"/>
  </r>
  <r>
    <s v="SYA445779"/>
    <n v="4"/>
    <s v="SI"/>
    <x v="0"/>
    <n v="2"/>
    <n v="3"/>
    <s v="Noturno_x000d_"/>
    <n v="2"/>
    <x v="0"/>
  </r>
  <r>
    <s v="SYN690145"/>
    <n v="4"/>
    <s v="SI"/>
    <x v="2"/>
    <n v="1"/>
    <n v="2"/>
    <s v="Vespertino"/>
    <n v="3"/>
    <x v="3"/>
  </r>
  <r>
    <s v="SZI476263"/>
    <n v="1"/>
    <s v="ADS"/>
    <x v="2"/>
    <n v="2"/>
    <n v="2"/>
    <s v="Vespertino"/>
    <n v="4"/>
    <x v="2"/>
  </r>
  <r>
    <s v="SZQ281647"/>
    <n v="3"/>
    <s v="GTI"/>
    <x v="0"/>
    <n v="1"/>
    <n v="1"/>
    <s v="Matutino_x000d_"/>
    <n v="3"/>
    <x v="3"/>
  </r>
  <r>
    <s v="SZV348855"/>
    <n v="3"/>
    <s v="GTI"/>
    <x v="2"/>
    <n v="1"/>
    <n v="3"/>
    <s v="Noturno_x000d_"/>
    <n v="1"/>
    <x v="1"/>
  </r>
  <r>
    <s v="SZX536592"/>
    <n v="5"/>
    <s v="RH"/>
    <x v="1"/>
    <n v="2"/>
    <n v="3"/>
    <s v="Noturno_x000d_"/>
    <n v="1"/>
    <x v="1"/>
  </r>
  <r>
    <s v="TAA134574"/>
    <n v="5"/>
    <s v="RH"/>
    <x v="1"/>
    <n v="2"/>
    <n v="2"/>
    <s v="Vespertino"/>
    <n v="2"/>
    <x v="0"/>
  </r>
  <r>
    <s v="TAB691208"/>
    <n v="1"/>
    <s v="ADS"/>
    <x v="0"/>
    <n v="1"/>
    <n v="2"/>
    <s v="Vespertino"/>
    <n v="1"/>
    <x v="1"/>
  </r>
  <r>
    <s v="TAX140330"/>
    <n v="1"/>
    <s v="ADS"/>
    <x v="2"/>
    <n v="1"/>
    <n v="3"/>
    <s v="Noturno_x000d_"/>
    <n v="1"/>
    <x v="1"/>
  </r>
  <r>
    <s v="TBA281799"/>
    <n v="1"/>
    <s v="ADS"/>
    <x v="0"/>
    <n v="2"/>
    <n v="3"/>
    <s v="Noturno_x000d_"/>
    <n v="3"/>
    <x v="3"/>
  </r>
  <r>
    <s v="TBT363160"/>
    <n v="4"/>
    <s v="SI"/>
    <x v="0"/>
    <n v="2"/>
    <n v="2"/>
    <s v="Vespertino"/>
    <n v="2"/>
    <x v="0"/>
  </r>
  <r>
    <s v="TBV057693"/>
    <n v="1"/>
    <s v="ADS"/>
    <x v="2"/>
    <n v="1"/>
    <n v="3"/>
    <s v="Noturno_x000d_"/>
    <n v="2"/>
    <x v="0"/>
  </r>
  <r>
    <s v="TDK604390"/>
    <n v="4"/>
    <s v="SI"/>
    <x v="0"/>
    <n v="1"/>
    <n v="1"/>
    <s v="Matutino_x000d_"/>
    <n v="1"/>
    <x v="1"/>
  </r>
  <r>
    <s v="TDQ501639"/>
    <n v="2"/>
    <s v="CD"/>
    <x v="1"/>
    <n v="2"/>
    <n v="2"/>
    <s v="Vespertino"/>
    <n v="4"/>
    <x v="2"/>
  </r>
  <r>
    <s v="TFH812121"/>
    <n v="2"/>
    <s v="CD"/>
    <x v="2"/>
    <n v="1"/>
    <n v="1"/>
    <s v="Matutino_x000d_"/>
    <n v="3"/>
    <x v="3"/>
  </r>
  <r>
    <s v="TGV641281"/>
    <n v="1"/>
    <s v="ADS"/>
    <x v="2"/>
    <n v="1"/>
    <n v="2"/>
    <s v="Vespertino"/>
    <n v="2"/>
    <x v="0"/>
  </r>
  <r>
    <s v="TIW237090"/>
    <n v="4"/>
    <s v="SI"/>
    <x v="1"/>
    <n v="1"/>
    <n v="3"/>
    <s v="Noturno_x000d_"/>
    <n v="3"/>
    <x v="3"/>
  </r>
  <r>
    <s v="TJP691853"/>
    <n v="3"/>
    <s v="GTI"/>
    <x v="0"/>
    <n v="1"/>
    <n v="2"/>
    <s v="Vespertino"/>
    <n v="3"/>
    <x v="3"/>
  </r>
  <r>
    <s v="TKM831060"/>
    <n v="3"/>
    <s v="GTI"/>
    <x v="0"/>
    <n v="1"/>
    <n v="2"/>
    <s v="Vespertino"/>
    <n v="3"/>
    <x v="3"/>
  </r>
  <r>
    <s v="TKV372439"/>
    <n v="1"/>
    <s v="ADS"/>
    <x v="0"/>
    <n v="2"/>
    <n v="3"/>
    <s v="Noturno_x000d_"/>
    <n v="2"/>
    <x v="0"/>
  </r>
  <r>
    <s v="TKX404780"/>
    <n v="1"/>
    <s v="ADS"/>
    <x v="1"/>
    <n v="1"/>
    <n v="2"/>
    <s v="Vespertino"/>
    <n v="2"/>
    <x v="0"/>
  </r>
  <r>
    <s v="TLF364594"/>
    <n v="1"/>
    <s v="ADS"/>
    <x v="2"/>
    <n v="1"/>
    <n v="1"/>
    <s v="Matutino_x000d_"/>
    <n v="1"/>
    <x v="1"/>
  </r>
  <r>
    <s v="TLH433781"/>
    <n v="5"/>
    <s v="RH"/>
    <x v="0"/>
    <n v="2"/>
    <n v="2"/>
    <s v="Vespertino"/>
    <n v="3"/>
    <x v="3"/>
  </r>
  <r>
    <s v="TLL242265"/>
    <n v="2"/>
    <s v="CD"/>
    <x v="1"/>
    <n v="2"/>
    <n v="1"/>
    <s v="Matutino_x000d_"/>
    <n v="2"/>
    <x v="0"/>
  </r>
  <r>
    <s v="TLS180438"/>
    <n v="5"/>
    <s v="RH"/>
    <x v="1"/>
    <n v="1"/>
    <n v="1"/>
    <s v="Matutino_x000d_"/>
    <n v="1"/>
    <x v="1"/>
  </r>
  <r>
    <s v="TMW331745"/>
    <n v="1"/>
    <s v="ADS"/>
    <x v="1"/>
    <n v="1"/>
    <n v="3"/>
    <s v="Noturno_x000d_"/>
    <n v="2"/>
    <x v="0"/>
  </r>
  <r>
    <s v="TNG535222"/>
    <n v="1"/>
    <s v="ADS"/>
    <x v="0"/>
    <n v="2"/>
    <n v="2"/>
    <s v="Vespertino"/>
    <n v="2"/>
    <x v="0"/>
  </r>
  <r>
    <s v="TOG104682"/>
    <n v="2"/>
    <s v="CD"/>
    <x v="2"/>
    <n v="2"/>
    <n v="3"/>
    <s v="Noturno_x000d_"/>
    <n v="3"/>
    <x v="3"/>
  </r>
  <r>
    <s v="TPI519006"/>
    <n v="1"/>
    <s v="ADS"/>
    <x v="0"/>
    <n v="1"/>
    <n v="3"/>
    <s v="Noturno_x000d_"/>
    <n v="1"/>
    <x v="1"/>
  </r>
  <r>
    <s v="TPZ514334"/>
    <n v="3"/>
    <s v="GTI"/>
    <x v="2"/>
    <n v="2"/>
    <n v="2"/>
    <s v="Vespertino"/>
    <n v="1"/>
    <x v="1"/>
  </r>
  <r>
    <s v="TQV173587"/>
    <n v="4"/>
    <s v="SI"/>
    <x v="0"/>
    <n v="2"/>
    <n v="3"/>
    <s v="Noturno_x000d_"/>
    <n v="4"/>
    <x v="2"/>
  </r>
  <r>
    <s v="TRD582013"/>
    <n v="3"/>
    <s v="GTI"/>
    <x v="2"/>
    <n v="2"/>
    <n v="3"/>
    <s v="Noturno_x000d_"/>
    <n v="3"/>
    <x v="3"/>
  </r>
  <r>
    <s v="TRN452069"/>
    <n v="2"/>
    <s v="CD"/>
    <x v="0"/>
    <n v="1"/>
    <n v="3"/>
    <s v="Noturno_x000d_"/>
    <n v="3"/>
    <x v="3"/>
  </r>
  <r>
    <s v="TRV717874"/>
    <n v="1"/>
    <s v="ADS"/>
    <x v="0"/>
    <n v="2"/>
    <n v="1"/>
    <s v="Matutino_x000d_"/>
    <n v="1"/>
    <x v="1"/>
  </r>
  <r>
    <s v="TSJ800397"/>
    <n v="5"/>
    <s v="RH"/>
    <x v="0"/>
    <n v="2"/>
    <n v="3"/>
    <s v="Noturno_x000d_"/>
    <n v="2"/>
    <x v="0"/>
  </r>
  <r>
    <s v="TSK803811"/>
    <n v="2"/>
    <s v="CD"/>
    <x v="1"/>
    <n v="1"/>
    <n v="1"/>
    <s v="Matutino_x000d_"/>
    <n v="2"/>
    <x v="0"/>
  </r>
  <r>
    <s v="TSZ861855"/>
    <n v="1"/>
    <s v="ADS"/>
    <x v="1"/>
    <n v="2"/>
    <n v="2"/>
    <s v="Vespertino"/>
    <n v="4"/>
    <x v="2"/>
  </r>
  <r>
    <s v="TTV381364"/>
    <n v="4"/>
    <s v="SI"/>
    <x v="2"/>
    <n v="1"/>
    <n v="3"/>
    <s v="Noturno_x000d_"/>
    <n v="2"/>
    <x v="0"/>
  </r>
  <r>
    <s v="TTX336563"/>
    <n v="1"/>
    <s v="ADS"/>
    <x v="0"/>
    <n v="1"/>
    <n v="1"/>
    <s v="Matutino_x000d_"/>
    <n v="1"/>
    <x v="1"/>
  </r>
  <r>
    <s v="TVB642413"/>
    <n v="4"/>
    <s v="SI"/>
    <x v="2"/>
    <n v="1"/>
    <n v="1"/>
    <s v="Matutino_x000d_"/>
    <n v="3"/>
    <x v="3"/>
  </r>
  <r>
    <s v="TWN558833"/>
    <n v="2"/>
    <s v="CD"/>
    <x v="1"/>
    <n v="1"/>
    <n v="3"/>
    <s v="Noturno_x000d_"/>
    <n v="3"/>
    <x v="3"/>
  </r>
  <r>
    <s v="TWS384970"/>
    <n v="4"/>
    <s v="SI"/>
    <x v="2"/>
    <n v="2"/>
    <n v="1"/>
    <s v="Matutino_x000d_"/>
    <n v="2"/>
    <x v="0"/>
  </r>
  <r>
    <s v="TXC421285"/>
    <n v="3"/>
    <s v="GTI"/>
    <x v="1"/>
    <n v="1"/>
    <n v="2"/>
    <s v="Vespertino"/>
    <n v="1"/>
    <x v="1"/>
  </r>
  <r>
    <s v="TXL546383"/>
    <n v="4"/>
    <s v="SI"/>
    <x v="2"/>
    <n v="2"/>
    <n v="3"/>
    <s v="Noturno_x000d_"/>
    <n v="4"/>
    <x v="2"/>
  </r>
  <r>
    <s v="TXZ165692"/>
    <n v="4"/>
    <s v="SI"/>
    <x v="1"/>
    <n v="2"/>
    <n v="1"/>
    <s v="Matutino_x000d_"/>
    <n v="4"/>
    <x v="2"/>
  </r>
  <r>
    <s v="TYI295033"/>
    <n v="2"/>
    <s v="CD"/>
    <x v="1"/>
    <n v="2"/>
    <n v="3"/>
    <s v="Noturno_x000d_"/>
    <n v="4"/>
    <x v="2"/>
  </r>
  <r>
    <s v="TZT925584"/>
    <n v="1"/>
    <s v="ADS"/>
    <x v="1"/>
    <n v="2"/>
    <n v="3"/>
    <s v="Noturno_x000d_"/>
    <n v="3"/>
    <x v="3"/>
  </r>
  <r>
    <s v="UAJ497769"/>
    <n v="5"/>
    <s v="RH"/>
    <x v="2"/>
    <n v="2"/>
    <n v="3"/>
    <s v="Noturno_x000d_"/>
    <n v="1"/>
    <x v="1"/>
  </r>
  <r>
    <s v="UAJ935201"/>
    <n v="2"/>
    <s v="CD"/>
    <x v="1"/>
    <n v="2"/>
    <n v="2"/>
    <s v="Vespertino"/>
    <n v="1"/>
    <x v="1"/>
  </r>
  <r>
    <s v="UBU776182"/>
    <n v="1"/>
    <s v="ADS"/>
    <x v="1"/>
    <n v="2"/>
    <n v="3"/>
    <s v="Noturno_x000d_"/>
    <n v="3"/>
    <x v="3"/>
  </r>
  <r>
    <s v="UCT227675"/>
    <n v="5"/>
    <s v="RH"/>
    <x v="0"/>
    <n v="1"/>
    <n v="2"/>
    <s v="Vespertino"/>
    <n v="1"/>
    <x v="1"/>
  </r>
  <r>
    <s v="UCX771169"/>
    <n v="5"/>
    <s v="RH"/>
    <x v="1"/>
    <n v="2"/>
    <n v="1"/>
    <s v="Matutino_x000d_"/>
    <n v="3"/>
    <x v="3"/>
  </r>
  <r>
    <s v="UDG116277"/>
    <n v="4"/>
    <s v="SI"/>
    <x v="2"/>
    <n v="2"/>
    <n v="3"/>
    <s v="Noturno_x000d_"/>
    <n v="3"/>
    <x v="3"/>
  </r>
  <r>
    <s v="UDN165765"/>
    <n v="4"/>
    <s v="SI"/>
    <x v="2"/>
    <n v="1"/>
    <n v="1"/>
    <s v="Matutino_x000d_"/>
    <n v="3"/>
    <x v="3"/>
  </r>
  <r>
    <s v="UEC276419"/>
    <n v="3"/>
    <s v="GTI"/>
    <x v="1"/>
    <n v="2"/>
    <n v="2"/>
    <s v="Vespertino"/>
    <n v="4"/>
    <x v="2"/>
  </r>
  <r>
    <s v="UFN695935"/>
    <n v="5"/>
    <s v="RH"/>
    <x v="2"/>
    <n v="2"/>
    <n v="3"/>
    <s v="Noturno_x000d_"/>
    <n v="2"/>
    <x v="0"/>
  </r>
  <r>
    <s v="UFV675817"/>
    <n v="5"/>
    <s v="RH"/>
    <x v="2"/>
    <n v="2"/>
    <n v="2"/>
    <s v="Vespertino"/>
    <n v="4"/>
    <x v="2"/>
  </r>
  <r>
    <s v="UGH027662"/>
    <n v="1"/>
    <s v="ADS"/>
    <x v="0"/>
    <n v="1"/>
    <n v="1"/>
    <s v="Matutino_x000d_"/>
    <n v="1"/>
    <x v="1"/>
  </r>
  <r>
    <s v="UHZ566616"/>
    <n v="5"/>
    <s v="RH"/>
    <x v="0"/>
    <n v="1"/>
    <n v="2"/>
    <s v="Vespertino"/>
    <n v="4"/>
    <x v="2"/>
  </r>
  <r>
    <s v="UIZ630195"/>
    <n v="4"/>
    <s v="SI"/>
    <x v="2"/>
    <n v="2"/>
    <n v="2"/>
    <s v="Vespertino"/>
    <n v="4"/>
    <x v="2"/>
  </r>
  <r>
    <s v="UJN358085"/>
    <n v="4"/>
    <s v="SI"/>
    <x v="0"/>
    <n v="2"/>
    <n v="3"/>
    <s v="Noturno_x000d_"/>
    <n v="1"/>
    <x v="1"/>
  </r>
  <r>
    <s v="UKP876015"/>
    <n v="1"/>
    <s v="ADS"/>
    <x v="0"/>
    <n v="2"/>
    <n v="2"/>
    <s v="Vespertino"/>
    <n v="1"/>
    <x v="1"/>
  </r>
  <r>
    <s v="ULJ762578"/>
    <n v="2"/>
    <s v="CD"/>
    <x v="1"/>
    <n v="2"/>
    <n v="1"/>
    <s v="Matutino_x000d_"/>
    <n v="2"/>
    <x v="0"/>
  </r>
  <r>
    <s v="ULW585893"/>
    <n v="5"/>
    <s v="RH"/>
    <x v="1"/>
    <n v="1"/>
    <n v="2"/>
    <s v="Vespertino"/>
    <n v="2"/>
    <x v="0"/>
  </r>
  <r>
    <s v="UMB900053"/>
    <n v="1"/>
    <s v="ADS"/>
    <x v="1"/>
    <n v="2"/>
    <n v="1"/>
    <s v="Matutino_x000d_"/>
    <n v="1"/>
    <x v="1"/>
  </r>
  <r>
    <s v="UMN024552"/>
    <n v="5"/>
    <s v="RH"/>
    <x v="1"/>
    <n v="2"/>
    <n v="2"/>
    <s v="Vespertino"/>
    <n v="1"/>
    <x v="1"/>
  </r>
  <r>
    <s v="UMZ589659"/>
    <n v="5"/>
    <s v="RH"/>
    <x v="2"/>
    <n v="2"/>
    <n v="1"/>
    <s v="Matutino_x000d_"/>
    <n v="3"/>
    <x v="3"/>
  </r>
  <r>
    <s v="UNN127375"/>
    <n v="5"/>
    <s v="RH"/>
    <x v="0"/>
    <n v="1"/>
    <n v="2"/>
    <s v="Vespertino"/>
    <n v="4"/>
    <x v="2"/>
  </r>
  <r>
    <s v="UOO122583"/>
    <n v="1"/>
    <s v="ADS"/>
    <x v="0"/>
    <n v="1"/>
    <n v="3"/>
    <s v="Noturno_x000d_"/>
    <n v="3"/>
    <x v="3"/>
  </r>
  <r>
    <s v="UOO580649"/>
    <n v="3"/>
    <s v="GTI"/>
    <x v="2"/>
    <n v="2"/>
    <n v="1"/>
    <s v="Matutino_x000d_"/>
    <n v="4"/>
    <x v="2"/>
  </r>
  <r>
    <s v="UPD823874"/>
    <n v="4"/>
    <s v="SI"/>
    <x v="0"/>
    <n v="2"/>
    <n v="1"/>
    <s v="Matutino_x000d_"/>
    <n v="2"/>
    <x v="0"/>
  </r>
  <r>
    <s v="UPZ010199"/>
    <n v="5"/>
    <s v="RH"/>
    <x v="0"/>
    <n v="2"/>
    <n v="2"/>
    <s v="Vespertino"/>
    <n v="2"/>
    <x v="0"/>
  </r>
  <r>
    <s v="URF122252"/>
    <n v="3"/>
    <s v="GTI"/>
    <x v="1"/>
    <n v="1"/>
    <n v="2"/>
    <s v="Vespertino"/>
    <n v="1"/>
    <x v="1"/>
  </r>
  <r>
    <s v="URU481055"/>
    <n v="1"/>
    <s v="ADS"/>
    <x v="2"/>
    <n v="2"/>
    <n v="2"/>
    <s v="Vespertino"/>
    <n v="4"/>
    <x v="2"/>
  </r>
  <r>
    <s v="USK314599"/>
    <n v="1"/>
    <s v="ADS"/>
    <x v="0"/>
    <n v="2"/>
    <n v="3"/>
    <s v="Noturno_x000d_"/>
    <n v="3"/>
    <x v="3"/>
  </r>
  <r>
    <s v="USM686314"/>
    <n v="4"/>
    <s v="SI"/>
    <x v="1"/>
    <n v="1"/>
    <n v="3"/>
    <s v="Noturno_x000d_"/>
    <n v="2"/>
    <x v="0"/>
  </r>
  <r>
    <s v="UTS780152"/>
    <n v="3"/>
    <s v="GTI"/>
    <x v="2"/>
    <n v="2"/>
    <n v="2"/>
    <s v="Vespertino"/>
    <n v="4"/>
    <x v="2"/>
  </r>
  <r>
    <s v="UTZ847743"/>
    <n v="3"/>
    <s v="GTI"/>
    <x v="2"/>
    <n v="2"/>
    <n v="1"/>
    <s v="Matutino_x000d_"/>
    <n v="3"/>
    <x v="3"/>
  </r>
  <r>
    <s v="UUB313117"/>
    <n v="4"/>
    <s v="SI"/>
    <x v="0"/>
    <n v="1"/>
    <n v="1"/>
    <s v="Matutino_x000d_"/>
    <n v="4"/>
    <x v="2"/>
  </r>
  <r>
    <s v="UUH361635"/>
    <n v="5"/>
    <s v="RH"/>
    <x v="1"/>
    <n v="2"/>
    <n v="1"/>
    <s v="Matutino_x000d_"/>
    <n v="3"/>
    <x v="3"/>
  </r>
  <r>
    <s v="UUU646184"/>
    <n v="1"/>
    <s v="ADS"/>
    <x v="0"/>
    <n v="1"/>
    <n v="2"/>
    <s v="Vespertino"/>
    <n v="4"/>
    <x v="2"/>
  </r>
  <r>
    <s v="UUY865719"/>
    <n v="1"/>
    <s v="ADS"/>
    <x v="0"/>
    <n v="1"/>
    <n v="1"/>
    <s v="Matutino_x000d_"/>
    <n v="3"/>
    <x v="3"/>
  </r>
  <r>
    <s v="UVE774329"/>
    <n v="2"/>
    <s v="CD"/>
    <x v="1"/>
    <n v="1"/>
    <n v="2"/>
    <s v="Vespertino"/>
    <n v="3"/>
    <x v="3"/>
  </r>
  <r>
    <s v="UVH240981"/>
    <n v="4"/>
    <s v="SI"/>
    <x v="0"/>
    <n v="1"/>
    <n v="1"/>
    <s v="Matutino_x000d_"/>
    <n v="2"/>
    <x v="0"/>
  </r>
  <r>
    <s v="UWO697285"/>
    <n v="4"/>
    <s v="SI"/>
    <x v="1"/>
    <n v="1"/>
    <n v="2"/>
    <s v="Vespertino"/>
    <n v="3"/>
    <x v="3"/>
  </r>
  <r>
    <s v="UWQ101545"/>
    <n v="5"/>
    <s v="RH"/>
    <x v="0"/>
    <n v="1"/>
    <n v="2"/>
    <s v="Vespertino"/>
    <n v="3"/>
    <x v="3"/>
  </r>
  <r>
    <s v="UXO188360"/>
    <n v="1"/>
    <s v="ADS"/>
    <x v="2"/>
    <n v="1"/>
    <n v="3"/>
    <s v="Noturno_x000d_"/>
    <n v="2"/>
    <x v="0"/>
  </r>
  <r>
    <s v="UYK950248"/>
    <n v="5"/>
    <s v="RH"/>
    <x v="0"/>
    <n v="1"/>
    <n v="2"/>
    <s v="Vespertino"/>
    <n v="4"/>
    <x v="2"/>
  </r>
  <r>
    <s v="UZD343128"/>
    <n v="3"/>
    <s v="GTI"/>
    <x v="0"/>
    <n v="2"/>
    <n v="2"/>
    <s v="Vespertino"/>
    <n v="4"/>
    <x v="2"/>
  </r>
  <r>
    <s v="VAZ069838"/>
    <n v="1"/>
    <s v="ADS"/>
    <x v="1"/>
    <n v="1"/>
    <n v="1"/>
    <s v="Matutino_x000d_"/>
    <n v="2"/>
    <x v="0"/>
  </r>
  <r>
    <s v="VBX226910"/>
    <n v="2"/>
    <s v="CD"/>
    <x v="1"/>
    <n v="2"/>
    <n v="1"/>
    <s v="Matutino_x000d_"/>
    <n v="1"/>
    <x v="1"/>
  </r>
  <r>
    <s v="VCD605956"/>
    <n v="3"/>
    <s v="GTI"/>
    <x v="0"/>
    <n v="2"/>
    <n v="1"/>
    <s v="Matutino_x000d_"/>
    <n v="1"/>
    <x v="1"/>
  </r>
  <r>
    <s v="VCD615143"/>
    <n v="2"/>
    <s v="CD"/>
    <x v="0"/>
    <n v="2"/>
    <n v="3"/>
    <s v="Noturno_x000d_"/>
    <n v="4"/>
    <x v="2"/>
  </r>
  <r>
    <s v="VCK590490"/>
    <n v="2"/>
    <s v="CD"/>
    <x v="0"/>
    <n v="1"/>
    <n v="2"/>
    <s v="Vespertino"/>
    <n v="1"/>
    <x v="1"/>
  </r>
  <r>
    <s v="VDB039522"/>
    <n v="1"/>
    <s v="ADS"/>
    <x v="0"/>
    <n v="1"/>
    <n v="1"/>
    <s v="Matutino_x000d_"/>
    <n v="4"/>
    <x v="2"/>
  </r>
  <r>
    <s v="VDM678590"/>
    <n v="4"/>
    <s v="SI"/>
    <x v="2"/>
    <n v="2"/>
    <n v="3"/>
    <s v="Noturno_x000d_"/>
    <n v="1"/>
    <x v="1"/>
  </r>
  <r>
    <s v="VDW631954"/>
    <n v="2"/>
    <s v="CD"/>
    <x v="0"/>
    <n v="2"/>
    <n v="2"/>
    <s v="Vespertino"/>
    <n v="4"/>
    <x v="2"/>
  </r>
  <r>
    <s v="VEJ521990"/>
    <n v="5"/>
    <s v="RH"/>
    <x v="0"/>
    <n v="2"/>
    <n v="1"/>
    <s v="Matutino_x000d_"/>
    <n v="3"/>
    <x v="3"/>
  </r>
  <r>
    <s v="VFU643825"/>
    <n v="4"/>
    <s v="SI"/>
    <x v="2"/>
    <n v="2"/>
    <n v="3"/>
    <s v="Noturno_x000d_"/>
    <n v="2"/>
    <x v="0"/>
  </r>
  <r>
    <s v="VFX647108"/>
    <n v="4"/>
    <s v="SI"/>
    <x v="1"/>
    <n v="1"/>
    <n v="2"/>
    <s v="Vespertino"/>
    <n v="2"/>
    <x v="0"/>
  </r>
  <r>
    <s v="VFY652840"/>
    <n v="4"/>
    <s v="SI"/>
    <x v="1"/>
    <n v="2"/>
    <n v="2"/>
    <s v="Vespertino"/>
    <n v="4"/>
    <x v="2"/>
  </r>
  <r>
    <s v="VGA679126"/>
    <n v="5"/>
    <s v="RH"/>
    <x v="1"/>
    <n v="1"/>
    <n v="2"/>
    <s v="Vespertino"/>
    <n v="4"/>
    <x v="2"/>
  </r>
  <r>
    <s v="VGF647064"/>
    <n v="3"/>
    <s v="GTI"/>
    <x v="2"/>
    <n v="1"/>
    <n v="2"/>
    <s v="Vespertino"/>
    <n v="1"/>
    <x v="1"/>
  </r>
  <r>
    <s v="VGG490704"/>
    <n v="2"/>
    <s v="CD"/>
    <x v="2"/>
    <n v="2"/>
    <n v="3"/>
    <s v="Noturno_x000d_"/>
    <n v="3"/>
    <x v="3"/>
  </r>
  <r>
    <s v="VGH670646"/>
    <n v="3"/>
    <s v="GTI"/>
    <x v="2"/>
    <n v="2"/>
    <n v="2"/>
    <s v="Vespertino"/>
    <n v="4"/>
    <x v="2"/>
  </r>
  <r>
    <s v="VHK604203"/>
    <n v="2"/>
    <s v="CD"/>
    <x v="1"/>
    <n v="1"/>
    <n v="3"/>
    <s v="Noturno_x000d_"/>
    <n v="2"/>
    <x v="0"/>
  </r>
  <r>
    <s v="VHN299384"/>
    <n v="2"/>
    <s v="CD"/>
    <x v="2"/>
    <n v="1"/>
    <n v="3"/>
    <s v="Noturno_x000d_"/>
    <n v="1"/>
    <x v="1"/>
  </r>
  <r>
    <s v="VIC870084"/>
    <n v="2"/>
    <s v="CD"/>
    <x v="1"/>
    <n v="2"/>
    <n v="3"/>
    <s v="Noturno_x000d_"/>
    <n v="2"/>
    <x v="0"/>
  </r>
  <r>
    <s v="VID323985"/>
    <n v="5"/>
    <s v="RH"/>
    <x v="0"/>
    <n v="2"/>
    <n v="3"/>
    <s v="Noturno_x000d_"/>
    <n v="4"/>
    <x v="2"/>
  </r>
  <r>
    <s v="VIG074400"/>
    <n v="4"/>
    <s v="SI"/>
    <x v="2"/>
    <n v="1"/>
    <n v="3"/>
    <s v="Noturno_x000d_"/>
    <n v="4"/>
    <x v="2"/>
  </r>
  <r>
    <s v="VIP446940"/>
    <n v="4"/>
    <s v="SI"/>
    <x v="0"/>
    <n v="1"/>
    <n v="3"/>
    <s v="Noturno_x000d_"/>
    <n v="1"/>
    <x v="1"/>
  </r>
  <r>
    <s v="VIY409620"/>
    <n v="4"/>
    <s v="SI"/>
    <x v="1"/>
    <n v="1"/>
    <n v="2"/>
    <s v="Vespertino"/>
    <n v="1"/>
    <x v="1"/>
  </r>
  <r>
    <s v="VKY715264"/>
    <n v="4"/>
    <s v="SI"/>
    <x v="1"/>
    <n v="2"/>
    <n v="2"/>
    <s v="Vespertino"/>
    <n v="4"/>
    <x v="2"/>
  </r>
  <r>
    <s v="VLT075004"/>
    <n v="2"/>
    <s v="CD"/>
    <x v="0"/>
    <n v="2"/>
    <n v="1"/>
    <s v="Matutino_x000d_"/>
    <n v="3"/>
    <x v="3"/>
  </r>
  <r>
    <s v="VLW352278"/>
    <n v="1"/>
    <s v="ADS"/>
    <x v="1"/>
    <n v="1"/>
    <n v="2"/>
    <s v="Vespertino"/>
    <n v="2"/>
    <x v="0"/>
  </r>
  <r>
    <s v="VMC452479"/>
    <n v="4"/>
    <s v="SI"/>
    <x v="2"/>
    <n v="1"/>
    <n v="3"/>
    <s v="Noturno_x000d_"/>
    <n v="2"/>
    <x v="0"/>
  </r>
  <r>
    <s v="VMF416518"/>
    <n v="1"/>
    <s v="ADS"/>
    <x v="1"/>
    <n v="2"/>
    <n v="1"/>
    <s v="Matutino_x000d_"/>
    <n v="2"/>
    <x v="0"/>
  </r>
  <r>
    <s v="VMW414769"/>
    <n v="1"/>
    <s v="ADS"/>
    <x v="1"/>
    <n v="1"/>
    <n v="1"/>
    <s v="Matutino_x000d_"/>
    <n v="2"/>
    <x v="0"/>
  </r>
  <r>
    <s v="VNX758434"/>
    <n v="5"/>
    <s v="RH"/>
    <x v="0"/>
    <n v="1"/>
    <n v="1"/>
    <s v="Matutino_x000d_"/>
    <n v="4"/>
    <x v="2"/>
  </r>
  <r>
    <s v="VNY295143"/>
    <n v="5"/>
    <s v="RH"/>
    <x v="1"/>
    <n v="2"/>
    <n v="3"/>
    <s v="Noturno_x000d_"/>
    <n v="1"/>
    <x v="1"/>
  </r>
  <r>
    <s v="VOE132109"/>
    <n v="4"/>
    <s v="SI"/>
    <x v="0"/>
    <n v="2"/>
    <n v="3"/>
    <s v="Noturno_x000d_"/>
    <n v="2"/>
    <x v="0"/>
  </r>
  <r>
    <s v="VOI501395"/>
    <n v="4"/>
    <s v="SI"/>
    <x v="2"/>
    <n v="1"/>
    <n v="2"/>
    <s v="Vespertino"/>
    <n v="4"/>
    <x v="2"/>
  </r>
  <r>
    <s v="VOI514083"/>
    <n v="4"/>
    <s v="SI"/>
    <x v="0"/>
    <n v="2"/>
    <n v="3"/>
    <s v="Noturno_x000d_"/>
    <n v="4"/>
    <x v="2"/>
  </r>
  <r>
    <s v="VOS917767"/>
    <n v="5"/>
    <s v="RH"/>
    <x v="2"/>
    <n v="1"/>
    <n v="2"/>
    <s v="Vespertino"/>
    <n v="2"/>
    <x v="0"/>
  </r>
  <r>
    <s v="VOZ954153"/>
    <n v="3"/>
    <s v="GTI"/>
    <x v="1"/>
    <n v="2"/>
    <n v="2"/>
    <s v="Vespertino"/>
    <n v="2"/>
    <x v="0"/>
  </r>
  <r>
    <s v="VPH556010"/>
    <n v="2"/>
    <s v="CD"/>
    <x v="1"/>
    <n v="1"/>
    <n v="1"/>
    <s v="Matutino_x000d_"/>
    <n v="2"/>
    <x v="0"/>
  </r>
  <r>
    <s v="VQQ126950"/>
    <n v="2"/>
    <s v="CD"/>
    <x v="2"/>
    <n v="1"/>
    <n v="1"/>
    <s v="Matutino_x000d_"/>
    <n v="3"/>
    <x v="3"/>
  </r>
  <r>
    <s v="VQV509544"/>
    <n v="4"/>
    <s v="SI"/>
    <x v="2"/>
    <n v="2"/>
    <n v="1"/>
    <s v="Matutino_x000d_"/>
    <n v="1"/>
    <x v="1"/>
  </r>
  <r>
    <s v="VQW793786"/>
    <n v="2"/>
    <s v="CD"/>
    <x v="0"/>
    <n v="1"/>
    <n v="1"/>
    <s v="Matutino_x000d_"/>
    <n v="2"/>
    <x v="0"/>
  </r>
  <r>
    <s v="VRH839618"/>
    <n v="5"/>
    <s v="RH"/>
    <x v="0"/>
    <n v="1"/>
    <n v="1"/>
    <s v="Matutino_x000d_"/>
    <n v="1"/>
    <x v="1"/>
  </r>
  <r>
    <s v="VRL981017"/>
    <n v="1"/>
    <s v="ADS"/>
    <x v="0"/>
    <n v="2"/>
    <n v="3"/>
    <s v="Noturno_x000d_"/>
    <n v="2"/>
    <x v="0"/>
  </r>
  <r>
    <s v="VRV121120"/>
    <n v="1"/>
    <s v="ADS"/>
    <x v="2"/>
    <n v="1"/>
    <n v="1"/>
    <s v="Matutino_x000d_"/>
    <n v="1"/>
    <x v="1"/>
  </r>
  <r>
    <s v="VSC785244"/>
    <n v="5"/>
    <s v="RH"/>
    <x v="1"/>
    <n v="2"/>
    <n v="2"/>
    <s v="Vespertino"/>
    <n v="2"/>
    <x v="0"/>
  </r>
  <r>
    <s v="VTA542111"/>
    <n v="4"/>
    <s v="SI"/>
    <x v="2"/>
    <n v="1"/>
    <n v="1"/>
    <s v="Matutino_x000d_"/>
    <n v="3"/>
    <x v="3"/>
  </r>
  <r>
    <s v="VTI720362"/>
    <n v="4"/>
    <s v="SI"/>
    <x v="1"/>
    <n v="2"/>
    <n v="1"/>
    <s v="Matutino_x000d_"/>
    <n v="4"/>
    <x v="2"/>
  </r>
  <r>
    <s v="VTK254734"/>
    <n v="5"/>
    <s v="RH"/>
    <x v="0"/>
    <n v="1"/>
    <n v="2"/>
    <s v="Vespertino"/>
    <n v="2"/>
    <x v="0"/>
  </r>
  <r>
    <s v="VWD912985"/>
    <n v="4"/>
    <s v="SI"/>
    <x v="1"/>
    <n v="2"/>
    <n v="3"/>
    <s v="Noturno_x000d_"/>
    <n v="4"/>
    <x v="2"/>
  </r>
  <r>
    <s v="VWY488471"/>
    <n v="1"/>
    <s v="ADS"/>
    <x v="0"/>
    <n v="2"/>
    <n v="1"/>
    <s v="Matutino_x000d_"/>
    <n v="3"/>
    <x v="3"/>
  </r>
  <r>
    <s v="VXI786414"/>
    <n v="4"/>
    <s v="SI"/>
    <x v="0"/>
    <n v="2"/>
    <n v="2"/>
    <s v="Vespertino"/>
    <n v="3"/>
    <x v="3"/>
  </r>
  <r>
    <s v="VXM437132"/>
    <n v="1"/>
    <s v="ADS"/>
    <x v="0"/>
    <n v="2"/>
    <n v="2"/>
    <s v="Vespertino"/>
    <n v="2"/>
    <x v="0"/>
  </r>
  <r>
    <s v="VXN776648"/>
    <n v="1"/>
    <s v="ADS"/>
    <x v="0"/>
    <n v="2"/>
    <n v="2"/>
    <s v="Vespertino"/>
    <n v="1"/>
    <x v="1"/>
  </r>
  <r>
    <s v="VYK055279"/>
    <n v="2"/>
    <s v="CD"/>
    <x v="2"/>
    <n v="1"/>
    <n v="2"/>
    <s v="Vespertino"/>
    <n v="3"/>
    <x v="3"/>
  </r>
  <r>
    <s v="VYL174585"/>
    <n v="3"/>
    <s v="GTI"/>
    <x v="1"/>
    <n v="2"/>
    <n v="3"/>
    <s v="Noturno_x000d_"/>
    <n v="1"/>
    <x v="1"/>
  </r>
  <r>
    <s v="VZH139248"/>
    <n v="2"/>
    <s v="CD"/>
    <x v="1"/>
    <n v="2"/>
    <n v="3"/>
    <s v="Noturno_x000d_"/>
    <n v="1"/>
    <x v="1"/>
  </r>
  <r>
    <s v="WAK195705"/>
    <n v="1"/>
    <s v="ADS"/>
    <x v="1"/>
    <n v="1"/>
    <n v="3"/>
    <s v="Noturno_x000d_"/>
    <n v="1"/>
    <x v="1"/>
  </r>
  <r>
    <s v="WBA277838"/>
    <n v="1"/>
    <s v="ADS"/>
    <x v="2"/>
    <n v="2"/>
    <n v="1"/>
    <s v="Matutino_x000d_"/>
    <n v="3"/>
    <x v="3"/>
  </r>
  <r>
    <s v="WBV788760"/>
    <n v="3"/>
    <s v="GTI"/>
    <x v="1"/>
    <n v="2"/>
    <n v="1"/>
    <s v="Matutino_x000d_"/>
    <n v="3"/>
    <x v="3"/>
  </r>
  <r>
    <s v="WCB927253"/>
    <n v="4"/>
    <s v="SI"/>
    <x v="1"/>
    <n v="1"/>
    <n v="1"/>
    <s v="Matutino_x000d_"/>
    <n v="4"/>
    <x v="2"/>
  </r>
  <r>
    <s v="WCN752441"/>
    <n v="1"/>
    <s v="ADS"/>
    <x v="2"/>
    <n v="1"/>
    <n v="2"/>
    <s v="Vespertino"/>
    <n v="1"/>
    <x v="1"/>
  </r>
  <r>
    <s v="WDQ173676"/>
    <n v="3"/>
    <s v="GTI"/>
    <x v="1"/>
    <n v="1"/>
    <n v="1"/>
    <s v="Matutino_x000d_"/>
    <n v="1"/>
    <x v="1"/>
  </r>
  <r>
    <s v="WEL072684"/>
    <n v="1"/>
    <s v="ADS"/>
    <x v="2"/>
    <n v="2"/>
    <n v="3"/>
    <s v="Noturno_x000d_"/>
    <n v="1"/>
    <x v="1"/>
  </r>
  <r>
    <s v="WEO298403"/>
    <n v="2"/>
    <s v="CD"/>
    <x v="2"/>
    <n v="2"/>
    <n v="3"/>
    <s v="Noturno_x000d_"/>
    <n v="2"/>
    <x v="0"/>
  </r>
  <r>
    <s v="WFV926708"/>
    <n v="4"/>
    <s v="SI"/>
    <x v="2"/>
    <n v="1"/>
    <n v="1"/>
    <s v="Matutino_x000d_"/>
    <n v="2"/>
    <x v="0"/>
  </r>
  <r>
    <s v="WGP787300"/>
    <n v="2"/>
    <s v="CD"/>
    <x v="0"/>
    <n v="2"/>
    <n v="2"/>
    <s v="Vespertino"/>
    <n v="2"/>
    <x v="0"/>
  </r>
  <r>
    <s v="WGQ761325"/>
    <n v="4"/>
    <s v="SI"/>
    <x v="2"/>
    <n v="2"/>
    <n v="3"/>
    <s v="Noturno_x000d_"/>
    <n v="3"/>
    <x v="3"/>
  </r>
  <r>
    <s v="WHH892250"/>
    <n v="5"/>
    <s v="RH"/>
    <x v="1"/>
    <n v="2"/>
    <n v="3"/>
    <s v="Noturno_x000d_"/>
    <n v="1"/>
    <x v="1"/>
  </r>
  <r>
    <s v="WHV186194"/>
    <n v="5"/>
    <s v="RH"/>
    <x v="2"/>
    <n v="2"/>
    <n v="2"/>
    <s v="Vespertino"/>
    <n v="1"/>
    <x v="1"/>
  </r>
  <r>
    <s v="WHY118009"/>
    <n v="2"/>
    <s v="CD"/>
    <x v="1"/>
    <n v="2"/>
    <n v="2"/>
    <s v="Vespertino"/>
    <n v="2"/>
    <x v="0"/>
  </r>
  <r>
    <s v="WIS669784"/>
    <n v="1"/>
    <s v="ADS"/>
    <x v="2"/>
    <n v="1"/>
    <n v="3"/>
    <s v="Noturno_x000d_"/>
    <n v="2"/>
    <x v="0"/>
  </r>
  <r>
    <s v="WKF468607"/>
    <n v="4"/>
    <s v="SI"/>
    <x v="2"/>
    <n v="2"/>
    <n v="3"/>
    <s v="Noturno_x000d_"/>
    <n v="1"/>
    <x v="1"/>
  </r>
  <r>
    <s v="WKW109765"/>
    <n v="5"/>
    <s v="RH"/>
    <x v="0"/>
    <n v="1"/>
    <n v="2"/>
    <s v="Vespertino"/>
    <n v="4"/>
    <x v="2"/>
  </r>
  <r>
    <s v="WKW336486"/>
    <n v="1"/>
    <s v="ADS"/>
    <x v="1"/>
    <n v="2"/>
    <n v="2"/>
    <s v="Vespertino"/>
    <n v="3"/>
    <x v="3"/>
  </r>
  <r>
    <s v="WLS286932"/>
    <n v="3"/>
    <s v="GTI"/>
    <x v="0"/>
    <n v="2"/>
    <n v="3"/>
    <s v="Noturno_x000d_"/>
    <n v="3"/>
    <x v="3"/>
  </r>
  <r>
    <s v="WMC726536"/>
    <n v="3"/>
    <s v="GTI"/>
    <x v="2"/>
    <n v="2"/>
    <n v="2"/>
    <s v="Vespertino"/>
    <n v="4"/>
    <x v="2"/>
  </r>
  <r>
    <s v="WMH432194"/>
    <n v="5"/>
    <s v="RH"/>
    <x v="0"/>
    <n v="1"/>
    <n v="3"/>
    <s v="Noturno_x000d_"/>
    <n v="1"/>
    <x v="1"/>
  </r>
  <r>
    <s v="WMI488819"/>
    <n v="1"/>
    <s v="ADS"/>
    <x v="2"/>
    <n v="1"/>
    <n v="3"/>
    <s v="Noturno_x000d_"/>
    <n v="1"/>
    <x v="1"/>
  </r>
  <r>
    <s v="WMW480048"/>
    <n v="1"/>
    <s v="ADS"/>
    <x v="0"/>
    <n v="1"/>
    <n v="3"/>
    <s v="Noturno_x000d_"/>
    <n v="2"/>
    <x v="0"/>
  </r>
  <r>
    <s v="WOC582473"/>
    <n v="3"/>
    <s v="GTI"/>
    <x v="0"/>
    <n v="2"/>
    <n v="3"/>
    <s v="Noturno_x000d_"/>
    <n v="2"/>
    <x v="0"/>
  </r>
  <r>
    <s v="WOS366434"/>
    <n v="2"/>
    <s v="CD"/>
    <x v="0"/>
    <n v="1"/>
    <n v="2"/>
    <s v="Vespertino"/>
    <n v="4"/>
    <x v="2"/>
  </r>
  <r>
    <s v="WOT469583"/>
    <n v="2"/>
    <s v="CD"/>
    <x v="2"/>
    <n v="2"/>
    <n v="2"/>
    <s v="Vespertino"/>
    <n v="1"/>
    <x v="1"/>
  </r>
  <r>
    <s v="WPK984444"/>
    <n v="2"/>
    <s v="CD"/>
    <x v="1"/>
    <n v="2"/>
    <n v="1"/>
    <s v="Matutino_x000d_"/>
    <n v="2"/>
    <x v="0"/>
  </r>
  <r>
    <s v="WPM631667"/>
    <n v="5"/>
    <s v="RH"/>
    <x v="0"/>
    <n v="2"/>
    <n v="1"/>
    <s v="Matutino_x000d_"/>
    <n v="1"/>
    <x v="1"/>
  </r>
  <r>
    <s v="WPU867822"/>
    <n v="2"/>
    <s v="CD"/>
    <x v="1"/>
    <n v="1"/>
    <n v="1"/>
    <s v="Matutino_x000d_"/>
    <n v="4"/>
    <x v="2"/>
  </r>
  <r>
    <s v="WRW625221"/>
    <n v="1"/>
    <s v="ADS"/>
    <x v="0"/>
    <n v="2"/>
    <n v="3"/>
    <s v="Noturno_x000d_"/>
    <n v="2"/>
    <x v="0"/>
  </r>
  <r>
    <s v="WRY612215"/>
    <n v="3"/>
    <s v="GTI"/>
    <x v="2"/>
    <n v="2"/>
    <n v="1"/>
    <s v="Matutino_x000d_"/>
    <n v="1"/>
    <x v="1"/>
  </r>
  <r>
    <s v="WTM553783"/>
    <n v="4"/>
    <s v="SI"/>
    <x v="0"/>
    <n v="1"/>
    <n v="1"/>
    <s v="Matutino_x000d_"/>
    <n v="1"/>
    <x v="1"/>
  </r>
  <r>
    <s v="WTQ208791"/>
    <n v="4"/>
    <s v="SI"/>
    <x v="0"/>
    <n v="2"/>
    <n v="2"/>
    <s v="Vespertino"/>
    <n v="2"/>
    <x v="0"/>
  </r>
  <r>
    <s v="WTS319848"/>
    <n v="5"/>
    <s v="RH"/>
    <x v="1"/>
    <n v="1"/>
    <n v="2"/>
    <s v="Vespertino"/>
    <n v="1"/>
    <x v="1"/>
  </r>
  <r>
    <s v="WTV496233"/>
    <n v="5"/>
    <s v="RH"/>
    <x v="2"/>
    <n v="2"/>
    <n v="1"/>
    <s v="Matutino_x000d_"/>
    <n v="4"/>
    <x v="2"/>
  </r>
  <r>
    <s v="WVD949191"/>
    <n v="5"/>
    <s v="RH"/>
    <x v="0"/>
    <n v="2"/>
    <n v="3"/>
    <s v="Noturno_x000d_"/>
    <n v="1"/>
    <x v="1"/>
  </r>
  <r>
    <s v="WVI642646"/>
    <n v="4"/>
    <s v="SI"/>
    <x v="1"/>
    <n v="2"/>
    <n v="1"/>
    <s v="Matutino_x000d_"/>
    <n v="2"/>
    <x v="0"/>
  </r>
  <r>
    <s v="WXD374487"/>
    <n v="5"/>
    <s v="RH"/>
    <x v="1"/>
    <n v="1"/>
    <n v="2"/>
    <s v="Vespertino"/>
    <n v="1"/>
    <x v="1"/>
  </r>
  <r>
    <s v="WXU263835"/>
    <n v="4"/>
    <s v="SI"/>
    <x v="0"/>
    <n v="2"/>
    <n v="2"/>
    <s v="Vespertino"/>
    <n v="2"/>
    <x v="0"/>
  </r>
  <r>
    <s v="WYU147889"/>
    <n v="2"/>
    <s v="CD"/>
    <x v="1"/>
    <n v="2"/>
    <n v="1"/>
    <s v="Matutino_x000d_"/>
    <n v="2"/>
    <x v="0"/>
  </r>
  <r>
    <s v="WZE601562"/>
    <n v="2"/>
    <s v="CD"/>
    <x v="2"/>
    <n v="1"/>
    <n v="1"/>
    <s v="Matutino_x000d_"/>
    <n v="4"/>
    <x v="2"/>
  </r>
  <r>
    <s v="WZH417502"/>
    <n v="1"/>
    <s v="ADS"/>
    <x v="2"/>
    <n v="1"/>
    <n v="2"/>
    <s v="Vespertino"/>
    <n v="1"/>
    <x v="1"/>
  </r>
  <r>
    <s v="WZJ959986"/>
    <n v="4"/>
    <s v="SI"/>
    <x v="1"/>
    <n v="1"/>
    <n v="3"/>
    <s v="Noturno_x000d_"/>
    <n v="4"/>
    <x v="2"/>
  </r>
  <r>
    <s v="XBQ794463"/>
    <n v="3"/>
    <s v="GTI"/>
    <x v="0"/>
    <n v="2"/>
    <n v="1"/>
    <s v="Matutino_x000d_"/>
    <n v="2"/>
    <x v="0"/>
  </r>
  <r>
    <s v="XCJ046701"/>
    <n v="1"/>
    <s v="ADS"/>
    <x v="1"/>
    <n v="1"/>
    <n v="3"/>
    <s v="Noturno_x000d_"/>
    <n v="2"/>
    <x v="0"/>
  </r>
  <r>
    <s v="XGA543365"/>
    <n v="2"/>
    <s v="CD"/>
    <x v="2"/>
    <n v="1"/>
    <n v="1"/>
    <s v="Matutino_x000d_"/>
    <n v="4"/>
    <x v="2"/>
  </r>
  <r>
    <s v="XHA196463"/>
    <n v="2"/>
    <s v="CD"/>
    <x v="0"/>
    <n v="1"/>
    <n v="1"/>
    <s v="Matutino_x000d_"/>
    <n v="2"/>
    <x v="0"/>
  </r>
  <r>
    <s v="XHS294247"/>
    <n v="5"/>
    <s v="RH"/>
    <x v="1"/>
    <n v="1"/>
    <n v="3"/>
    <s v="Noturno_x000d_"/>
    <n v="3"/>
    <x v="3"/>
  </r>
  <r>
    <s v="XIN369973"/>
    <n v="4"/>
    <s v="SI"/>
    <x v="1"/>
    <n v="2"/>
    <n v="2"/>
    <s v="Vespertino"/>
    <n v="4"/>
    <x v="2"/>
  </r>
  <r>
    <s v="XJA642037"/>
    <n v="3"/>
    <s v="GTI"/>
    <x v="2"/>
    <n v="2"/>
    <n v="1"/>
    <s v="Matutino_x000d_"/>
    <n v="4"/>
    <x v="2"/>
  </r>
  <r>
    <s v="XKO442322"/>
    <n v="3"/>
    <s v="GTI"/>
    <x v="2"/>
    <n v="1"/>
    <n v="1"/>
    <s v="Matutino_x000d_"/>
    <n v="1"/>
    <x v="1"/>
  </r>
  <r>
    <s v="XLU383219"/>
    <n v="1"/>
    <s v="ADS"/>
    <x v="2"/>
    <n v="1"/>
    <n v="1"/>
    <s v="Matutino_x000d_"/>
    <n v="1"/>
    <x v="1"/>
  </r>
  <r>
    <s v="XMQ436745"/>
    <n v="5"/>
    <s v="RH"/>
    <x v="2"/>
    <n v="2"/>
    <n v="1"/>
    <s v="Matutino_x000d_"/>
    <n v="2"/>
    <x v="0"/>
  </r>
  <r>
    <s v="XPD279103"/>
    <n v="3"/>
    <s v="GTI"/>
    <x v="0"/>
    <n v="1"/>
    <n v="2"/>
    <s v="Vespertino"/>
    <n v="3"/>
    <x v="3"/>
  </r>
  <r>
    <s v="XRW710759"/>
    <n v="4"/>
    <s v="SI"/>
    <x v="1"/>
    <n v="1"/>
    <n v="1"/>
    <s v="Matutino_x000d_"/>
    <n v="4"/>
    <x v="2"/>
  </r>
  <r>
    <s v="XSI428333"/>
    <n v="1"/>
    <s v="ADS"/>
    <x v="0"/>
    <n v="2"/>
    <n v="2"/>
    <s v="Vespertino"/>
    <n v="4"/>
    <x v="2"/>
  </r>
  <r>
    <s v="XSW877012"/>
    <n v="5"/>
    <s v="RH"/>
    <x v="0"/>
    <n v="2"/>
    <n v="3"/>
    <s v="Noturno_x000d_"/>
    <n v="2"/>
    <x v="0"/>
  </r>
  <r>
    <s v="XUP040983"/>
    <n v="3"/>
    <s v="GTI"/>
    <x v="2"/>
    <n v="2"/>
    <n v="3"/>
    <s v="Noturno_x000d_"/>
    <n v="1"/>
    <x v="1"/>
  </r>
  <r>
    <s v="XXS640375"/>
    <n v="5"/>
    <s v="RH"/>
    <x v="2"/>
    <n v="2"/>
    <n v="1"/>
    <s v="Matutino_x000d_"/>
    <n v="2"/>
    <x v="0"/>
  </r>
  <r>
    <s v="XYA751224"/>
    <n v="2"/>
    <s v="CD"/>
    <x v="0"/>
    <n v="2"/>
    <n v="3"/>
    <s v="Noturno_x000d_"/>
    <n v="3"/>
    <x v="3"/>
  </r>
  <r>
    <s v="XYH659345"/>
    <n v="5"/>
    <s v="RH"/>
    <x v="1"/>
    <n v="2"/>
    <n v="3"/>
    <s v="Noturno_x000d_"/>
    <n v="3"/>
    <x v="3"/>
  </r>
  <r>
    <s v="XYW165025"/>
    <n v="1"/>
    <s v="ADS"/>
    <x v="0"/>
    <n v="1"/>
    <n v="3"/>
    <s v="Noturno_x000d_"/>
    <n v="4"/>
    <x v="2"/>
  </r>
  <r>
    <s v="YAP752864"/>
    <n v="1"/>
    <s v="ADS"/>
    <x v="1"/>
    <n v="1"/>
    <n v="1"/>
    <s v="Matutino_x000d_"/>
    <n v="3"/>
    <x v="3"/>
  </r>
  <r>
    <s v="YAQ169944"/>
    <n v="1"/>
    <s v="ADS"/>
    <x v="1"/>
    <n v="2"/>
    <n v="2"/>
    <s v="Vespertino"/>
    <n v="3"/>
    <x v="3"/>
  </r>
  <r>
    <s v="YBX407112"/>
    <n v="4"/>
    <s v="SI"/>
    <x v="1"/>
    <n v="1"/>
    <n v="1"/>
    <s v="Matutino_x000d_"/>
    <n v="2"/>
    <x v="0"/>
  </r>
  <r>
    <s v="YEA378103"/>
    <n v="1"/>
    <s v="ADS"/>
    <x v="0"/>
    <n v="1"/>
    <n v="3"/>
    <s v="Noturno_x000d_"/>
    <n v="3"/>
    <x v="3"/>
  </r>
  <r>
    <s v="YED289041"/>
    <n v="1"/>
    <s v="ADS"/>
    <x v="0"/>
    <n v="2"/>
    <n v="2"/>
    <s v="Vespertino"/>
    <n v="3"/>
    <x v="3"/>
  </r>
  <r>
    <s v="YEF782538"/>
    <n v="2"/>
    <s v="CD"/>
    <x v="0"/>
    <n v="2"/>
    <n v="3"/>
    <s v="Noturno_x000d_"/>
    <n v="3"/>
    <x v="3"/>
  </r>
  <r>
    <s v="YEY969287"/>
    <n v="3"/>
    <s v="GTI"/>
    <x v="2"/>
    <n v="2"/>
    <n v="1"/>
    <s v="Matutino_x000d_"/>
    <n v="1"/>
    <x v="1"/>
  </r>
  <r>
    <s v="YJA953708"/>
    <n v="3"/>
    <s v="GTI"/>
    <x v="0"/>
    <n v="1"/>
    <n v="1"/>
    <s v="Matutino_x000d_"/>
    <n v="4"/>
    <x v="2"/>
  </r>
  <r>
    <s v="YJH000884"/>
    <n v="5"/>
    <s v="RH"/>
    <x v="2"/>
    <n v="2"/>
    <n v="1"/>
    <s v="Matutino_x000d_"/>
    <n v="1"/>
    <x v="1"/>
  </r>
  <r>
    <s v="YJO687392"/>
    <n v="1"/>
    <s v="ADS"/>
    <x v="2"/>
    <n v="2"/>
    <n v="2"/>
    <s v="Vespertino"/>
    <n v="1"/>
    <x v="1"/>
  </r>
  <r>
    <s v="YKS069525"/>
    <n v="1"/>
    <s v="ADS"/>
    <x v="0"/>
    <n v="1"/>
    <n v="3"/>
    <s v="Noturno_x000d_"/>
    <n v="1"/>
    <x v="1"/>
  </r>
  <r>
    <s v="YMH028954"/>
    <n v="3"/>
    <s v="GTI"/>
    <x v="1"/>
    <n v="1"/>
    <n v="2"/>
    <s v="Vespertino"/>
    <n v="1"/>
    <x v="1"/>
  </r>
  <r>
    <s v="YNK399673"/>
    <n v="1"/>
    <s v="ADS"/>
    <x v="0"/>
    <n v="2"/>
    <n v="3"/>
    <s v="Noturno_x000d_"/>
    <n v="1"/>
    <x v="1"/>
  </r>
  <r>
    <s v="YNQ794743"/>
    <n v="4"/>
    <s v="SI"/>
    <x v="1"/>
    <n v="1"/>
    <n v="2"/>
    <s v="Vespertino"/>
    <n v="2"/>
    <x v="0"/>
  </r>
  <r>
    <s v="YOC140572"/>
    <n v="3"/>
    <s v="GTI"/>
    <x v="1"/>
    <n v="1"/>
    <n v="1"/>
    <s v="Matutino_x000d_"/>
    <n v="3"/>
    <x v="3"/>
  </r>
  <r>
    <s v="YOH172893"/>
    <n v="1"/>
    <s v="ADS"/>
    <x v="1"/>
    <n v="1"/>
    <n v="3"/>
    <s v="Noturno_x000d_"/>
    <n v="1"/>
    <x v="1"/>
  </r>
  <r>
    <s v="YOK728885"/>
    <n v="1"/>
    <s v="ADS"/>
    <x v="2"/>
    <n v="2"/>
    <n v="3"/>
    <s v="Noturno_x000d_"/>
    <n v="2"/>
    <x v="0"/>
  </r>
  <r>
    <s v="YOS400463"/>
    <n v="1"/>
    <s v="ADS"/>
    <x v="1"/>
    <n v="2"/>
    <n v="3"/>
    <s v="Noturno_x000d_"/>
    <n v="3"/>
    <x v="3"/>
  </r>
  <r>
    <s v="YPC227447"/>
    <n v="5"/>
    <s v="RH"/>
    <x v="0"/>
    <n v="2"/>
    <n v="2"/>
    <s v="Vespertino"/>
    <n v="3"/>
    <x v="3"/>
  </r>
  <r>
    <s v="YPL699706"/>
    <n v="1"/>
    <s v="ADS"/>
    <x v="1"/>
    <n v="1"/>
    <n v="3"/>
    <s v="Noturno_x000d_"/>
    <n v="3"/>
    <x v="3"/>
  </r>
  <r>
    <s v="YQT936908"/>
    <n v="5"/>
    <s v="RH"/>
    <x v="1"/>
    <n v="1"/>
    <n v="2"/>
    <s v="Vespertino"/>
    <n v="1"/>
    <x v="1"/>
  </r>
  <r>
    <s v="YRQ647282"/>
    <n v="2"/>
    <s v="CD"/>
    <x v="1"/>
    <n v="1"/>
    <n v="1"/>
    <s v="Matutino_x000d_"/>
    <n v="3"/>
    <x v="3"/>
  </r>
  <r>
    <s v="YSP134592"/>
    <n v="1"/>
    <s v="ADS"/>
    <x v="2"/>
    <n v="2"/>
    <n v="3"/>
    <s v="Noturno_x000d_"/>
    <n v="2"/>
    <x v="0"/>
  </r>
  <r>
    <s v="YUH813245"/>
    <n v="1"/>
    <s v="ADS"/>
    <x v="0"/>
    <n v="2"/>
    <n v="3"/>
    <s v="Noturno_x000d_"/>
    <n v="2"/>
    <x v="0"/>
  </r>
  <r>
    <s v="YUX301674"/>
    <n v="4"/>
    <s v="SI"/>
    <x v="0"/>
    <n v="1"/>
    <n v="1"/>
    <s v="Matutino_x000d_"/>
    <n v="1"/>
    <x v="1"/>
  </r>
  <r>
    <s v="YUY128877"/>
    <n v="4"/>
    <s v="SI"/>
    <x v="1"/>
    <n v="2"/>
    <n v="3"/>
    <s v="Noturno_x000d_"/>
    <n v="2"/>
    <x v="0"/>
  </r>
  <r>
    <s v="YUZ503394"/>
    <n v="2"/>
    <s v="CD"/>
    <x v="1"/>
    <n v="1"/>
    <n v="2"/>
    <s v="Vespertino"/>
    <n v="2"/>
    <x v="0"/>
  </r>
  <r>
    <s v="YUZ874931"/>
    <n v="1"/>
    <s v="ADS"/>
    <x v="1"/>
    <n v="1"/>
    <n v="2"/>
    <s v="Vespertino"/>
    <n v="4"/>
    <x v="2"/>
  </r>
  <r>
    <s v="YVA849184"/>
    <n v="1"/>
    <s v="ADS"/>
    <x v="2"/>
    <n v="2"/>
    <n v="3"/>
    <s v="Noturno_x000d_"/>
    <n v="4"/>
    <x v="2"/>
  </r>
  <r>
    <s v="YVH403912"/>
    <n v="1"/>
    <s v="ADS"/>
    <x v="1"/>
    <n v="2"/>
    <n v="3"/>
    <s v="Noturno_x000d_"/>
    <n v="2"/>
    <x v="0"/>
  </r>
  <r>
    <s v="YWC438976"/>
    <n v="1"/>
    <s v="ADS"/>
    <x v="0"/>
    <n v="2"/>
    <n v="1"/>
    <s v="Matutino_x000d_"/>
    <n v="1"/>
    <x v="1"/>
  </r>
  <r>
    <s v="YXA970112"/>
    <n v="2"/>
    <s v="CD"/>
    <x v="2"/>
    <n v="1"/>
    <n v="2"/>
    <s v="Vespertino"/>
    <n v="4"/>
    <x v="2"/>
  </r>
  <r>
    <s v="YXE599488"/>
    <n v="4"/>
    <s v="SI"/>
    <x v="0"/>
    <n v="1"/>
    <n v="3"/>
    <s v="Noturno_x000d_"/>
    <n v="3"/>
    <x v="3"/>
  </r>
  <r>
    <s v="YXN812952"/>
    <n v="4"/>
    <s v="SI"/>
    <x v="2"/>
    <n v="2"/>
    <n v="1"/>
    <s v="Matutino_x000d_"/>
    <n v="4"/>
    <x v="2"/>
  </r>
  <r>
    <s v="YXQ576231"/>
    <n v="3"/>
    <s v="GTI"/>
    <x v="1"/>
    <n v="1"/>
    <n v="1"/>
    <s v="Matutino_x000d_"/>
    <n v="3"/>
    <x v="3"/>
  </r>
  <r>
    <s v="YYC474587"/>
    <n v="5"/>
    <s v="RH"/>
    <x v="1"/>
    <n v="1"/>
    <n v="3"/>
    <s v="Noturno_x000d_"/>
    <n v="4"/>
    <x v="2"/>
  </r>
  <r>
    <s v="YYX077679"/>
    <n v="4"/>
    <s v="SI"/>
    <x v="2"/>
    <n v="1"/>
    <n v="2"/>
    <s v="Vespertino"/>
    <n v="1"/>
    <x v="1"/>
  </r>
  <r>
    <s v="YZE950560"/>
    <n v="1"/>
    <s v="ADS"/>
    <x v="1"/>
    <n v="2"/>
    <n v="3"/>
    <s v="Noturno_x000d_"/>
    <n v="1"/>
    <x v="1"/>
  </r>
  <r>
    <s v="YZN025691"/>
    <n v="5"/>
    <s v="RH"/>
    <x v="2"/>
    <n v="2"/>
    <n v="3"/>
    <s v="Noturno_x000d_"/>
    <n v="2"/>
    <x v="0"/>
  </r>
  <r>
    <s v="YZT061442"/>
    <n v="5"/>
    <s v="RH"/>
    <x v="1"/>
    <n v="2"/>
    <n v="1"/>
    <s v="Matutino_x000d_"/>
    <n v="2"/>
    <x v="0"/>
  </r>
  <r>
    <s v="ZBR035449"/>
    <n v="2"/>
    <s v="CD"/>
    <x v="2"/>
    <n v="2"/>
    <n v="2"/>
    <s v="Vespertino"/>
    <n v="3"/>
    <x v="3"/>
  </r>
  <r>
    <s v="ZCP905432"/>
    <n v="5"/>
    <s v="RH"/>
    <x v="0"/>
    <n v="1"/>
    <n v="1"/>
    <s v="Matutino_x000d_"/>
    <n v="4"/>
    <x v="2"/>
  </r>
  <r>
    <s v="ZCW070483"/>
    <n v="3"/>
    <s v="GTI"/>
    <x v="0"/>
    <n v="2"/>
    <n v="1"/>
    <s v="Matutino_x000d_"/>
    <n v="3"/>
    <x v="3"/>
  </r>
  <r>
    <s v="ZCX074509"/>
    <n v="4"/>
    <s v="SI"/>
    <x v="1"/>
    <n v="2"/>
    <n v="1"/>
    <s v="Matutino_x000d_"/>
    <n v="1"/>
    <x v="1"/>
  </r>
  <r>
    <s v="ZDK684934"/>
    <n v="4"/>
    <s v="SI"/>
    <x v="1"/>
    <n v="2"/>
    <n v="2"/>
    <s v="Vespertino"/>
    <n v="1"/>
    <x v="1"/>
  </r>
  <r>
    <s v="ZEL595865"/>
    <n v="2"/>
    <s v="CD"/>
    <x v="2"/>
    <n v="1"/>
    <n v="3"/>
    <s v="Noturno_x000d_"/>
    <n v="3"/>
    <x v="3"/>
  </r>
  <r>
    <s v="ZEW054182"/>
    <n v="3"/>
    <s v="GTI"/>
    <x v="0"/>
    <n v="2"/>
    <n v="2"/>
    <s v="Vespertino"/>
    <n v="1"/>
    <x v="1"/>
  </r>
  <r>
    <s v="ZFO039908"/>
    <n v="2"/>
    <s v="CD"/>
    <x v="1"/>
    <n v="2"/>
    <n v="3"/>
    <s v="Noturno_x000d_"/>
    <n v="3"/>
    <x v="3"/>
  </r>
  <r>
    <s v="ZHQ632194"/>
    <n v="5"/>
    <s v="RH"/>
    <x v="2"/>
    <n v="1"/>
    <n v="3"/>
    <s v="Noturno_x000d_"/>
    <n v="3"/>
    <x v="3"/>
  </r>
  <r>
    <s v="ZIL332333"/>
    <n v="5"/>
    <s v="RH"/>
    <x v="2"/>
    <n v="1"/>
    <n v="2"/>
    <s v="Vespertino"/>
    <n v="4"/>
    <x v="2"/>
  </r>
  <r>
    <s v="ZIO079911"/>
    <n v="4"/>
    <s v="SI"/>
    <x v="2"/>
    <n v="2"/>
    <n v="1"/>
    <s v="Matutino_x000d_"/>
    <n v="2"/>
    <x v="0"/>
  </r>
  <r>
    <s v="ZIQ108513"/>
    <n v="1"/>
    <s v="ADS"/>
    <x v="2"/>
    <n v="1"/>
    <n v="3"/>
    <s v="Noturno_x000d_"/>
    <n v="4"/>
    <x v="2"/>
  </r>
  <r>
    <s v="ZJD329872"/>
    <n v="4"/>
    <s v="SI"/>
    <x v="0"/>
    <n v="2"/>
    <n v="1"/>
    <s v="Matutino_x000d_"/>
    <n v="4"/>
    <x v="2"/>
  </r>
  <r>
    <s v="ZJH663426"/>
    <n v="3"/>
    <s v="GTI"/>
    <x v="1"/>
    <n v="2"/>
    <n v="1"/>
    <s v="Matutino_x000d_"/>
    <n v="1"/>
    <x v="1"/>
  </r>
  <r>
    <s v="ZJM299619"/>
    <n v="4"/>
    <s v="SI"/>
    <x v="0"/>
    <n v="2"/>
    <n v="3"/>
    <s v="Noturno_x000d_"/>
    <n v="2"/>
    <x v="0"/>
  </r>
  <r>
    <s v="ZKC770489"/>
    <n v="4"/>
    <s v="SI"/>
    <x v="0"/>
    <n v="1"/>
    <n v="1"/>
    <s v="Matutino_x000d_"/>
    <n v="2"/>
    <x v="0"/>
  </r>
  <r>
    <s v="ZKP732939"/>
    <n v="3"/>
    <s v="GTI"/>
    <x v="0"/>
    <n v="2"/>
    <n v="3"/>
    <s v="Noturno_x000d_"/>
    <n v="3"/>
    <x v="3"/>
  </r>
  <r>
    <s v="ZLK101073"/>
    <n v="5"/>
    <s v="RH"/>
    <x v="0"/>
    <n v="1"/>
    <n v="1"/>
    <s v="Matutino_x000d_"/>
    <n v="1"/>
    <x v="1"/>
  </r>
  <r>
    <s v="ZMK724107"/>
    <n v="2"/>
    <s v="CD"/>
    <x v="0"/>
    <n v="2"/>
    <n v="3"/>
    <s v="Noturno_x000d_"/>
    <n v="4"/>
    <x v="2"/>
  </r>
  <r>
    <s v="ZOB023173"/>
    <n v="2"/>
    <s v="CD"/>
    <x v="0"/>
    <n v="1"/>
    <n v="1"/>
    <s v="Matutino_x000d_"/>
    <n v="4"/>
    <x v="2"/>
  </r>
  <r>
    <s v="ZPK465622"/>
    <n v="4"/>
    <s v="SI"/>
    <x v="1"/>
    <n v="2"/>
    <n v="3"/>
    <s v="Noturno_x000d_"/>
    <n v="3"/>
    <x v="3"/>
  </r>
  <r>
    <s v="ZPU413754"/>
    <n v="5"/>
    <s v="RH"/>
    <x v="0"/>
    <n v="2"/>
    <n v="3"/>
    <s v="Noturno_x000d_"/>
    <n v="2"/>
    <x v="0"/>
  </r>
  <r>
    <s v="ZQX688979"/>
    <n v="2"/>
    <s v="CD"/>
    <x v="2"/>
    <n v="1"/>
    <n v="2"/>
    <s v="Vespertino"/>
    <n v="2"/>
    <x v="0"/>
  </r>
  <r>
    <s v="ZRS694200"/>
    <n v="5"/>
    <s v="RH"/>
    <x v="2"/>
    <n v="1"/>
    <n v="2"/>
    <s v="Vespertino"/>
    <n v="2"/>
    <x v="0"/>
  </r>
  <r>
    <s v="ZSC030309"/>
    <n v="2"/>
    <s v="CD"/>
    <x v="0"/>
    <n v="1"/>
    <n v="2"/>
    <s v="Vespertino"/>
    <n v="2"/>
    <x v="0"/>
  </r>
  <r>
    <s v="ZSQ285068"/>
    <n v="4"/>
    <s v="SI"/>
    <x v="0"/>
    <n v="2"/>
    <n v="2"/>
    <s v="Vespertino"/>
    <n v="4"/>
    <x v="2"/>
  </r>
  <r>
    <s v="ZUM958012"/>
    <n v="3"/>
    <s v="GTI"/>
    <x v="1"/>
    <n v="1"/>
    <n v="2"/>
    <s v="Vespertino"/>
    <n v="2"/>
    <x v="0"/>
  </r>
  <r>
    <s v="ZVW168390"/>
    <n v="4"/>
    <s v="SI"/>
    <x v="0"/>
    <n v="2"/>
    <n v="2"/>
    <s v="Vespertino"/>
    <n v="2"/>
    <x v="0"/>
  </r>
  <r>
    <s v="ZWE489619"/>
    <n v="3"/>
    <s v="GTI"/>
    <x v="2"/>
    <n v="1"/>
    <n v="2"/>
    <s v="Vespertino"/>
    <n v="1"/>
    <x v="1"/>
  </r>
  <r>
    <s v="ZWS727214"/>
    <n v="5"/>
    <s v="RH"/>
    <x v="0"/>
    <n v="1"/>
    <n v="3"/>
    <s v="Noturno_x000d_"/>
    <n v="2"/>
    <x v="0"/>
  </r>
  <r>
    <s v="ZXF696043"/>
    <n v="2"/>
    <s v="CD"/>
    <x v="0"/>
    <n v="2"/>
    <n v="2"/>
    <s v="Vespertino"/>
    <n v="1"/>
    <x v="1"/>
  </r>
  <r>
    <s v="ZXO475271"/>
    <n v="3"/>
    <s v="GTI"/>
    <x v="0"/>
    <n v="1"/>
    <n v="3"/>
    <s v="Noturno_x000d_"/>
    <n v="2"/>
    <x v="0"/>
  </r>
  <r>
    <s v="ZYT992397"/>
    <n v="1"/>
    <s v="ADS"/>
    <x v="2"/>
    <n v="2"/>
    <n v="3"/>
    <s v="Noturno_x000d_"/>
    <n v="4"/>
    <x v="2"/>
  </r>
  <r>
    <s v="ZYY510859"/>
    <n v="2"/>
    <s v="CD"/>
    <x v="2"/>
    <n v="1"/>
    <n v="1"/>
    <s v="Matutino_x000d_"/>
    <n v="1"/>
    <x v="1"/>
  </r>
  <r>
    <s v="ZZM039187"/>
    <n v="4"/>
    <s v="SI"/>
    <x v="1"/>
    <n v="1"/>
    <n v="3"/>
    <s v="Noturno_x000d_"/>
    <n v="4"/>
    <x v="2"/>
  </r>
  <r>
    <m/>
    <m/>
    <m/>
    <x v="3"/>
    <m/>
    <m/>
    <m/>
    <m/>
    <x v="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s v="ACB029015"/>
    <n v="3"/>
    <s v="GTI"/>
    <x v="0"/>
    <n v="1"/>
    <n v="2"/>
    <s v="Vespertino"/>
    <x v="0"/>
  </r>
  <r>
    <s v="ACK244514"/>
    <n v="4"/>
    <s v="SI"/>
    <x v="1"/>
    <n v="2"/>
    <n v="2"/>
    <s v="Vespertino"/>
    <x v="0"/>
  </r>
  <r>
    <s v="ACP464029"/>
    <n v="2"/>
    <s v="CD"/>
    <x v="1"/>
    <n v="2"/>
    <n v="3"/>
    <s v="Noturno_x000d_"/>
    <x v="0"/>
  </r>
  <r>
    <s v="ADG785780"/>
    <n v="3"/>
    <s v="GTI"/>
    <x v="2"/>
    <n v="2"/>
    <n v="1"/>
    <s v="Matutino_x000d_"/>
    <x v="0"/>
  </r>
  <r>
    <s v="ADP716178"/>
    <n v="1"/>
    <s v="ADS"/>
    <x v="2"/>
    <n v="2"/>
    <n v="2"/>
    <s v="Vespertino"/>
    <x v="1"/>
  </r>
  <r>
    <s v="ADW672440"/>
    <n v="4"/>
    <s v="SI"/>
    <x v="1"/>
    <n v="2"/>
    <n v="2"/>
    <s v="Vespertino"/>
    <x v="1"/>
  </r>
  <r>
    <s v="AEC482431"/>
    <n v="3"/>
    <s v="GTI"/>
    <x v="1"/>
    <n v="1"/>
    <n v="2"/>
    <s v="Vespertino"/>
    <x v="0"/>
  </r>
  <r>
    <s v="AEP373753"/>
    <n v="3"/>
    <s v="GTI"/>
    <x v="2"/>
    <n v="2"/>
    <n v="3"/>
    <s v="Noturno_x000d_"/>
    <x v="1"/>
  </r>
  <r>
    <s v="AFT325852"/>
    <n v="2"/>
    <s v="CD"/>
    <x v="2"/>
    <n v="1"/>
    <n v="2"/>
    <s v="Vespertino"/>
    <x v="0"/>
  </r>
  <r>
    <s v="AFW584209"/>
    <n v="4"/>
    <s v="SI"/>
    <x v="2"/>
    <n v="1"/>
    <n v="1"/>
    <s v="Matutino_x000d_"/>
    <x v="0"/>
  </r>
  <r>
    <s v="AGC428078"/>
    <n v="4"/>
    <s v="SI"/>
    <x v="1"/>
    <n v="1"/>
    <n v="1"/>
    <s v="Matutino_x000d_"/>
    <x v="1"/>
  </r>
  <r>
    <s v="AGJ569243"/>
    <n v="3"/>
    <s v="GTI"/>
    <x v="2"/>
    <n v="1"/>
    <n v="2"/>
    <s v="Vespertino"/>
    <x v="0"/>
  </r>
  <r>
    <s v="AGN513482"/>
    <n v="4"/>
    <s v="SI"/>
    <x v="1"/>
    <n v="2"/>
    <n v="3"/>
    <s v="Noturno_x000d_"/>
    <x v="1"/>
  </r>
  <r>
    <s v="AGY507689"/>
    <n v="3"/>
    <s v="GTI"/>
    <x v="2"/>
    <n v="1"/>
    <n v="2"/>
    <s v="Vespertino"/>
    <x v="0"/>
  </r>
  <r>
    <s v="AHE295061"/>
    <n v="4"/>
    <s v="SI"/>
    <x v="2"/>
    <n v="2"/>
    <n v="3"/>
    <s v="Noturno_x000d_"/>
    <x v="1"/>
  </r>
  <r>
    <s v="AHO643798"/>
    <n v="2"/>
    <s v="CD"/>
    <x v="1"/>
    <n v="1"/>
    <n v="2"/>
    <s v="Vespertino"/>
    <x v="1"/>
  </r>
  <r>
    <s v="AIY538708"/>
    <n v="5"/>
    <s v="RH"/>
    <x v="2"/>
    <n v="1"/>
    <n v="3"/>
    <s v="Noturno_x000d_"/>
    <x v="1"/>
  </r>
  <r>
    <s v="AJE406685"/>
    <n v="1"/>
    <s v="ADS"/>
    <x v="1"/>
    <n v="1"/>
    <n v="3"/>
    <s v="Noturno_x000d_"/>
    <x v="0"/>
  </r>
  <r>
    <s v="AJV384212"/>
    <n v="4"/>
    <s v="SI"/>
    <x v="0"/>
    <n v="1"/>
    <n v="3"/>
    <s v="Noturno_x000d_"/>
    <x v="1"/>
  </r>
  <r>
    <s v="AKU908507"/>
    <n v="1"/>
    <s v="ADS"/>
    <x v="0"/>
    <n v="2"/>
    <n v="2"/>
    <s v="Vespertino"/>
    <x v="0"/>
  </r>
  <r>
    <s v="ALW868404"/>
    <n v="4"/>
    <s v="SI"/>
    <x v="0"/>
    <n v="1"/>
    <n v="1"/>
    <s v="Matutino_x000d_"/>
    <x v="0"/>
  </r>
  <r>
    <s v="ALW869953"/>
    <n v="3"/>
    <s v="GTI"/>
    <x v="2"/>
    <n v="1"/>
    <n v="1"/>
    <s v="Matutino_x000d_"/>
    <x v="0"/>
  </r>
  <r>
    <s v="ANX052694"/>
    <n v="3"/>
    <s v="GTI"/>
    <x v="1"/>
    <n v="2"/>
    <n v="3"/>
    <s v="Noturno_x000d_"/>
    <x v="1"/>
  </r>
  <r>
    <s v="AOD895291"/>
    <n v="2"/>
    <s v="CD"/>
    <x v="0"/>
    <n v="2"/>
    <n v="1"/>
    <s v="Matutino_x000d_"/>
    <x v="0"/>
  </r>
  <r>
    <s v="AOH344845"/>
    <n v="4"/>
    <s v="SI"/>
    <x v="1"/>
    <n v="1"/>
    <n v="1"/>
    <s v="Matutino_x000d_"/>
    <x v="0"/>
  </r>
  <r>
    <s v="AOZ927186"/>
    <n v="5"/>
    <s v="RH"/>
    <x v="2"/>
    <n v="2"/>
    <n v="2"/>
    <s v="Vespertino"/>
    <x v="0"/>
  </r>
  <r>
    <s v="API825196"/>
    <n v="3"/>
    <s v="GTI"/>
    <x v="2"/>
    <n v="1"/>
    <n v="3"/>
    <s v="Noturno_x000d_"/>
    <x v="0"/>
  </r>
  <r>
    <s v="AQP533900"/>
    <n v="2"/>
    <s v="CD"/>
    <x v="1"/>
    <n v="2"/>
    <n v="3"/>
    <s v="Noturno_x000d_"/>
    <x v="0"/>
  </r>
  <r>
    <s v="AQQ153374"/>
    <n v="2"/>
    <s v="CD"/>
    <x v="1"/>
    <n v="1"/>
    <n v="2"/>
    <s v="Vespertino"/>
    <x v="1"/>
  </r>
  <r>
    <s v="AQQ697265"/>
    <n v="4"/>
    <s v="SI"/>
    <x v="0"/>
    <n v="1"/>
    <n v="3"/>
    <s v="Noturno_x000d_"/>
    <x v="1"/>
  </r>
  <r>
    <s v="ARA422407"/>
    <n v="3"/>
    <s v="GTI"/>
    <x v="2"/>
    <n v="1"/>
    <n v="3"/>
    <s v="Noturno_x000d_"/>
    <x v="1"/>
  </r>
  <r>
    <s v="ASL353896"/>
    <n v="3"/>
    <s v="GTI"/>
    <x v="2"/>
    <n v="1"/>
    <n v="1"/>
    <s v="Matutino_x000d_"/>
    <x v="1"/>
  </r>
  <r>
    <s v="ASV988932"/>
    <n v="1"/>
    <s v="ADS"/>
    <x v="1"/>
    <n v="2"/>
    <n v="1"/>
    <s v="Matutino_x000d_"/>
    <x v="1"/>
  </r>
  <r>
    <s v="ASW063474"/>
    <n v="5"/>
    <s v="RH"/>
    <x v="1"/>
    <n v="2"/>
    <n v="2"/>
    <s v="Vespertino"/>
    <x v="0"/>
  </r>
  <r>
    <s v="AUE423714"/>
    <n v="3"/>
    <s v="GTI"/>
    <x v="2"/>
    <n v="1"/>
    <n v="3"/>
    <s v="Noturno_x000d_"/>
    <x v="0"/>
  </r>
  <r>
    <s v="AUV705318"/>
    <n v="4"/>
    <s v="SI"/>
    <x v="0"/>
    <n v="1"/>
    <n v="2"/>
    <s v="Vespertino"/>
    <x v="0"/>
  </r>
  <r>
    <s v="AVF403847"/>
    <n v="2"/>
    <s v="CD"/>
    <x v="1"/>
    <n v="1"/>
    <n v="3"/>
    <s v="Noturno_x000d_"/>
    <x v="1"/>
  </r>
  <r>
    <s v="AVN016829"/>
    <n v="4"/>
    <s v="SI"/>
    <x v="1"/>
    <n v="1"/>
    <n v="1"/>
    <s v="Matutino_x000d_"/>
    <x v="1"/>
  </r>
  <r>
    <s v="AVV961987"/>
    <n v="2"/>
    <s v="CD"/>
    <x v="2"/>
    <n v="2"/>
    <n v="1"/>
    <s v="Matutino_x000d_"/>
    <x v="1"/>
  </r>
  <r>
    <s v="AVY386089"/>
    <n v="5"/>
    <s v="RH"/>
    <x v="0"/>
    <n v="2"/>
    <n v="1"/>
    <s v="Matutino_x000d_"/>
    <x v="1"/>
  </r>
  <r>
    <s v="AWU746413"/>
    <n v="1"/>
    <s v="ADS"/>
    <x v="0"/>
    <n v="2"/>
    <n v="1"/>
    <s v="Matutino_x000d_"/>
    <x v="1"/>
  </r>
  <r>
    <s v="AXU385250"/>
    <n v="5"/>
    <s v="RH"/>
    <x v="1"/>
    <n v="1"/>
    <n v="1"/>
    <s v="Matutino_x000d_"/>
    <x v="0"/>
  </r>
  <r>
    <s v="BAR201650"/>
    <n v="4"/>
    <s v="SI"/>
    <x v="0"/>
    <n v="2"/>
    <n v="2"/>
    <s v="Vespertino"/>
    <x v="1"/>
  </r>
  <r>
    <s v="BAU113983"/>
    <n v="2"/>
    <s v="CD"/>
    <x v="0"/>
    <n v="2"/>
    <n v="2"/>
    <s v="Vespertino"/>
    <x v="1"/>
  </r>
  <r>
    <s v="BAX758197"/>
    <n v="1"/>
    <s v="ADS"/>
    <x v="1"/>
    <n v="2"/>
    <n v="1"/>
    <s v="Matutino_x000d_"/>
    <x v="0"/>
  </r>
  <r>
    <s v="BBM017309"/>
    <n v="4"/>
    <s v="SI"/>
    <x v="2"/>
    <n v="1"/>
    <n v="1"/>
    <s v="Matutino_x000d_"/>
    <x v="1"/>
  </r>
  <r>
    <s v="BCB887837"/>
    <n v="5"/>
    <s v="RH"/>
    <x v="1"/>
    <n v="2"/>
    <n v="2"/>
    <s v="Vespertino"/>
    <x v="1"/>
  </r>
  <r>
    <s v="BCT003544"/>
    <n v="2"/>
    <s v="CD"/>
    <x v="0"/>
    <n v="1"/>
    <n v="3"/>
    <s v="Noturno_x000d_"/>
    <x v="1"/>
  </r>
  <r>
    <s v="BCZ300025"/>
    <n v="4"/>
    <s v="SI"/>
    <x v="2"/>
    <n v="1"/>
    <n v="3"/>
    <s v="Noturno_x000d_"/>
    <x v="1"/>
  </r>
  <r>
    <s v="BDM202447"/>
    <n v="1"/>
    <s v="ADS"/>
    <x v="0"/>
    <n v="2"/>
    <n v="2"/>
    <s v="Vespertino"/>
    <x v="1"/>
  </r>
  <r>
    <s v="BDO171562"/>
    <n v="3"/>
    <s v="GTI"/>
    <x v="2"/>
    <n v="1"/>
    <n v="3"/>
    <s v="Noturno_x000d_"/>
    <x v="1"/>
  </r>
  <r>
    <s v="BEQ809570"/>
    <n v="1"/>
    <s v="ADS"/>
    <x v="2"/>
    <n v="1"/>
    <n v="1"/>
    <s v="Matutino_x000d_"/>
    <x v="1"/>
  </r>
  <r>
    <s v="BHE536530"/>
    <n v="4"/>
    <s v="SI"/>
    <x v="1"/>
    <n v="2"/>
    <n v="2"/>
    <s v="Vespertino"/>
    <x v="1"/>
  </r>
  <r>
    <s v="BHP658365"/>
    <n v="5"/>
    <s v="RH"/>
    <x v="2"/>
    <n v="1"/>
    <n v="1"/>
    <s v="Matutino_x000d_"/>
    <x v="1"/>
  </r>
  <r>
    <s v="BHT060480"/>
    <n v="4"/>
    <s v="SI"/>
    <x v="0"/>
    <n v="2"/>
    <n v="1"/>
    <s v="Matutino_x000d_"/>
    <x v="0"/>
  </r>
  <r>
    <s v="BHW551919"/>
    <n v="4"/>
    <s v="SI"/>
    <x v="1"/>
    <n v="2"/>
    <n v="3"/>
    <s v="Noturno_x000d_"/>
    <x v="0"/>
  </r>
  <r>
    <s v="BJU564065"/>
    <n v="5"/>
    <s v="RH"/>
    <x v="1"/>
    <n v="1"/>
    <n v="3"/>
    <s v="Noturno_x000d_"/>
    <x v="0"/>
  </r>
  <r>
    <s v="BKW370764"/>
    <n v="4"/>
    <s v="SI"/>
    <x v="0"/>
    <n v="1"/>
    <n v="2"/>
    <s v="Vespertino"/>
    <x v="1"/>
  </r>
  <r>
    <s v="BKZ871100"/>
    <n v="3"/>
    <s v="GTI"/>
    <x v="0"/>
    <n v="2"/>
    <n v="1"/>
    <s v="Matutino_x000d_"/>
    <x v="0"/>
  </r>
  <r>
    <s v="BMI305476"/>
    <n v="2"/>
    <s v="CD"/>
    <x v="2"/>
    <n v="2"/>
    <n v="3"/>
    <s v="Noturno_x000d_"/>
    <x v="0"/>
  </r>
  <r>
    <s v="BMO426012"/>
    <n v="2"/>
    <s v="CD"/>
    <x v="0"/>
    <n v="2"/>
    <n v="1"/>
    <s v="Matutino_x000d_"/>
    <x v="0"/>
  </r>
  <r>
    <s v="BNN656837"/>
    <n v="2"/>
    <s v="CD"/>
    <x v="1"/>
    <n v="2"/>
    <n v="3"/>
    <s v="Noturno_x000d_"/>
    <x v="1"/>
  </r>
  <r>
    <s v="BOJ934977"/>
    <n v="5"/>
    <s v="RH"/>
    <x v="0"/>
    <n v="2"/>
    <n v="1"/>
    <s v="Matutino_x000d_"/>
    <x v="0"/>
  </r>
  <r>
    <s v="BOO834626"/>
    <n v="5"/>
    <s v="RH"/>
    <x v="2"/>
    <n v="2"/>
    <n v="2"/>
    <s v="Vespertino"/>
    <x v="1"/>
  </r>
  <r>
    <s v="BQR667066"/>
    <n v="2"/>
    <s v="CD"/>
    <x v="2"/>
    <n v="2"/>
    <n v="1"/>
    <s v="Matutino_x000d_"/>
    <x v="0"/>
  </r>
  <r>
    <s v="BQY832283"/>
    <n v="3"/>
    <s v="GTI"/>
    <x v="1"/>
    <n v="1"/>
    <n v="1"/>
    <s v="Matutino_x000d_"/>
    <x v="1"/>
  </r>
  <r>
    <s v="BRA308064"/>
    <n v="3"/>
    <s v="GTI"/>
    <x v="2"/>
    <n v="2"/>
    <n v="1"/>
    <s v="Matutino_x000d_"/>
    <x v="0"/>
  </r>
  <r>
    <s v="BRE245397"/>
    <n v="3"/>
    <s v="GTI"/>
    <x v="2"/>
    <n v="1"/>
    <n v="3"/>
    <s v="Noturno_x000d_"/>
    <x v="0"/>
  </r>
  <r>
    <s v="BSQ620246"/>
    <n v="3"/>
    <s v="GTI"/>
    <x v="1"/>
    <n v="2"/>
    <n v="1"/>
    <s v="Matutino_x000d_"/>
    <x v="0"/>
  </r>
  <r>
    <s v="BTU756278"/>
    <n v="3"/>
    <s v="GTI"/>
    <x v="0"/>
    <n v="1"/>
    <n v="2"/>
    <s v="Vespertino"/>
    <x v="0"/>
  </r>
  <r>
    <s v="BUH646551"/>
    <n v="4"/>
    <s v="SI"/>
    <x v="0"/>
    <n v="2"/>
    <n v="2"/>
    <s v="Vespertino"/>
    <x v="1"/>
  </r>
  <r>
    <s v="BVI686266"/>
    <n v="3"/>
    <s v="GTI"/>
    <x v="1"/>
    <n v="1"/>
    <n v="2"/>
    <s v="Vespertino"/>
    <x v="1"/>
  </r>
  <r>
    <s v="BWJ448436"/>
    <n v="1"/>
    <s v="ADS"/>
    <x v="1"/>
    <n v="1"/>
    <n v="3"/>
    <s v="Noturno_x000d_"/>
    <x v="0"/>
  </r>
  <r>
    <s v="BWR542577"/>
    <n v="3"/>
    <s v="GTI"/>
    <x v="1"/>
    <n v="2"/>
    <n v="1"/>
    <s v="Matutino_x000d_"/>
    <x v="0"/>
  </r>
  <r>
    <s v="BWS946132"/>
    <n v="3"/>
    <s v="GTI"/>
    <x v="2"/>
    <n v="2"/>
    <n v="2"/>
    <s v="Vespertino"/>
    <x v="0"/>
  </r>
  <r>
    <s v="BXO877936"/>
    <n v="5"/>
    <s v="RH"/>
    <x v="0"/>
    <n v="1"/>
    <n v="3"/>
    <s v="Noturno_x000d_"/>
    <x v="1"/>
  </r>
  <r>
    <s v="BXX624612"/>
    <n v="3"/>
    <s v="GTI"/>
    <x v="0"/>
    <n v="1"/>
    <n v="1"/>
    <s v="Matutino_x000d_"/>
    <x v="1"/>
  </r>
  <r>
    <s v="BYF113519"/>
    <n v="5"/>
    <s v="RH"/>
    <x v="1"/>
    <n v="1"/>
    <n v="2"/>
    <s v="Vespertino"/>
    <x v="0"/>
  </r>
  <r>
    <s v="BYP825518"/>
    <n v="2"/>
    <s v="CD"/>
    <x v="2"/>
    <n v="2"/>
    <n v="2"/>
    <s v="Vespertino"/>
    <x v="0"/>
  </r>
  <r>
    <s v="BYV939972"/>
    <n v="3"/>
    <s v="GTI"/>
    <x v="0"/>
    <n v="1"/>
    <n v="1"/>
    <s v="Matutino_x000d_"/>
    <x v="0"/>
  </r>
  <r>
    <s v="BYZ889681"/>
    <n v="3"/>
    <s v="GTI"/>
    <x v="1"/>
    <n v="1"/>
    <n v="1"/>
    <s v="Matutino_x000d_"/>
    <x v="0"/>
  </r>
  <r>
    <s v="CAF832495"/>
    <n v="4"/>
    <s v="SI"/>
    <x v="2"/>
    <n v="1"/>
    <n v="1"/>
    <s v="Matutino_x000d_"/>
    <x v="1"/>
  </r>
  <r>
    <s v="CAH074884"/>
    <n v="2"/>
    <s v="CD"/>
    <x v="1"/>
    <n v="1"/>
    <n v="1"/>
    <s v="Matutino_x000d_"/>
    <x v="1"/>
  </r>
  <r>
    <s v="CAW459967"/>
    <n v="4"/>
    <s v="SI"/>
    <x v="0"/>
    <n v="2"/>
    <n v="2"/>
    <s v="Vespertino"/>
    <x v="1"/>
  </r>
  <r>
    <s v="CCF668823"/>
    <n v="5"/>
    <s v="RH"/>
    <x v="2"/>
    <n v="2"/>
    <n v="2"/>
    <s v="Vespertino"/>
    <x v="1"/>
  </r>
  <r>
    <s v="CCM996173"/>
    <n v="2"/>
    <s v="CD"/>
    <x v="2"/>
    <n v="2"/>
    <n v="2"/>
    <s v="Vespertino"/>
    <x v="1"/>
  </r>
  <r>
    <s v="CCS317816"/>
    <n v="5"/>
    <s v="RH"/>
    <x v="1"/>
    <n v="2"/>
    <n v="2"/>
    <s v="Vespertino"/>
    <x v="1"/>
  </r>
  <r>
    <s v="CDE351780"/>
    <n v="2"/>
    <s v="CD"/>
    <x v="2"/>
    <n v="1"/>
    <n v="2"/>
    <s v="Vespertino"/>
    <x v="0"/>
  </r>
  <r>
    <s v="CDV188150"/>
    <n v="5"/>
    <s v="RH"/>
    <x v="2"/>
    <n v="2"/>
    <n v="3"/>
    <s v="Noturno_x000d_"/>
    <x v="0"/>
  </r>
  <r>
    <s v="CDY570071"/>
    <n v="5"/>
    <s v="RH"/>
    <x v="1"/>
    <n v="1"/>
    <n v="3"/>
    <s v="Noturno_x000d_"/>
    <x v="1"/>
  </r>
  <r>
    <s v="CEO035280"/>
    <n v="1"/>
    <s v="ADS"/>
    <x v="1"/>
    <n v="2"/>
    <n v="3"/>
    <s v="Noturno_x000d_"/>
    <x v="0"/>
  </r>
  <r>
    <s v="CEW141617"/>
    <n v="4"/>
    <s v="SI"/>
    <x v="2"/>
    <n v="1"/>
    <n v="1"/>
    <s v="Matutino_x000d_"/>
    <x v="0"/>
  </r>
  <r>
    <s v="CFB372957"/>
    <n v="5"/>
    <s v="RH"/>
    <x v="2"/>
    <n v="2"/>
    <n v="3"/>
    <s v="Noturno_x000d_"/>
    <x v="0"/>
  </r>
  <r>
    <s v="CFD305031"/>
    <n v="5"/>
    <s v="RH"/>
    <x v="0"/>
    <n v="1"/>
    <n v="3"/>
    <s v="Noturno_x000d_"/>
    <x v="1"/>
  </r>
  <r>
    <s v="CGB742959"/>
    <n v="3"/>
    <s v="GTI"/>
    <x v="1"/>
    <n v="1"/>
    <n v="3"/>
    <s v="Noturno_x000d_"/>
    <x v="0"/>
  </r>
  <r>
    <s v="CJK599566"/>
    <n v="4"/>
    <s v="SI"/>
    <x v="0"/>
    <n v="1"/>
    <n v="1"/>
    <s v="Matutino_x000d_"/>
    <x v="0"/>
  </r>
  <r>
    <s v="CKP761838"/>
    <n v="5"/>
    <s v="RH"/>
    <x v="0"/>
    <n v="2"/>
    <n v="3"/>
    <s v="Noturno_x000d_"/>
    <x v="0"/>
  </r>
  <r>
    <s v="CLC031292"/>
    <n v="5"/>
    <s v="RH"/>
    <x v="0"/>
    <n v="1"/>
    <n v="2"/>
    <s v="Vespertino"/>
    <x v="1"/>
  </r>
  <r>
    <s v="CND671225"/>
    <n v="3"/>
    <s v="GTI"/>
    <x v="1"/>
    <n v="2"/>
    <n v="2"/>
    <s v="Vespertino"/>
    <x v="1"/>
  </r>
  <r>
    <s v="CNY203784"/>
    <n v="5"/>
    <s v="RH"/>
    <x v="2"/>
    <n v="1"/>
    <n v="2"/>
    <s v="Vespertino"/>
    <x v="0"/>
  </r>
  <r>
    <s v="COJ785802"/>
    <n v="2"/>
    <s v="CD"/>
    <x v="1"/>
    <n v="2"/>
    <n v="1"/>
    <s v="Matutino_x000d_"/>
    <x v="1"/>
  </r>
  <r>
    <s v="CPE898327"/>
    <n v="4"/>
    <s v="SI"/>
    <x v="0"/>
    <n v="1"/>
    <n v="1"/>
    <s v="Matutino_x000d_"/>
    <x v="1"/>
  </r>
  <r>
    <s v="CPU630493"/>
    <n v="1"/>
    <s v="ADS"/>
    <x v="1"/>
    <n v="1"/>
    <n v="2"/>
    <s v="Vespertino"/>
    <x v="1"/>
  </r>
  <r>
    <s v="CRW377064"/>
    <n v="3"/>
    <s v="GTI"/>
    <x v="1"/>
    <n v="1"/>
    <n v="2"/>
    <s v="Vespertino"/>
    <x v="1"/>
  </r>
  <r>
    <s v="CRZ376442"/>
    <n v="3"/>
    <s v="GTI"/>
    <x v="0"/>
    <n v="2"/>
    <n v="2"/>
    <s v="Vespertino"/>
    <x v="1"/>
  </r>
  <r>
    <s v="CSJ532803"/>
    <n v="3"/>
    <s v="GTI"/>
    <x v="2"/>
    <n v="1"/>
    <n v="1"/>
    <s v="Matutino_x000d_"/>
    <x v="0"/>
  </r>
  <r>
    <s v="CSW438431"/>
    <n v="2"/>
    <s v="CD"/>
    <x v="1"/>
    <n v="2"/>
    <n v="1"/>
    <s v="Matutino_x000d_"/>
    <x v="0"/>
  </r>
  <r>
    <s v="CTH541162"/>
    <n v="2"/>
    <s v="CD"/>
    <x v="1"/>
    <n v="2"/>
    <n v="3"/>
    <s v="Noturno_x000d_"/>
    <x v="1"/>
  </r>
  <r>
    <s v="CTJ336883"/>
    <n v="1"/>
    <s v="ADS"/>
    <x v="2"/>
    <n v="1"/>
    <n v="1"/>
    <s v="Matutino_x000d_"/>
    <x v="1"/>
  </r>
  <r>
    <s v="CTR843775"/>
    <n v="1"/>
    <s v="ADS"/>
    <x v="0"/>
    <n v="2"/>
    <n v="1"/>
    <s v="Matutino_x000d_"/>
    <x v="0"/>
  </r>
  <r>
    <s v="CTW722523"/>
    <n v="4"/>
    <s v="SI"/>
    <x v="1"/>
    <n v="2"/>
    <n v="1"/>
    <s v="Matutino_x000d_"/>
    <x v="0"/>
  </r>
  <r>
    <s v="CUF941621"/>
    <n v="5"/>
    <s v="RH"/>
    <x v="1"/>
    <n v="2"/>
    <n v="1"/>
    <s v="Matutino_x000d_"/>
    <x v="0"/>
  </r>
  <r>
    <s v="CVM641518"/>
    <n v="2"/>
    <s v="CD"/>
    <x v="1"/>
    <n v="2"/>
    <n v="2"/>
    <s v="Vespertino"/>
    <x v="0"/>
  </r>
  <r>
    <s v="CWB200831"/>
    <n v="5"/>
    <s v="RH"/>
    <x v="0"/>
    <n v="2"/>
    <n v="1"/>
    <s v="Matutino_x000d_"/>
    <x v="0"/>
  </r>
  <r>
    <s v="CWK024781"/>
    <n v="1"/>
    <s v="ADS"/>
    <x v="1"/>
    <n v="1"/>
    <n v="1"/>
    <s v="Matutino_x000d_"/>
    <x v="1"/>
  </r>
  <r>
    <s v="CXM666704"/>
    <n v="2"/>
    <s v="CD"/>
    <x v="1"/>
    <n v="1"/>
    <n v="2"/>
    <s v="Vespertino"/>
    <x v="0"/>
  </r>
  <r>
    <s v="CYN762600"/>
    <n v="3"/>
    <s v="GTI"/>
    <x v="2"/>
    <n v="2"/>
    <n v="1"/>
    <s v="Matutino_x000d_"/>
    <x v="0"/>
  </r>
  <r>
    <s v="CYT126928"/>
    <n v="1"/>
    <s v="ADS"/>
    <x v="2"/>
    <n v="1"/>
    <n v="3"/>
    <s v="Noturno_x000d_"/>
    <x v="1"/>
  </r>
  <r>
    <s v="CZW537505"/>
    <n v="3"/>
    <s v="GTI"/>
    <x v="1"/>
    <n v="2"/>
    <n v="1"/>
    <s v="Matutino_x000d_"/>
    <x v="1"/>
  </r>
  <r>
    <s v="DAD809216"/>
    <n v="2"/>
    <s v="CD"/>
    <x v="2"/>
    <n v="1"/>
    <n v="2"/>
    <s v="Vespertino"/>
    <x v="0"/>
  </r>
  <r>
    <s v="DAK308598"/>
    <n v="1"/>
    <s v="ADS"/>
    <x v="1"/>
    <n v="1"/>
    <n v="1"/>
    <s v="Matutino_x000d_"/>
    <x v="1"/>
  </r>
  <r>
    <s v="DCF112585"/>
    <n v="5"/>
    <s v="RH"/>
    <x v="0"/>
    <n v="1"/>
    <n v="3"/>
    <s v="Noturno_x000d_"/>
    <x v="0"/>
  </r>
  <r>
    <s v="DDZ664389"/>
    <n v="1"/>
    <s v="ADS"/>
    <x v="2"/>
    <n v="2"/>
    <n v="2"/>
    <s v="Vespertino"/>
    <x v="1"/>
  </r>
  <r>
    <s v="DEB203152"/>
    <n v="3"/>
    <s v="GTI"/>
    <x v="1"/>
    <n v="1"/>
    <n v="1"/>
    <s v="Matutino_x000d_"/>
    <x v="0"/>
  </r>
  <r>
    <s v="DFM372086"/>
    <n v="2"/>
    <s v="CD"/>
    <x v="0"/>
    <n v="2"/>
    <n v="2"/>
    <s v="Vespertino"/>
    <x v="0"/>
  </r>
  <r>
    <s v="DHU190555"/>
    <n v="4"/>
    <s v="SI"/>
    <x v="2"/>
    <n v="2"/>
    <n v="1"/>
    <s v="Matutino_x000d_"/>
    <x v="0"/>
  </r>
  <r>
    <s v="DHV004487"/>
    <n v="1"/>
    <s v="ADS"/>
    <x v="2"/>
    <n v="1"/>
    <n v="2"/>
    <s v="Vespertino"/>
    <x v="1"/>
  </r>
  <r>
    <s v="DIL863825"/>
    <n v="2"/>
    <s v="CD"/>
    <x v="2"/>
    <n v="2"/>
    <n v="3"/>
    <s v="Noturno_x000d_"/>
    <x v="1"/>
  </r>
  <r>
    <s v="DJE660458"/>
    <n v="1"/>
    <s v="ADS"/>
    <x v="1"/>
    <n v="1"/>
    <n v="3"/>
    <s v="Noturno_x000d_"/>
    <x v="0"/>
  </r>
  <r>
    <s v="DJN283238"/>
    <n v="4"/>
    <s v="SI"/>
    <x v="2"/>
    <n v="2"/>
    <n v="3"/>
    <s v="Noturno_x000d_"/>
    <x v="1"/>
  </r>
  <r>
    <s v="DJW505082"/>
    <n v="3"/>
    <s v="GTI"/>
    <x v="1"/>
    <n v="2"/>
    <n v="2"/>
    <s v="Vespertino"/>
    <x v="1"/>
  </r>
  <r>
    <s v="DJW896846"/>
    <n v="2"/>
    <s v="CD"/>
    <x v="2"/>
    <n v="1"/>
    <n v="1"/>
    <s v="Matutino_x000d_"/>
    <x v="1"/>
  </r>
  <r>
    <s v="DKR588588"/>
    <n v="4"/>
    <s v="SI"/>
    <x v="2"/>
    <n v="1"/>
    <n v="3"/>
    <s v="Noturno_x000d_"/>
    <x v="1"/>
  </r>
  <r>
    <s v="DLA233381"/>
    <n v="3"/>
    <s v="GTI"/>
    <x v="0"/>
    <n v="2"/>
    <n v="3"/>
    <s v="Noturno_x000d_"/>
    <x v="1"/>
  </r>
  <r>
    <s v="DOD992309"/>
    <n v="2"/>
    <s v="CD"/>
    <x v="0"/>
    <n v="2"/>
    <n v="3"/>
    <s v="Noturno_x000d_"/>
    <x v="1"/>
  </r>
  <r>
    <s v="DOG028489"/>
    <n v="2"/>
    <s v="CD"/>
    <x v="2"/>
    <n v="1"/>
    <n v="1"/>
    <s v="Matutino_x000d_"/>
    <x v="1"/>
  </r>
  <r>
    <s v="DOQ304382"/>
    <n v="2"/>
    <s v="CD"/>
    <x v="0"/>
    <n v="2"/>
    <n v="2"/>
    <s v="Vespertino"/>
    <x v="1"/>
  </r>
  <r>
    <s v="DPB323450"/>
    <n v="1"/>
    <s v="ADS"/>
    <x v="1"/>
    <n v="1"/>
    <n v="2"/>
    <s v="Vespertino"/>
    <x v="0"/>
  </r>
  <r>
    <s v="DPG870900"/>
    <n v="2"/>
    <s v="CD"/>
    <x v="0"/>
    <n v="2"/>
    <n v="1"/>
    <s v="Matutino_x000d_"/>
    <x v="0"/>
  </r>
  <r>
    <s v="DPP750845"/>
    <n v="5"/>
    <s v="RH"/>
    <x v="0"/>
    <n v="2"/>
    <n v="2"/>
    <s v="Vespertino"/>
    <x v="0"/>
  </r>
  <r>
    <s v="DPX034698"/>
    <n v="1"/>
    <s v="ADS"/>
    <x v="0"/>
    <n v="2"/>
    <n v="1"/>
    <s v="Matutino_x000d_"/>
    <x v="1"/>
  </r>
  <r>
    <s v="DQM350940"/>
    <n v="4"/>
    <s v="SI"/>
    <x v="1"/>
    <n v="2"/>
    <n v="1"/>
    <s v="Matutino_x000d_"/>
    <x v="0"/>
  </r>
  <r>
    <s v="DQN801322"/>
    <n v="3"/>
    <s v="GTI"/>
    <x v="2"/>
    <n v="1"/>
    <n v="3"/>
    <s v="Noturno_x000d_"/>
    <x v="1"/>
  </r>
  <r>
    <s v="DRH191358"/>
    <n v="5"/>
    <s v="RH"/>
    <x v="2"/>
    <n v="1"/>
    <n v="1"/>
    <s v="Matutino_x000d_"/>
    <x v="0"/>
  </r>
  <r>
    <s v="DRJ444636"/>
    <n v="5"/>
    <s v="RH"/>
    <x v="0"/>
    <n v="2"/>
    <n v="2"/>
    <s v="Vespertino"/>
    <x v="1"/>
  </r>
  <r>
    <s v="DRZ595568"/>
    <n v="3"/>
    <s v="GTI"/>
    <x v="0"/>
    <n v="2"/>
    <n v="1"/>
    <s v="Matutino_x000d_"/>
    <x v="1"/>
  </r>
  <r>
    <s v="DSO544136"/>
    <n v="5"/>
    <s v="RH"/>
    <x v="1"/>
    <n v="1"/>
    <n v="1"/>
    <s v="Matutino_x000d_"/>
    <x v="0"/>
  </r>
  <r>
    <s v="DSZ994605"/>
    <n v="1"/>
    <s v="ADS"/>
    <x v="0"/>
    <n v="1"/>
    <n v="3"/>
    <s v="Noturno_x000d_"/>
    <x v="1"/>
  </r>
  <r>
    <s v="DTI082750"/>
    <n v="2"/>
    <s v="CD"/>
    <x v="2"/>
    <n v="1"/>
    <n v="3"/>
    <s v="Noturno_x000d_"/>
    <x v="1"/>
  </r>
  <r>
    <s v="DTI315403"/>
    <n v="1"/>
    <s v="ADS"/>
    <x v="1"/>
    <n v="2"/>
    <n v="3"/>
    <s v="Noturno_x000d_"/>
    <x v="0"/>
  </r>
  <r>
    <s v="DTS611441"/>
    <n v="4"/>
    <s v="SI"/>
    <x v="2"/>
    <n v="1"/>
    <n v="2"/>
    <s v="Vespertino"/>
    <x v="1"/>
  </r>
  <r>
    <s v="DTT934587"/>
    <n v="5"/>
    <s v="RH"/>
    <x v="0"/>
    <n v="2"/>
    <n v="3"/>
    <s v="Noturno_x000d_"/>
    <x v="1"/>
  </r>
  <r>
    <s v="DUF262316"/>
    <n v="4"/>
    <s v="SI"/>
    <x v="1"/>
    <n v="2"/>
    <n v="2"/>
    <s v="Vespertino"/>
    <x v="1"/>
  </r>
  <r>
    <s v="DUT932945"/>
    <n v="3"/>
    <s v="GTI"/>
    <x v="1"/>
    <n v="1"/>
    <n v="3"/>
    <s v="Noturno_x000d_"/>
    <x v="1"/>
  </r>
  <r>
    <s v="DXE496501"/>
    <n v="1"/>
    <s v="ADS"/>
    <x v="1"/>
    <n v="1"/>
    <n v="3"/>
    <s v="Noturno_x000d_"/>
    <x v="0"/>
  </r>
  <r>
    <s v="DXG025671"/>
    <n v="2"/>
    <s v="CD"/>
    <x v="0"/>
    <n v="2"/>
    <n v="2"/>
    <s v="Vespertino"/>
    <x v="1"/>
  </r>
  <r>
    <s v="DXM434353"/>
    <n v="4"/>
    <s v="SI"/>
    <x v="2"/>
    <n v="2"/>
    <n v="3"/>
    <s v="Noturno_x000d_"/>
    <x v="1"/>
  </r>
  <r>
    <s v="DXU986857"/>
    <n v="2"/>
    <s v="CD"/>
    <x v="0"/>
    <n v="1"/>
    <n v="1"/>
    <s v="Matutino_x000d_"/>
    <x v="1"/>
  </r>
  <r>
    <s v="DYF045065"/>
    <n v="3"/>
    <s v="GTI"/>
    <x v="1"/>
    <n v="1"/>
    <n v="1"/>
    <s v="Matutino_x000d_"/>
    <x v="1"/>
  </r>
  <r>
    <s v="DYG734757"/>
    <n v="2"/>
    <s v="CD"/>
    <x v="0"/>
    <n v="2"/>
    <n v="2"/>
    <s v="Vespertino"/>
    <x v="0"/>
  </r>
  <r>
    <s v="DZB363022"/>
    <n v="4"/>
    <s v="SI"/>
    <x v="0"/>
    <n v="1"/>
    <n v="3"/>
    <s v="Noturno_x000d_"/>
    <x v="1"/>
  </r>
  <r>
    <s v="DZR296380"/>
    <n v="4"/>
    <s v="SI"/>
    <x v="0"/>
    <n v="2"/>
    <n v="2"/>
    <s v="Vespertino"/>
    <x v="1"/>
  </r>
  <r>
    <s v="EAP795662"/>
    <n v="5"/>
    <s v="RH"/>
    <x v="0"/>
    <n v="2"/>
    <n v="1"/>
    <s v="Matutino_x000d_"/>
    <x v="0"/>
  </r>
  <r>
    <s v="EBD328319"/>
    <n v="5"/>
    <s v="RH"/>
    <x v="2"/>
    <n v="1"/>
    <n v="3"/>
    <s v="Noturno_x000d_"/>
    <x v="1"/>
  </r>
  <r>
    <s v="EBY026573"/>
    <n v="3"/>
    <s v="GTI"/>
    <x v="0"/>
    <n v="1"/>
    <n v="1"/>
    <s v="Matutino_x000d_"/>
    <x v="1"/>
  </r>
  <r>
    <s v="EDO229195"/>
    <n v="1"/>
    <s v="ADS"/>
    <x v="2"/>
    <n v="1"/>
    <n v="2"/>
    <s v="Vespertino"/>
    <x v="0"/>
  </r>
  <r>
    <s v="EEF768191"/>
    <n v="5"/>
    <s v="RH"/>
    <x v="2"/>
    <n v="1"/>
    <n v="3"/>
    <s v="Noturno_x000d_"/>
    <x v="1"/>
  </r>
  <r>
    <s v="EEI543063"/>
    <n v="5"/>
    <s v="RH"/>
    <x v="0"/>
    <n v="1"/>
    <n v="2"/>
    <s v="Vespertino"/>
    <x v="0"/>
  </r>
  <r>
    <s v="EER115767"/>
    <n v="3"/>
    <s v="GTI"/>
    <x v="2"/>
    <n v="1"/>
    <n v="3"/>
    <s v="Noturno_x000d_"/>
    <x v="0"/>
  </r>
  <r>
    <s v="EES259378"/>
    <n v="2"/>
    <s v="CD"/>
    <x v="2"/>
    <n v="2"/>
    <n v="2"/>
    <s v="Vespertino"/>
    <x v="1"/>
  </r>
  <r>
    <s v="EFE672218"/>
    <n v="1"/>
    <s v="ADS"/>
    <x v="1"/>
    <n v="2"/>
    <n v="3"/>
    <s v="Noturno_x000d_"/>
    <x v="0"/>
  </r>
  <r>
    <s v="EGL608628"/>
    <n v="4"/>
    <s v="SI"/>
    <x v="2"/>
    <n v="1"/>
    <n v="2"/>
    <s v="Vespertino"/>
    <x v="1"/>
  </r>
  <r>
    <s v="EHV368525"/>
    <n v="5"/>
    <s v="RH"/>
    <x v="2"/>
    <n v="2"/>
    <n v="2"/>
    <s v="Vespertino"/>
    <x v="1"/>
  </r>
  <r>
    <s v="EIZ407996"/>
    <n v="5"/>
    <s v="RH"/>
    <x v="2"/>
    <n v="2"/>
    <n v="1"/>
    <s v="Matutino_x000d_"/>
    <x v="1"/>
  </r>
  <r>
    <s v="EIZ734257"/>
    <n v="4"/>
    <s v="SI"/>
    <x v="0"/>
    <n v="1"/>
    <n v="1"/>
    <s v="Matutino_x000d_"/>
    <x v="0"/>
  </r>
  <r>
    <s v="EJR659856"/>
    <n v="5"/>
    <s v="RH"/>
    <x v="2"/>
    <n v="1"/>
    <n v="2"/>
    <s v="Vespertino"/>
    <x v="1"/>
  </r>
  <r>
    <s v="EKH849795"/>
    <n v="3"/>
    <s v="GTI"/>
    <x v="0"/>
    <n v="1"/>
    <n v="1"/>
    <s v="Matutino_x000d_"/>
    <x v="1"/>
  </r>
  <r>
    <s v="EKI760151"/>
    <n v="3"/>
    <s v="GTI"/>
    <x v="1"/>
    <n v="2"/>
    <n v="1"/>
    <s v="Matutino_x000d_"/>
    <x v="1"/>
  </r>
  <r>
    <s v="ELG494088"/>
    <n v="1"/>
    <s v="ADS"/>
    <x v="0"/>
    <n v="2"/>
    <n v="1"/>
    <s v="Matutino_x000d_"/>
    <x v="0"/>
  </r>
  <r>
    <s v="EMD893452"/>
    <n v="2"/>
    <s v="CD"/>
    <x v="2"/>
    <n v="2"/>
    <n v="2"/>
    <s v="Vespertino"/>
    <x v="0"/>
  </r>
  <r>
    <s v="EMH515069"/>
    <n v="3"/>
    <s v="GTI"/>
    <x v="0"/>
    <n v="2"/>
    <n v="1"/>
    <s v="Matutino_x000d_"/>
    <x v="0"/>
  </r>
  <r>
    <s v="EMP300840"/>
    <n v="5"/>
    <s v="RH"/>
    <x v="2"/>
    <n v="2"/>
    <n v="3"/>
    <s v="Noturno_x000d_"/>
    <x v="0"/>
  </r>
  <r>
    <s v="EMW233365"/>
    <n v="3"/>
    <s v="GTI"/>
    <x v="2"/>
    <n v="2"/>
    <n v="2"/>
    <s v="Vespertino"/>
    <x v="0"/>
  </r>
  <r>
    <s v="ENB583878"/>
    <n v="5"/>
    <s v="RH"/>
    <x v="1"/>
    <n v="2"/>
    <n v="1"/>
    <s v="Matutino_x000d_"/>
    <x v="1"/>
  </r>
  <r>
    <s v="ENX244804"/>
    <n v="2"/>
    <s v="CD"/>
    <x v="1"/>
    <n v="2"/>
    <n v="3"/>
    <s v="Noturno_x000d_"/>
    <x v="0"/>
  </r>
  <r>
    <s v="EOC564369"/>
    <n v="3"/>
    <s v="GTI"/>
    <x v="0"/>
    <n v="1"/>
    <n v="1"/>
    <s v="Matutino_x000d_"/>
    <x v="1"/>
  </r>
  <r>
    <s v="EPH624627"/>
    <n v="4"/>
    <s v="SI"/>
    <x v="2"/>
    <n v="2"/>
    <n v="1"/>
    <s v="Matutino_x000d_"/>
    <x v="1"/>
  </r>
  <r>
    <s v="EQB714762"/>
    <n v="1"/>
    <s v="ADS"/>
    <x v="2"/>
    <n v="1"/>
    <n v="2"/>
    <s v="Vespertino"/>
    <x v="0"/>
  </r>
  <r>
    <s v="EQQ154278"/>
    <n v="1"/>
    <s v="ADS"/>
    <x v="1"/>
    <n v="2"/>
    <n v="2"/>
    <s v="Vespertino"/>
    <x v="0"/>
  </r>
  <r>
    <s v="EQR575966"/>
    <n v="5"/>
    <s v="RH"/>
    <x v="1"/>
    <n v="2"/>
    <n v="2"/>
    <s v="Vespertino"/>
    <x v="0"/>
  </r>
  <r>
    <s v="ERT670449"/>
    <n v="2"/>
    <s v="CD"/>
    <x v="2"/>
    <n v="2"/>
    <n v="2"/>
    <s v="Vespertino"/>
    <x v="1"/>
  </r>
  <r>
    <s v="ETU685739"/>
    <n v="5"/>
    <s v="RH"/>
    <x v="1"/>
    <n v="1"/>
    <n v="3"/>
    <s v="Noturno_x000d_"/>
    <x v="1"/>
  </r>
  <r>
    <s v="EUL747009"/>
    <n v="3"/>
    <s v="GTI"/>
    <x v="0"/>
    <n v="2"/>
    <n v="1"/>
    <s v="Matutino_x000d_"/>
    <x v="0"/>
  </r>
  <r>
    <s v="EUR109564"/>
    <n v="3"/>
    <s v="GTI"/>
    <x v="0"/>
    <n v="1"/>
    <n v="2"/>
    <s v="Vespertino"/>
    <x v="0"/>
  </r>
  <r>
    <s v="EUU871695"/>
    <n v="2"/>
    <s v="CD"/>
    <x v="1"/>
    <n v="1"/>
    <n v="1"/>
    <s v="Matutino_x000d_"/>
    <x v="0"/>
  </r>
  <r>
    <s v="EVB070709"/>
    <n v="2"/>
    <s v="CD"/>
    <x v="1"/>
    <n v="1"/>
    <n v="1"/>
    <s v="Matutino_x000d_"/>
    <x v="0"/>
  </r>
  <r>
    <s v="EVZ861569"/>
    <n v="3"/>
    <s v="GTI"/>
    <x v="2"/>
    <n v="1"/>
    <n v="2"/>
    <s v="Vespertino"/>
    <x v="1"/>
  </r>
  <r>
    <s v="EWU078865"/>
    <n v="5"/>
    <s v="RH"/>
    <x v="0"/>
    <n v="1"/>
    <n v="2"/>
    <s v="Vespertino"/>
    <x v="1"/>
  </r>
  <r>
    <s v="EWY321955"/>
    <n v="3"/>
    <s v="GTI"/>
    <x v="0"/>
    <n v="2"/>
    <n v="2"/>
    <s v="Vespertino"/>
    <x v="1"/>
  </r>
  <r>
    <s v="EYC989790"/>
    <n v="5"/>
    <s v="RH"/>
    <x v="1"/>
    <n v="2"/>
    <n v="2"/>
    <s v="Vespertino"/>
    <x v="1"/>
  </r>
  <r>
    <s v="EYE483662"/>
    <n v="4"/>
    <s v="SI"/>
    <x v="1"/>
    <n v="1"/>
    <n v="1"/>
    <s v="Matutino_x000d_"/>
    <x v="0"/>
  </r>
  <r>
    <s v="EYV490637"/>
    <n v="1"/>
    <s v="ADS"/>
    <x v="1"/>
    <n v="2"/>
    <n v="3"/>
    <s v="Noturno_x000d_"/>
    <x v="0"/>
  </r>
  <r>
    <s v="FAG468237"/>
    <n v="5"/>
    <s v="RH"/>
    <x v="2"/>
    <n v="2"/>
    <n v="2"/>
    <s v="Vespertino"/>
    <x v="0"/>
  </r>
  <r>
    <s v="FAK520740"/>
    <n v="5"/>
    <s v="RH"/>
    <x v="2"/>
    <n v="2"/>
    <n v="1"/>
    <s v="Matutino_x000d_"/>
    <x v="0"/>
  </r>
  <r>
    <s v="FAX801293"/>
    <n v="1"/>
    <s v="ADS"/>
    <x v="0"/>
    <n v="2"/>
    <n v="3"/>
    <s v="Noturno_x000d_"/>
    <x v="1"/>
  </r>
  <r>
    <s v="FEL565201"/>
    <n v="4"/>
    <s v="SI"/>
    <x v="2"/>
    <n v="2"/>
    <n v="2"/>
    <s v="Vespertino"/>
    <x v="1"/>
  </r>
  <r>
    <s v="FFT467673"/>
    <n v="2"/>
    <s v="CD"/>
    <x v="1"/>
    <n v="1"/>
    <n v="3"/>
    <s v="Noturno_x000d_"/>
    <x v="1"/>
  </r>
  <r>
    <s v="FFV644195"/>
    <n v="5"/>
    <s v="RH"/>
    <x v="1"/>
    <n v="2"/>
    <n v="1"/>
    <s v="Matutino_x000d_"/>
    <x v="0"/>
  </r>
  <r>
    <s v="FGU062679"/>
    <n v="5"/>
    <s v="RH"/>
    <x v="1"/>
    <n v="1"/>
    <n v="2"/>
    <s v="Vespertino"/>
    <x v="1"/>
  </r>
  <r>
    <s v="FIB657458"/>
    <n v="5"/>
    <s v="RH"/>
    <x v="0"/>
    <n v="2"/>
    <n v="2"/>
    <s v="Vespertino"/>
    <x v="1"/>
  </r>
  <r>
    <s v="FIJ618400"/>
    <n v="4"/>
    <s v="SI"/>
    <x v="0"/>
    <n v="1"/>
    <n v="2"/>
    <s v="Vespertino"/>
    <x v="1"/>
  </r>
  <r>
    <s v="FIL594852"/>
    <n v="3"/>
    <s v="GTI"/>
    <x v="2"/>
    <n v="2"/>
    <n v="1"/>
    <s v="Matutino_x000d_"/>
    <x v="1"/>
  </r>
  <r>
    <s v="FIM570780"/>
    <n v="3"/>
    <s v="GTI"/>
    <x v="0"/>
    <n v="1"/>
    <n v="3"/>
    <s v="Noturno_x000d_"/>
    <x v="1"/>
  </r>
  <r>
    <s v="FIU818272"/>
    <n v="2"/>
    <s v="CD"/>
    <x v="1"/>
    <n v="2"/>
    <n v="2"/>
    <s v="Vespertino"/>
    <x v="1"/>
  </r>
  <r>
    <s v="FJT419984"/>
    <n v="3"/>
    <s v="GTI"/>
    <x v="2"/>
    <n v="1"/>
    <n v="2"/>
    <s v="Vespertino"/>
    <x v="0"/>
  </r>
  <r>
    <s v="FJT891690"/>
    <n v="2"/>
    <s v="CD"/>
    <x v="1"/>
    <n v="1"/>
    <n v="1"/>
    <s v="Matutino_x000d_"/>
    <x v="0"/>
  </r>
  <r>
    <s v="FKN347096"/>
    <n v="5"/>
    <s v="RH"/>
    <x v="0"/>
    <n v="2"/>
    <n v="3"/>
    <s v="Noturno_x000d_"/>
    <x v="0"/>
  </r>
  <r>
    <s v="FLB026753"/>
    <n v="1"/>
    <s v="ADS"/>
    <x v="2"/>
    <n v="2"/>
    <n v="1"/>
    <s v="Matutino_x000d_"/>
    <x v="1"/>
  </r>
  <r>
    <s v="FMU022269"/>
    <n v="5"/>
    <s v="RH"/>
    <x v="1"/>
    <n v="1"/>
    <n v="1"/>
    <s v="Matutino_x000d_"/>
    <x v="1"/>
  </r>
  <r>
    <s v="FOQ436286"/>
    <n v="4"/>
    <s v="SI"/>
    <x v="0"/>
    <n v="1"/>
    <n v="1"/>
    <s v="Matutino_x000d_"/>
    <x v="1"/>
  </r>
  <r>
    <s v="FPL218099"/>
    <n v="5"/>
    <s v="RH"/>
    <x v="0"/>
    <n v="1"/>
    <n v="1"/>
    <s v="Matutino_x000d_"/>
    <x v="1"/>
  </r>
  <r>
    <s v="FPU434709"/>
    <n v="3"/>
    <s v="GTI"/>
    <x v="1"/>
    <n v="2"/>
    <n v="1"/>
    <s v="Matutino_x000d_"/>
    <x v="0"/>
  </r>
  <r>
    <s v="FQX668064"/>
    <n v="1"/>
    <s v="ADS"/>
    <x v="0"/>
    <n v="1"/>
    <n v="1"/>
    <s v="Matutino_x000d_"/>
    <x v="0"/>
  </r>
  <r>
    <s v="FRW746983"/>
    <n v="4"/>
    <s v="SI"/>
    <x v="2"/>
    <n v="1"/>
    <n v="1"/>
    <s v="Matutino_x000d_"/>
    <x v="0"/>
  </r>
  <r>
    <s v="FSH604656"/>
    <n v="4"/>
    <s v="SI"/>
    <x v="0"/>
    <n v="2"/>
    <n v="3"/>
    <s v="Noturno_x000d_"/>
    <x v="1"/>
  </r>
  <r>
    <s v="FSO110166"/>
    <n v="4"/>
    <s v="SI"/>
    <x v="0"/>
    <n v="2"/>
    <n v="2"/>
    <s v="Vespertino"/>
    <x v="1"/>
  </r>
  <r>
    <s v="FUE655174"/>
    <n v="1"/>
    <s v="ADS"/>
    <x v="0"/>
    <n v="2"/>
    <n v="1"/>
    <s v="Matutino_x000d_"/>
    <x v="0"/>
  </r>
  <r>
    <s v="FVG562621"/>
    <n v="1"/>
    <s v="ADS"/>
    <x v="0"/>
    <n v="1"/>
    <n v="3"/>
    <s v="Noturno_x000d_"/>
    <x v="1"/>
  </r>
  <r>
    <s v="GAD047052"/>
    <n v="1"/>
    <s v="ADS"/>
    <x v="0"/>
    <n v="1"/>
    <n v="3"/>
    <s v="Noturno_x000d_"/>
    <x v="0"/>
  </r>
  <r>
    <s v="GAE328043"/>
    <n v="1"/>
    <s v="ADS"/>
    <x v="2"/>
    <n v="1"/>
    <n v="3"/>
    <s v="Noturno_x000d_"/>
    <x v="0"/>
  </r>
  <r>
    <s v="GAR797693"/>
    <n v="4"/>
    <s v="SI"/>
    <x v="2"/>
    <n v="2"/>
    <n v="3"/>
    <s v="Noturno_x000d_"/>
    <x v="1"/>
  </r>
  <r>
    <s v="GBE061769"/>
    <n v="1"/>
    <s v="ADS"/>
    <x v="2"/>
    <n v="2"/>
    <n v="1"/>
    <s v="Matutino_x000d_"/>
    <x v="1"/>
  </r>
  <r>
    <s v="GBJ016917"/>
    <n v="1"/>
    <s v="ADS"/>
    <x v="2"/>
    <n v="2"/>
    <n v="1"/>
    <s v="Matutino_x000d_"/>
    <x v="1"/>
  </r>
  <r>
    <s v="GBT462786"/>
    <n v="3"/>
    <s v="GTI"/>
    <x v="2"/>
    <n v="2"/>
    <n v="1"/>
    <s v="Matutino_x000d_"/>
    <x v="0"/>
  </r>
  <r>
    <s v="GBW934806"/>
    <n v="5"/>
    <s v="RH"/>
    <x v="2"/>
    <n v="2"/>
    <n v="3"/>
    <s v="Noturno_x000d_"/>
    <x v="0"/>
  </r>
  <r>
    <s v="GCM147588"/>
    <n v="3"/>
    <s v="GTI"/>
    <x v="0"/>
    <n v="1"/>
    <n v="2"/>
    <s v="Vespertino"/>
    <x v="0"/>
  </r>
  <r>
    <s v="GDB557644"/>
    <n v="5"/>
    <s v="RH"/>
    <x v="0"/>
    <n v="1"/>
    <n v="3"/>
    <s v="Noturno_x000d_"/>
    <x v="0"/>
  </r>
  <r>
    <s v="GDF208204"/>
    <n v="4"/>
    <s v="SI"/>
    <x v="0"/>
    <n v="2"/>
    <n v="2"/>
    <s v="Vespertino"/>
    <x v="1"/>
  </r>
  <r>
    <s v="GDN504694"/>
    <n v="4"/>
    <s v="SI"/>
    <x v="0"/>
    <n v="2"/>
    <n v="1"/>
    <s v="Matutino_x000d_"/>
    <x v="0"/>
  </r>
  <r>
    <s v="GDS012249"/>
    <n v="4"/>
    <s v="SI"/>
    <x v="2"/>
    <n v="2"/>
    <n v="3"/>
    <s v="Noturno_x000d_"/>
    <x v="1"/>
  </r>
  <r>
    <s v="GEV297814"/>
    <n v="5"/>
    <s v="RH"/>
    <x v="1"/>
    <n v="1"/>
    <n v="1"/>
    <s v="Matutino_x000d_"/>
    <x v="1"/>
  </r>
  <r>
    <s v="GFB850447"/>
    <n v="4"/>
    <s v="SI"/>
    <x v="2"/>
    <n v="2"/>
    <n v="2"/>
    <s v="Vespertino"/>
    <x v="0"/>
  </r>
  <r>
    <s v="GFF065152"/>
    <n v="1"/>
    <s v="ADS"/>
    <x v="1"/>
    <n v="1"/>
    <n v="3"/>
    <s v="Noturno_x000d_"/>
    <x v="1"/>
  </r>
  <r>
    <s v="GFQ315019"/>
    <n v="2"/>
    <s v="CD"/>
    <x v="0"/>
    <n v="1"/>
    <n v="2"/>
    <s v="Vespertino"/>
    <x v="1"/>
  </r>
  <r>
    <s v="GFW481509"/>
    <n v="1"/>
    <s v="ADS"/>
    <x v="1"/>
    <n v="2"/>
    <n v="1"/>
    <s v="Matutino_x000d_"/>
    <x v="1"/>
  </r>
  <r>
    <s v="GGL474811"/>
    <n v="2"/>
    <s v="CD"/>
    <x v="2"/>
    <n v="1"/>
    <n v="3"/>
    <s v="Noturno_x000d_"/>
    <x v="0"/>
  </r>
  <r>
    <s v="GHL979559"/>
    <n v="4"/>
    <s v="SI"/>
    <x v="2"/>
    <n v="1"/>
    <n v="1"/>
    <s v="Matutino_x000d_"/>
    <x v="1"/>
  </r>
  <r>
    <s v="GHZ135813"/>
    <n v="3"/>
    <s v="GTI"/>
    <x v="2"/>
    <n v="2"/>
    <n v="3"/>
    <s v="Noturno_x000d_"/>
    <x v="0"/>
  </r>
  <r>
    <s v="GIE001068"/>
    <n v="2"/>
    <s v="CD"/>
    <x v="2"/>
    <n v="2"/>
    <n v="1"/>
    <s v="Matutino_x000d_"/>
    <x v="1"/>
  </r>
  <r>
    <s v="GII957337"/>
    <n v="1"/>
    <s v="ADS"/>
    <x v="0"/>
    <n v="1"/>
    <n v="3"/>
    <s v="Noturno_x000d_"/>
    <x v="1"/>
  </r>
  <r>
    <s v="GIQ317557"/>
    <n v="3"/>
    <s v="GTI"/>
    <x v="2"/>
    <n v="2"/>
    <n v="1"/>
    <s v="Matutino_x000d_"/>
    <x v="1"/>
  </r>
  <r>
    <s v="GIR705080"/>
    <n v="4"/>
    <s v="SI"/>
    <x v="0"/>
    <n v="2"/>
    <n v="1"/>
    <s v="Matutino_x000d_"/>
    <x v="1"/>
  </r>
  <r>
    <s v="GIX194650"/>
    <n v="5"/>
    <s v="RH"/>
    <x v="0"/>
    <n v="1"/>
    <n v="1"/>
    <s v="Matutino_x000d_"/>
    <x v="1"/>
  </r>
  <r>
    <s v="GJH963132"/>
    <n v="2"/>
    <s v="CD"/>
    <x v="2"/>
    <n v="2"/>
    <n v="2"/>
    <s v="Vespertino"/>
    <x v="0"/>
  </r>
  <r>
    <s v="GKP285680"/>
    <n v="3"/>
    <s v="GTI"/>
    <x v="2"/>
    <n v="2"/>
    <n v="1"/>
    <s v="Matutino_x000d_"/>
    <x v="0"/>
  </r>
  <r>
    <s v="GKQ067865"/>
    <n v="2"/>
    <s v="CD"/>
    <x v="1"/>
    <n v="2"/>
    <n v="1"/>
    <s v="Matutino_x000d_"/>
    <x v="0"/>
  </r>
  <r>
    <s v="GKV384714"/>
    <n v="3"/>
    <s v="GTI"/>
    <x v="1"/>
    <n v="2"/>
    <n v="3"/>
    <s v="Noturno_x000d_"/>
    <x v="0"/>
  </r>
  <r>
    <s v="GMP225402"/>
    <n v="3"/>
    <s v="GTI"/>
    <x v="0"/>
    <n v="1"/>
    <n v="3"/>
    <s v="Noturno_x000d_"/>
    <x v="0"/>
  </r>
  <r>
    <s v="GMW817164"/>
    <n v="5"/>
    <s v="RH"/>
    <x v="0"/>
    <n v="1"/>
    <n v="1"/>
    <s v="Matutino_x000d_"/>
    <x v="0"/>
  </r>
  <r>
    <s v="GMZ876457"/>
    <n v="1"/>
    <s v="ADS"/>
    <x v="0"/>
    <n v="2"/>
    <n v="3"/>
    <s v="Noturno_x000d_"/>
    <x v="1"/>
  </r>
  <r>
    <s v="GNB484510"/>
    <n v="2"/>
    <s v="CD"/>
    <x v="1"/>
    <n v="1"/>
    <n v="3"/>
    <s v="Noturno_x000d_"/>
    <x v="1"/>
  </r>
  <r>
    <s v="GNM001465"/>
    <n v="1"/>
    <s v="ADS"/>
    <x v="1"/>
    <n v="2"/>
    <n v="2"/>
    <s v="Vespertino"/>
    <x v="1"/>
  </r>
  <r>
    <s v="GNP312279"/>
    <n v="5"/>
    <s v="RH"/>
    <x v="2"/>
    <n v="2"/>
    <n v="2"/>
    <s v="Vespertino"/>
    <x v="1"/>
  </r>
  <r>
    <s v="GOT636604"/>
    <n v="2"/>
    <s v="CD"/>
    <x v="2"/>
    <n v="1"/>
    <n v="3"/>
    <s v="Noturno_x000d_"/>
    <x v="0"/>
  </r>
  <r>
    <s v="GOW327073"/>
    <n v="4"/>
    <s v="SI"/>
    <x v="2"/>
    <n v="2"/>
    <n v="2"/>
    <s v="Vespertino"/>
    <x v="1"/>
  </r>
  <r>
    <s v="GOW512928"/>
    <n v="4"/>
    <s v="SI"/>
    <x v="0"/>
    <n v="2"/>
    <n v="2"/>
    <s v="Vespertino"/>
    <x v="1"/>
  </r>
  <r>
    <s v="GPL590848"/>
    <n v="1"/>
    <s v="ADS"/>
    <x v="0"/>
    <n v="2"/>
    <n v="3"/>
    <s v="Noturno_x000d_"/>
    <x v="0"/>
  </r>
  <r>
    <s v="GQJ854474"/>
    <n v="1"/>
    <s v="ADS"/>
    <x v="0"/>
    <n v="2"/>
    <n v="3"/>
    <s v="Noturno_x000d_"/>
    <x v="1"/>
  </r>
  <r>
    <s v="GRG085823"/>
    <n v="1"/>
    <s v="ADS"/>
    <x v="2"/>
    <n v="2"/>
    <n v="1"/>
    <s v="Matutino_x000d_"/>
    <x v="0"/>
  </r>
  <r>
    <s v="GUA891193"/>
    <n v="3"/>
    <s v="GTI"/>
    <x v="1"/>
    <n v="2"/>
    <n v="2"/>
    <s v="Vespertino"/>
    <x v="1"/>
  </r>
  <r>
    <s v="GVO563778"/>
    <n v="2"/>
    <s v="CD"/>
    <x v="0"/>
    <n v="1"/>
    <n v="3"/>
    <s v="Noturno_x000d_"/>
    <x v="1"/>
  </r>
  <r>
    <s v="GVV964909"/>
    <n v="4"/>
    <s v="SI"/>
    <x v="2"/>
    <n v="1"/>
    <n v="2"/>
    <s v="Vespertino"/>
    <x v="1"/>
  </r>
  <r>
    <s v="GXV510146"/>
    <n v="3"/>
    <s v="GTI"/>
    <x v="1"/>
    <n v="2"/>
    <n v="3"/>
    <s v="Noturno_x000d_"/>
    <x v="0"/>
  </r>
  <r>
    <s v="GYO743841"/>
    <n v="3"/>
    <s v="GTI"/>
    <x v="0"/>
    <n v="2"/>
    <n v="1"/>
    <s v="Matutino_x000d_"/>
    <x v="0"/>
  </r>
  <r>
    <s v="GZA343777"/>
    <n v="2"/>
    <s v="CD"/>
    <x v="0"/>
    <n v="2"/>
    <n v="1"/>
    <s v="Matutino_x000d_"/>
    <x v="1"/>
  </r>
  <r>
    <s v="HBV038747"/>
    <n v="2"/>
    <s v="CD"/>
    <x v="0"/>
    <n v="1"/>
    <n v="2"/>
    <s v="Vespertino"/>
    <x v="1"/>
  </r>
  <r>
    <s v="HCF549158"/>
    <n v="1"/>
    <s v="ADS"/>
    <x v="1"/>
    <n v="1"/>
    <n v="2"/>
    <s v="Vespertino"/>
    <x v="1"/>
  </r>
  <r>
    <s v="HDE469628"/>
    <n v="4"/>
    <s v="SI"/>
    <x v="2"/>
    <n v="2"/>
    <n v="1"/>
    <s v="Matutino_x000d_"/>
    <x v="1"/>
  </r>
  <r>
    <s v="HDF322046"/>
    <n v="4"/>
    <s v="SI"/>
    <x v="2"/>
    <n v="2"/>
    <n v="2"/>
    <s v="Vespertino"/>
    <x v="0"/>
  </r>
  <r>
    <s v="HDG374243"/>
    <n v="3"/>
    <s v="GTI"/>
    <x v="1"/>
    <n v="2"/>
    <n v="2"/>
    <s v="Vespertino"/>
    <x v="1"/>
  </r>
  <r>
    <s v="HDG542651"/>
    <n v="1"/>
    <s v="ADS"/>
    <x v="1"/>
    <n v="1"/>
    <n v="3"/>
    <s v="Noturno_x000d_"/>
    <x v="0"/>
  </r>
  <r>
    <s v="HDH039694"/>
    <n v="4"/>
    <s v="SI"/>
    <x v="2"/>
    <n v="1"/>
    <n v="1"/>
    <s v="Matutino_x000d_"/>
    <x v="1"/>
  </r>
  <r>
    <s v="HDI065101"/>
    <n v="3"/>
    <s v="GTI"/>
    <x v="1"/>
    <n v="2"/>
    <n v="2"/>
    <s v="Vespertino"/>
    <x v="1"/>
  </r>
  <r>
    <s v="HDP219261"/>
    <n v="5"/>
    <s v="RH"/>
    <x v="1"/>
    <n v="1"/>
    <n v="1"/>
    <s v="Matutino_x000d_"/>
    <x v="0"/>
  </r>
  <r>
    <s v="HEF579776"/>
    <n v="5"/>
    <s v="RH"/>
    <x v="2"/>
    <n v="2"/>
    <n v="2"/>
    <s v="Vespertino"/>
    <x v="1"/>
  </r>
  <r>
    <s v="HEW930477"/>
    <n v="2"/>
    <s v="CD"/>
    <x v="2"/>
    <n v="2"/>
    <n v="1"/>
    <s v="Matutino_x000d_"/>
    <x v="1"/>
  </r>
  <r>
    <s v="HGK060700"/>
    <n v="1"/>
    <s v="ADS"/>
    <x v="2"/>
    <n v="2"/>
    <n v="3"/>
    <s v="Noturno_x000d_"/>
    <x v="0"/>
  </r>
  <r>
    <s v="HHD747319"/>
    <n v="2"/>
    <s v="CD"/>
    <x v="1"/>
    <n v="1"/>
    <n v="3"/>
    <s v="Noturno_x000d_"/>
    <x v="1"/>
  </r>
  <r>
    <s v="HHI148573"/>
    <n v="5"/>
    <s v="RH"/>
    <x v="1"/>
    <n v="1"/>
    <n v="2"/>
    <s v="Vespertino"/>
    <x v="1"/>
  </r>
  <r>
    <s v="HHS360049"/>
    <n v="3"/>
    <s v="GTI"/>
    <x v="1"/>
    <n v="2"/>
    <n v="2"/>
    <s v="Vespertino"/>
    <x v="1"/>
  </r>
  <r>
    <s v="HJG928060"/>
    <n v="5"/>
    <s v="RH"/>
    <x v="0"/>
    <n v="2"/>
    <n v="1"/>
    <s v="Matutino_x000d_"/>
    <x v="0"/>
  </r>
  <r>
    <s v="HJP836360"/>
    <n v="3"/>
    <s v="GTI"/>
    <x v="1"/>
    <n v="2"/>
    <n v="1"/>
    <s v="Matutino_x000d_"/>
    <x v="1"/>
  </r>
  <r>
    <s v="HJS137388"/>
    <n v="1"/>
    <s v="ADS"/>
    <x v="1"/>
    <n v="2"/>
    <n v="2"/>
    <s v="Vespertino"/>
    <x v="0"/>
  </r>
  <r>
    <s v="HJT988312"/>
    <n v="5"/>
    <s v="RH"/>
    <x v="1"/>
    <n v="1"/>
    <n v="3"/>
    <s v="Noturno_x000d_"/>
    <x v="1"/>
  </r>
  <r>
    <s v="HKB100045"/>
    <n v="3"/>
    <s v="GTI"/>
    <x v="1"/>
    <n v="2"/>
    <n v="1"/>
    <s v="Matutino_x000d_"/>
    <x v="1"/>
  </r>
  <r>
    <s v="HKB796570"/>
    <n v="2"/>
    <s v="CD"/>
    <x v="1"/>
    <n v="2"/>
    <n v="2"/>
    <s v="Vespertino"/>
    <x v="0"/>
  </r>
  <r>
    <s v="HKW559541"/>
    <n v="3"/>
    <s v="GTI"/>
    <x v="1"/>
    <n v="2"/>
    <n v="3"/>
    <s v="Noturno_x000d_"/>
    <x v="0"/>
  </r>
  <r>
    <s v="HLA287065"/>
    <n v="5"/>
    <s v="RH"/>
    <x v="1"/>
    <n v="1"/>
    <n v="1"/>
    <s v="Matutino_x000d_"/>
    <x v="0"/>
  </r>
  <r>
    <s v="HLY048118"/>
    <n v="1"/>
    <s v="ADS"/>
    <x v="0"/>
    <n v="1"/>
    <n v="1"/>
    <s v="Matutino_x000d_"/>
    <x v="1"/>
  </r>
  <r>
    <s v="HMG015043"/>
    <n v="1"/>
    <s v="ADS"/>
    <x v="2"/>
    <n v="2"/>
    <n v="2"/>
    <s v="Vespertino"/>
    <x v="1"/>
  </r>
  <r>
    <s v="HMX906267"/>
    <n v="5"/>
    <s v="RH"/>
    <x v="0"/>
    <n v="1"/>
    <n v="1"/>
    <s v="Matutino_x000d_"/>
    <x v="0"/>
  </r>
  <r>
    <s v="HOR743742"/>
    <n v="4"/>
    <s v="SI"/>
    <x v="1"/>
    <n v="2"/>
    <n v="2"/>
    <s v="Vespertino"/>
    <x v="1"/>
  </r>
  <r>
    <s v="HPI130590"/>
    <n v="1"/>
    <s v="ADS"/>
    <x v="0"/>
    <n v="1"/>
    <n v="1"/>
    <s v="Matutino_x000d_"/>
    <x v="1"/>
  </r>
  <r>
    <s v="HQO552603"/>
    <n v="4"/>
    <s v="SI"/>
    <x v="0"/>
    <n v="1"/>
    <n v="2"/>
    <s v="Vespertino"/>
    <x v="0"/>
  </r>
  <r>
    <s v="HQQ115831"/>
    <n v="5"/>
    <s v="RH"/>
    <x v="0"/>
    <n v="1"/>
    <n v="2"/>
    <s v="Vespertino"/>
    <x v="0"/>
  </r>
  <r>
    <s v="HRA960052"/>
    <n v="2"/>
    <s v="CD"/>
    <x v="0"/>
    <n v="2"/>
    <n v="2"/>
    <s v="Vespertino"/>
    <x v="1"/>
  </r>
  <r>
    <s v="HRF539925"/>
    <n v="4"/>
    <s v="SI"/>
    <x v="1"/>
    <n v="2"/>
    <n v="1"/>
    <s v="Matutino_x000d_"/>
    <x v="0"/>
  </r>
  <r>
    <s v="HSA185364"/>
    <n v="2"/>
    <s v="CD"/>
    <x v="1"/>
    <n v="1"/>
    <n v="2"/>
    <s v="Vespertino"/>
    <x v="0"/>
  </r>
  <r>
    <s v="HSD597990"/>
    <n v="3"/>
    <s v="GTI"/>
    <x v="2"/>
    <n v="1"/>
    <n v="2"/>
    <s v="Vespertino"/>
    <x v="1"/>
  </r>
  <r>
    <s v="HTB580558"/>
    <n v="4"/>
    <s v="SI"/>
    <x v="0"/>
    <n v="2"/>
    <n v="2"/>
    <s v="Vespertino"/>
    <x v="0"/>
  </r>
  <r>
    <s v="HUH083406"/>
    <n v="1"/>
    <s v="ADS"/>
    <x v="0"/>
    <n v="2"/>
    <n v="2"/>
    <s v="Vespertino"/>
    <x v="1"/>
  </r>
  <r>
    <s v="HUV591373"/>
    <n v="4"/>
    <s v="SI"/>
    <x v="0"/>
    <n v="2"/>
    <n v="1"/>
    <s v="Matutino_x000d_"/>
    <x v="0"/>
  </r>
  <r>
    <s v="HUX097960"/>
    <n v="3"/>
    <s v="GTI"/>
    <x v="0"/>
    <n v="1"/>
    <n v="2"/>
    <s v="Vespertino"/>
    <x v="1"/>
  </r>
  <r>
    <s v="HVR363677"/>
    <n v="1"/>
    <s v="ADS"/>
    <x v="1"/>
    <n v="2"/>
    <n v="3"/>
    <s v="Noturno_x000d_"/>
    <x v="1"/>
  </r>
  <r>
    <s v="HXC536813"/>
    <n v="4"/>
    <s v="SI"/>
    <x v="2"/>
    <n v="2"/>
    <n v="2"/>
    <s v="Vespertino"/>
    <x v="1"/>
  </r>
  <r>
    <s v="HXO235923"/>
    <n v="3"/>
    <s v="GTI"/>
    <x v="0"/>
    <n v="2"/>
    <n v="2"/>
    <s v="Vespertino"/>
    <x v="0"/>
  </r>
  <r>
    <s v="HXV474735"/>
    <n v="4"/>
    <s v="SI"/>
    <x v="2"/>
    <n v="2"/>
    <n v="2"/>
    <s v="Vespertino"/>
    <x v="1"/>
  </r>
  <r>
    <s v="HYJ435521"/>
    <n v="4"/>
    <s v="SI"/>
    <x v="2"/>
    <n v="1"/>
    <n v="3"/>
    <s v="Noturno_x000d_"/>
    <x v="1"/>
  </r>
  <r>
    <s v="HYW252967"/>
    <n v="2"/>
    <s v="CD"/>
    <x v="2"/>
    <n v="2"/>
    <n v="3"/>
    <s v="Noturno_x000d_"/>
    <x v="1"/>
  </r>
  <r>
    <s v="IAB325126"/>
    <n v="2"/>
    <s v="CD"/>
    <x v="0"/>
    <n v="1"/>
    <n v="2"/>
    <s v="Vespertino"/>
    <x v="0"/>
  </r>
  <r>
    <s v="IAD584451"/>
    <n v="1"/>
    <s v="ADS"/>
    <x v="0"/>
    <n v="2"/>
    <n v="3"/>
    <s v="Noturno_x000d_"/>
    <x v="1"/>
  </r>
  <r>
    <s v="IBH293239"/>
    <n v="5"/>
    <s v="RH"/>
    <x v="2"/>
    <n v="1"/>
    <n v="1"/>
    <s v="Matutino_x000d_"/>
    <x v="1"/>
  </r>
  <r>
    <s v="IBK233550"/>
    <n v="2"/>
    <s v="CD"/>
    <x v="1"/>
    <n v="1"/>
    <n v="2"/>
    <s v="Vespertino"/>
    <x v="0"/>
  </r>
  <r>
    <s v="IBM640075"/>
    <n v="2"/>
    <s v="CD"/>
    <x v="1"/>
    <n v="1"/>
    <n v="3"/>
    <s v="Noturno_x000d_"/>
    <x v="1"/>
  </r>
  <r>
    <s v="ICD841454"/>
    <n v="1"/>
    <s v="ADS"/>
    <x v="1"/>
    <n v="1"/>
    <n v="1"/>
    <s v="Matutino_x000d_"/>
    <x v="0"/>
  </r>
  <r>
    <s v="ICO233729"/>
    <n v="2"/>
    <s v="CD"/>
    <x v="1"/>
    <n v="2"/>
    <n v="3"/>
    <s v="Noturno_x000d_"/>
    <x v="0"/>
  </r>
  <r>
    <s v="ICO861223"/>
    <n v="2"/>
    <s v="CD"/>
    <x v="1"/>
    <n v="1"/>
    <n v="2"/>
    <s v="Vespertino"/>
    <x v="1"/>
  </r>
  <r>
    <s v="ICZ488525"/>
    <n v="2"/>
    <s v="CD"/>
    <x v="0"/>
    <n v="2"/>
    <n v="1"/>
    <s v="Matutino_x000d_"/>
    <x v="1"/>
  </r>
  <r>
    <s v="IDH746262"/>
    <n v="2"/>
    <s v="CD"/>
    <x v="1"/>
    <n v="2"/>
    <n v="1"/>
    <s v="Matutino_x000d_"/>
    <x v="1"/>
  </r>
  <r>
    <s v="IEK844751"/>
    <n v="5"/>
    <s v="RH"/>
    <x v="0"/>
    <n v="1"/>
    <n v="3"/>
    <s v="Noturno_x000d_"/>
    <x v="1"/>
  </r>
  <r>
    <s v="IEO400224"/>
    <n v="5"/>
    <s v="RH"/>
    <x v="0"/>
    <n v="2"/>
    <n v="3"/>
    <s v="Noturno_x000d_"/>
    <x v="1"/>
  </r>
  <r>
    <s v="IEV161821"/>
    <n v="4"/>
    <s v="SI"/>
    <x v="2"/>
    <n v="1"/>
    <n v="3"/>
    <s v="Noturno_x000d_"/>
    <x v="0"/>
  </r>
  <r>
    <s v="IFT978421"/>
    <n v="3"/>
    <s v="GTI"/>
    <x v="0"/>
    <n v="1"/>
    <n v="2"/>
    <s v="Vespertino"/>
    <x v="0"/>
  </r>
  <r>
    <s v="IFX716838"/>
    <n v="1"/>
    <s v="ADS"/>
    <x v="0"/>
    <n v="1"/>
    <n v="2"/>
    <s v="Vespertino"/>
    <x v="1"/>
  </r>
  <r>
    <s v="IHT801038"/>
    <n v="2"/>
    <s v="CD"/>
    <x v="0"/>
    <n v="1"/>
    <n v="1"/>
    <s v="Matutino_x000d_"/>
    <x v="1"/>
  </r>
  <r>
    <s v="IIP054596"/>
    <n v="5"/>
    <s v="RH"/>
    <x v="1"/>
    <n v="2"/>
    <n v="2"/>
    <s v="Vespertino"/>
    <x v="0"/>
  </r>
  <r>
    <s v="IIR862819"/>
    <n v="2"/>
    <s v="CD"/>
    <x v="1"/>
    <n v="1"/>
    <n v="3"/>
    <s v="Noturno_x000d_"/>
    <x v="0"/>
  </r>
  <r>
    <s v="IIW586230"/>
    <n v="3"/>
    <s v="GTI"/>
    <x v="0"/>
    <n v="2"/>
    <n v="3"/>
    <s v="Noturno_x000d_"/>
    <x v="1"/>
  </r>
  <r>
    <s v="IJK440268"/>
    <n v="5"/>
    <s v="RH"/>
    <x v="1"/>
    <n v="1"/>
    <n v="3"/>
    <s v="Noturno_x000d_"/>
    <x v="0"/>
  </r>
  <r>
    <s v="IMN963801"/>
    <n v="4"/>
    <s v="SI"/>
    <x v="1"/>
    <n v="2"/>
    <n v="2"/>
    <s v="Vespertino"/>
    <x v="0"/>
  </r>
  <r>
    <s v="IMQ453161"/>
    <n v="3"/>
    <s v="GTI"/>
    <x v="2"/>
    <n v="1"/>
    <n v="2"/>
    <s v="Vespertino"/>
    <x v="1"/>
  </r>
  <r>
    <s v="IPE342866"/>
    <n v="1"/>
    <s v="ADS"/>
    <x v="0"/>
    <n v="1"/>
    <n v="3"/>
    <s v="Noturno_x000d_"/>
    <x v="0"/>
  </r>
  <r>
    <s v="IPQ016704"/>
    <n v="5"/>
    <s v="RH"/>
    <x v="0"/>
    <n v="2"/>
    <n v="1"/>
    <s v="Matutino_x000d_"/>
    <x v="0"/>
  </r>
  <r>
    <s v="IRC887871"/>
    <n v="2"/>
    <s v="CD"/>
    <x v="1"/>
    <n v="2"/>
    <n v="1"/>
    <s v="Matutino_x000d_"/>
    <x v="1"/>
  </r>
  <r>
    <s v="IRV522174"/>
    <n v="1"/>
    <s v="ADS"/>
    <x v="2"/>
    <n v="1"/>
    <n v="1"/>
    <s v="Matutino_x000d_"/>
    <x v="1"/>
  </r>
  <r>
    <s v="ISY062179"/>
    <n v="4"/>
    <s v="SI"/>
    <x v="0"/>
    <n v="1"/>
    <n v="3"/>
    <s v="Noturno_x000d_"/>
    <x v="1"/>
  </r>
  <r>
    <s v="ITA859363"/>
    <n v="4"/>
    <s v="SI"/>
    <x v="0"/>
    <n v="2"/>
    <n v="3"/>
    <s v="Noturno_x000d_"/>
    <x v="0"/>
  </r>
  <r>
    <s v="ITZ441680"/>
    <n v="5"/>
    <s v="RH"/>
    <x v="2"/>
    <n v="2"/>
    <n v="2"/>
    <s v="Vespertino"/>
    <x v="0"/>
  </r>
  <r>
    <s v="IUE669847"/>
    <n v="4"/>
    <s v="SI"/>
    <x v="2"/>
    <n v="2"/>
    <n v="2"/>
    <s v="Vespertino"/>
    <x v="1"/>
  </r>
  <r>
    <s v="IUF445179"/>
    <n v="1"/>
    <s v="ADS"/>
    <x v="2"/>
    <n v="1"/>
    <n v="2"/>
    <s v="Vespertino"/>
    <x v="0"/>
  </r>
  <r>
    <s v="IUX347725"/>
    <n v="3"/>
    <s v="GTI"/>
    <x v="1"/>
    <n v="2"/>
    <n v="1"/>
    <s v="Matutino_x000d_"/>
    <x v="0"/>
  </r>
  <r>
    <s v="IVG016509"/>
    <n v="1"/>
    <s v="ADS"/>
    <x v="2"/>
    <n v="1"/>
    <n v="1"/>
    <s v="Matutino_x000d_"/>
    <x v="1"/>
  </r>
  <r>
    <s v="IWJ087501"/>
    <n v="4"/>
    <s v="SI"/>
    <x v="2"/>
    <n v="1"/>
    <n v="2"/>
    <s v="Vespertino"/>
    <x v="0"/>
  </r>
  <r>
    <s v="IWU585290"/>
    <n v="2"/>
    <s v="CD"/>
    <x v="0"/>
    <n v="1"/>
    <n v="2"/>
    <s v="Vespertino"/>
    <x v="0"/>
  </r>
  <r>
    <s v="IXF163356"/>
    <n v="2"/>
    <s v="CD"/>
    <x v="1"/>
    <n v="1"/>
    <n v="3"/>
    <s v="Noturno_x000d_"/>
    <x v="0"/>
  </r>
  <r>
    <s v="IXO975264"/>
    <n v="4"/>
    <s v="SI"/>
    <x v="1"/>
    <n v="2"/>
    <n v="1"/>
    <s v="Matutino_x000d_"/>
    <x v="1"/>
  </r>
  <r>
    <s v="IXW426797"/>
    <n v="5"/>
    <s v="RH"/>
    <x v="2"/>
    <n v="1"/>
    <n v="3"/>
    <s v="Noturno_x000d_"/>
    <x v="1"/>
  </r>
  <r>
    <s v="IZP470558"/>
    <n v="5"/>
    <s v="RH"/>
    <x v="0"/>
    <n v="1"/>
    <n v="3"/>
    <s v="Noturno_x000d_"/>
    <x v="0"/>
  </r>
  <r>
    <s v="IZY576398"/>
    <n v="3"/>
    <s v="GTI"/>
    <x v="2"/>
    <n v="1"/>
    <n v="1"/>
    <s v="Matutino_x000d_"/>
    <x v="0"/>
  </r>
  <r>
    <s v="JAP811391"/>
    <n v="2"/>
    <s v="CD"/>
    <x v="0"/>
    <n v="2"/>
    <n v="2"/>
    <s v="Vespertino"/>
    <x v="1"/>
  </r>
  <r>
    <s v="JBD941702"/>
    <n v="4"/>
    <s v="SI"/>
    <x v="1"/>
    <n v="1"/>
    <n v="2"/>
    <s v="Vespertino"/>
    <x v="1"/>
  </r>
  <r>
    <s v="JBZ275079"/>
    <n v="1"/>
    <s v="ADS"/>
    <x v="2"/>
    <n v="2"/>
    <n v="1"/>
    <s v="Matutino_x000d_"/>
    <x v="1"/>
  </r>
  <r>
    <s v="JDP143076"/>
    <n v="5"/>
    <s v="RH"/>
    <x v="2"/>
    <n v="1"/>
    <n v="3"/>
    <s v="Noturno_x000d_"/>
    <x v="1"/>
  </r>
  <r>
    <s v="JEO119628"/>
    <n v="3"/>
    <s v="GTI"/>
    <x v="2"/>
    <n v="2"/>
    <n v="3"/>
    <s v="Noturno_x000d_"/>
    <x v="0"/>
  </r>
  <r>
    <s v="JHG988098"/>
    <n v="5"/>
    <s v="RH"/>
    <x v="0"/>
    <n v="1"/>
    <n v="3"/>
    <s v="Noturno_x000d_"/>
    <x v="1"/>
  </r>
  <r>
    <s v="JHL242004"/>
    <n v="5"/>
    <s v="RH"/>
    <x v="1"/>
    <n v="1"/>
    <n v="1"/>
    <s v="Matutino_x000d_"/>
    <x v="0"/>
  </r>
  <r>
    <s v="JIB074193"/>
    <n v="3"/>
    <s v="GTI"/>
    <x v="0"/>
    <n v="2"/>
    <n v="2"/>
    <s v="Vespertino"/>
    <x v="0"/>
  </r>
  <r>
    <s v="JJN758066"/>
    <n v="1"/>
    <s v="ADS"/>
    <x v="2"/>
    <n v="1"/>
    <n v="1"/>
    <s v="Matutino_x000d_"/>
    <x v="1"/>
  </r>
  <r>
    <s v="JKB558319"/>
    <n v="2"/>
    <s v="CD"/>
    <x v="2"/>
    <n v="1"/>
    <n v="2"/>
    <s v="Vespertino"/>
    <x v="1"/>
  </r>
  <r>
    <s v="JKH794141"/>
    <n v="5"/>
    <s v="RH"/>
    <x v="2"/>
    <n v="2"/>
    <n v="3"/>
    <s v="Noturno_x000d_"/>
    <x v="0"/>
  </r>
  <r>
    <s v="JKX610440"/>
    <n v="3"/>
    <s v="GTI"/>
    <x v="2"/>
    <n v="1"/>
    <n v="1"/>
    <s v="Matutino_x000d_"/>
    <x v="0"/>
  </r>
  <r>
    <s v="JLS027603"/>
    <n v="5"/>
    <s v="RH"/>
    <x v="2"/>
    <n v="1"/>
    <n v="2"/>
    <s v="Vespertino"/>
    <x v="1"/>
  </r>
  <r>
    <s v="JLV598130"/>
    <n v="4"/>
    <s v="SI"/>
    <x v="0"/>
    <n v="1"/>
    <n v="2"/>
    <s v="Vespertino"/>
    <x v="1"/>
  </r>
  <r>
    <s v="JML774150"/>
    <n v="1"/>
    <s v="ADS"/>
    <x v="1"/>
    <n v="1"/>
    <n v="3"/>
    <s v="Noturno_x000d_"/>
    <x v="0"/>
  </r>
  <r>
    <s v="JMO959983"/>
    <n v="2"/>
    <s v="CD"/>
    <x v="0"/>
    <n v="2"/>
    <n v="1"/>
    <s v="Matutino_x000d_"/>
    <x v="0"/>
  </r>
  <r>
    <s v="JMP534859"/>
    <n v="5"/>
    <s v="RH"/>
    <x v="1"/>
    <n v="2"/>
    <n v="1"/>
    <s v="Matutino_x000d_"/>
    <x v="1"/>
  </r>
  <r>
    <s v="JMY019445"/>
    <n v="1"/>
    <s v="ADS"/>
    <x v="0"/>
    <n v="2"/>
    <n v="2"/>
    <s v="Vespertino"/>
    <x v="1"/>
  </r>
  <r>
    <s v="JNO081108"/>
    <n v="4"/>
    <s v="SI"/>
    <x v="1"/>
    <n v="1"/>
    <n v="1"/>
    <s v="Matutino_x000d_"/>
    <x v="0"/>
  </r>
  <r>
    <s v="JOT106002"/>
    <n v="3"/>
    <s v="GTI"/>
    <x v="2"/>
    <n v="1"/>
    <n v="1"/>
    <s v="Matutino_x000d_"/>
    <x v="1"/>
  </r>
  <r>
    <s v="JPP179733"/>
    <n v="5"/>
    <s v="RH"/>
    <x v="1"/>
    <n v="1"/>
    <n v="3"/>
    <s v="Noturno_x000d_"/>
    <x v="0"/>
  </r>
  <r>
    <s v="JRF603460"/>
    <n v="2"/>
    <s v="CD"/>
    <x v="0"/>
    <n v="1"/>
    <n v="1"/>
    <s v="Matutino_x000d_"/>
    <x v="1"/>
  </r>
  <r>
    <s v="JRL542956"/>
    <n v="3"/>
    <s v="GTI"/>
    <x v="2"/>
    <n v="2"/>
    <n v="1"/>
    <s v="Matutino_x000d_"/>
    <x v="1"/>
  </r>
  <r>
    <s v="JRS487943"/>
    <n v="1"/>
    <s v="ADS"/>
    <x v="1"/>
    <n v="1"/>
    <n v="1"/>
    <s v="Matutino_x000d_"/>
    <x v="0"/>
  </r>
  <r>
    <s v="JUB634234"/>
    <n v="3"/>
    <s v="GTI"/>
    <x v="0"/>
    <n v="1"/>
    <n v="2"/>
    <s v="Vespertino"/>
    <x v="1"/>
  </r>
  <r>
    <s v="JUW679581"/>
    <n v="4"/>
    <s v="SI"/>
    <x v="1"/>
    <n v="1"/>
    <n v="2"/>
    <s v="Vespertino"/>
    <x v="1"/>
  </r>
  <r>
    <s v="JVK876093"/>
    <n v="2"/>
    <s v="CD"/>
    <x v="1"/>
    <n v="2"/>
    <n v="3"/>
    <s v="Noturno_x000d_"/>
    <x v="0"/>
  </r>
  <r>
    <s v="JVM726948"/>
    <n v="5"/>
    <s v="RH"/>
    <x v="2"/>
    <n v="2"/>
    <n v="3"/>
    <s v="Noturno_x000d_"/>
    <x v="0"/>
  </r>
  <r>
    <s v="JWP119221"/>
    <n v="3"/>
    <s v="GTI"/>
    <x v="2"/>
    <n v="1"/>
    <n v="1"/>
    <s v="Matutino_x000d_"/>
    <x v="0"/>
  </r>
  <r>
    <s v="JWQ583389"/>
    <n v="2"/>
    <s v="CD"/>
    <x v="2"/>
    <n v="1"/>
    <n v="2"/>
    <s v="Vespertino"/>
    <x v="0"/>
  </r>
  <r>
    <s v="JWW954209"/>
    <n v="2"/>
    <s v="CD"/>
    <x v="0"/>
    <n v="1"/>
    <n v="3"/>
    <s v="Noturno_x000d_"/>
    <x v="0"/>
  </r>
  <r>
    <s v="JXE753900"/>
    <n v="5"/>
    <s v="RH"/>
    <x v="0"/>
    <n v="2"/>
    <n v="1"/>
    <s v="Matutino_x000d_"/>
    <x v="0"/>
  </r>
  <r>
    <s v="JXI599932"/>
    <n v="4"/>
    <s v="SI"/>
    <x v="2"/>
    <n v="2"/>
    <n v="2"/>
    <s v="Vespertino"/>
    <x v="0"/>
  </r>
  <r>
    <s v="JXJ559926"/>
    <n v="4"/>
    <s v="SI"/>
    <x v="1"/>
    <n v="2"/>
    <n v="3"/>
    <s v="Noturno_x000d_"/>
    <x v="0"/>
  </r>
  <r>
    <s v="JYA132685"/>
    <n v="3"/>
    <s v="GTI"/>
    <x v="0"/>
    <n v="1"/>
    <n v="1"/>
    <s v="Matutino_x000d_"/>
    <x v="1"/>
  </r>
  <r>
    <s v="JYO468205"/>
    <n v="3"/>
    <s v="GTI"/>
    <x v="1"/>
    <n v="1"/>
    <n v="3"/>
    <s v="Noturno_x000d_"/>
    <x v="0"/>
  </r>
  <r>
    <s v="JYV887939"/>
    <n v="5"/>
    <s v="RH"/>
    <x v="2"/>
    <n v="2"/>
    <n v="2"/>
    <s v="Vespertino"/>
    <x v="0"/>
  </r>
  <r>
    <s v="JZB188188"/>
    <n v="1"/>
    <s v="ADS"/>
    <x v="0"/>
    <n v="2"/>
    <n v="1"/>
    <s v="Matutino_x000d_"/>
    <x v="1"/>
  </r>
  <r>
    <s v="KAO638945"/>
    <n v="5"/>
    <s v="RH"/>
    <x v="1"/>
    <n v="1"/>
    <n v="3"/>
    <s v="Noturno_x000d_"/>
    <x v="1"/>
  </r>
  <r>
    <s v="KBI889534"/>
    <n v="2"/>
    <s v="CD"/>
    <x v="2"/>
    <n v="1"/>
    <n v="1"/>
    <s v="Matutino_x000d_"/>
    <x v="0"/>
  </r>
  <r>
    <s v="KCU704609"/>
    <n v="2"/>
    <s v="CD"/>
    <x v="0"/>
    <n v="2"/>
    <n v="1"/>
    <s v="Matutino_x000d_"/>
    <x v="1"/>
  </r>
  <r>
    <s v="KCW825174"/>
    <n v="1"/>
    <s v="ADS"/>
    <x v="1"/>
    <n v="1"/>
    <n v="3"/>
    <s v="Noturno_x000d_"/>
    <x v="1"/>
  </r>
  <r>
    <s v="KCX489346"/>
    <n v="2"/>
    <s v="CD"/>
    <x v="0"/>
    <n v="2"/>
    <n v="3"/>
    <s v="Noturno_x000d_"/>
    <x v="1"/>
  </r>
  <r>
    <s v="KDF170747"/>
    <n v="3"/>
    <s v="GTI"/>
    <x v="1"/>
    <n v="2"/>
    <n v="2"/>
    <s v="Vespertino"/>
    <x v="1"/>
  </r>
  <r>
    <s v="KDR197739"/>
    <n v="3"/>
    <s v="GTI"/>
    <x v="1"/>
    <n v="2"/>
    <n v="3"/>
    <s v="Noturno_x000d_"/>
    <x v="1"/>
  </r>
  <r>
    <s v="KEL987620"/>
    <n v="3"/>
    <s v="GTI"/>
    <x v="2"/>
    <n v="2"/>
    <n v="3"/>
    <s v="Noturno_x000d_"/>
    <x v="0"/>
  </r>
  <r>
    <s v="KGJ667219"/>
    <n v="5"/>
    <s v="RH"/>
    <x v="0"/>
    <n v="1"/>
    <n v="1"/>
    <s v="Matutino_x000d_"/>
    <x v="0"/>
  </r>
  <r>
    <s v="KGM681876"/>
    <n v="2"/>
    <s v="CD"/>
    <x v="0"/>
    <n v="2"/>
    <n v="3"/>
    <s v="Noturno_x000d_"/>
    <x v="1"/>
  </r>
  <r>
    <s v="KGQ894709"/>
    <n v="3"/>
    <s v="GTI"/>
    <x v="1"/>
    <n v="1"/>
    <n v="1"/>
    <s v="Matutino_x000d_"/>
    <x v="1"/>
  </r>
  <r>
    <s v="KGY755037"/>
    <n v="2"/>
    <s v="CD"/>
    <x v="0"/>
    <n v="1"/>
    <n v="2"/>
    <s v="Vespertino"/>
    <x v="0"/>
  </r>
  <r>
    <s v="KHL472977"/>
    <n v="4"/>
    <s v="SI"/>
    <x v="0"/>
    <n v="1"/>
    <n v="1"/>
    <s v="Matutino_x000d_"/>
    <x v="1"/>
  </r>
  <r>
    <s v="KHN565464"/>
    <n v="5"/>
    <s v="RH"/>
    <x v="1"/>
    <n v="1"/>
    <n v="3"/>
    <s v="Noturno_x000d_"/>
    <x v="0"/>
  </r>
  <r>
    <s v="KIG845434"/>
    <n v="1"/>
    <s v="ADS"/>
    <x v="0"/>
    <n v="2"/>
    <n v="1"/>
    <s v="Matutino_x000d_"/>
    <x v="1"/>
  </r>
  <r>
    <s v="KIJ835183"/>
    <n v="2"/>
    <s v="CD"/>
    <x v="2"/>
    <n v="2"/>
    <n v="3"/>
    <s v="Noturno_x000d_"/>
    <x v="0"/>
  </r>
  <r>
    <s v="KJH295889"/>
    <n v="2"/>
    <s v="CD"/>
    <x v="0"/>
    <n v="2"/>
    <n v="2"/>
    <s v="Vespertino"/>
    <x v="1"/>
  </r>
  <r>
    <s v="KJW175547"/>
    <n v="2"/>
    <s v="CD"/>
    <x v="0"/>
    <n v="1"/>
    <n v="1"/>
    <s v="Matutino_x000d_"/>
    <x v="1"/>
  </r>
  <r>
    <s v="KKB758747"/>
    <n v="1"/>
    <s v="ADS"/>
    <x v="1"/>
    <n v="1"/>
    <n v="2"/>
    <s v="Vespertino"/>
    <x v="1"/>
  </r>
  <r>
    <s v="KKF786588"/>
    <n v="1"/>
    <s v="ADS"/>
    <x v="0"/>
    <n v="1"/>
    <n v="3"/>
    <s v="Noturno_x000d_"/>
    <x v="1"/>
  </r>
  <r>
    <s v="KKS322497"/>
    <n v="1"/>
    <s v="ADS"/>
    <x v="1"/>
    <n v="2"/>
    <n v="3"/>
    <s v="Noturno_x000d_"/>
    <x v="0"/>
  </r>
  <r>
    <s v="KLK154763"/>
    <n v="2"/>
    <s v="CD"/>
    <x v="1"/>
    <n v="2"/>
    <n v="3"/>
    <s v="Noturno_x000d_"/>
    <x v="1"/>
  </r>
  <r>
    <s v="KMJ357670"/>
    <n v="2"/>
    <s v="CD"/>
    <x v="1"/>
    <n v="1"/>
    <n v="2"/>
    <s v="Vespertino"/>
    <x v="1"/>
  </r>
  <r>
    <s v="KNQ814110"/>
    <n v="1"/>
    <s v="ADS"/>
    <x v="2"/>
    <n v="1"/>
    <n v="3"/>
    <s v="Noturno_x000d_"/>
    <x v="1"/>
  </r>
  <r>
    <s v="KOA250152"/>
    <n v="4"/>
    <s v="SI"/>
    <x v="0"/>
    <n v="1"/>
    <n v="1"/>
    <s v="Matutino_x000d_"/>
    <x v="0"/>
  </r>
  <r>
    <s v="KOG347155"/>
    <n v="3"/>
    <s v="GTI"/>
    <x v="1"/>
    <n v="1"/>
    <n v="3"/>
    <s v="Noturno_x000d_"/>
    <x v="1"/>
  </r>
  <r>
    <s v="KPK053798"/>
    <n v="1"/>
    <s v="ADS"/>
    <x v="1"/>
    <n v="1"/>
    <n v="1"/>
    <s v="Matutino_x000d_"/>
    <x v="0"/>
  </r>
  <r>
    <s v="KPN970655"/>
    <n v="3"/>
    <s v="GTI"/>
    <x v="2"/>
    <n v="2"/>
    <n v="1"/>
    <s v="Matutino_x000d_"/>
    <x v="0"/>
  </r>
  <r>
    <s v="KTI772908"/>
    <n v="1"/>
    <s v="ADS"/>
    <x v="0"/>
    <n v="2"/>
    <n v="3"/>
    <s v="Noturno_x000d_"/>
    <x v="1"/>
  </r>
  <r>
    <s v="KTJ421303"/>
    <n v="3"/>
    <s v="GTI"/>
    <x v="1"/>
    <n v="2"/>
    <n v="1"/>
    <s v="Matutino_x000d_"/>
    <x v="1"/>
  </r>
  <r>
    <s v="KUR884147"/>
    <n v="4"/>
    <s v="SI"/>
    <x v="2"/>
    <n v="2"/>
    <n v="3"/>
    <s v="Noturno_x000d_"/>
    <x v="1"/>
  </r>
  <r>
    <s v="KVO164622"/>
    <n v="2"/>
    <s v="CD"/>
    <x v="0"/>
    <n v="1"/>
    <n v="1"/>
    <s v="Matutino_x000d_"/>
    <x v="1"/>
  </r>
  <r>
    <s v="KWA481730"/>
    <n v="1"/>
    <s v="ADS"/>
    <x v="2"/>
    <n v="2"/>
    <n v="3"/>
    <s v="Noturno_x000d_"/>
    <x v="1"/>
  </r>
  <r>
    <s v="KXL318734"/>
    <n v="2"/>
    <s v="CD"/>
    <x v="0"/>
    <n v="1"/>
    <n v="1"/>
    <s v="Matutino_x000d_"/>
    <x v="1"/>
  </r>
  <r>
    <s v="KXO520901"/>
    <n v="1"/>
    <s v="ADS"/>
    <x v="1"/>
    <n v="2"/>
    <n v="2"/>
    <s v="Vespertino"/>
    <x v="1"/>
  </r>
  <r>
    <s v="KXO849222"/>
    <n v="3"/>
    <s v="GTI"/>
    <x v="2"/>
    <n v="2"/>
    <n v="1"/>
    <s v="Matutino_x000d_"/>
    <x v="1"/>
  </r>
  <r>
    <s v="KYL289184"/>
    <n v="5"/>
    <s v="RH"/>
    <x v="1"/>
    <n v="1"/>
    <n v="1"/>
    <s v="Matutino_x000d_"/>
    <x v="0"/>
  </r>
  <r>
    <s v="LAF664943"/>
    <n v="1"/>
    <s v="ADS"/>
    <x v="2"/>
    <n v="2"/>
    <n v="2"/>
    <s v="Vespertino"/>
    <x v="0"/>
  </r>
  <r>
    <s v="LAJ417117"/>
    <n v="4"/>
    <s v="SI"/>
    <x v="2"/>
    <n v="1"/>
    <n v="1"/>
    <s v="Matutino_x000d_"/>
    <x v="1"/>
  </r>
  <r>
    <s v="LFQ248668"/>
    <n v="3"/>
    <s v="GTI"/>
    <x v="1"/>
    <n v="2"/>
    <n v="1"/>
    <s v="Matutino_x000d_"/>
    <x v="1"/>
  </r>
  <r>
    <s v="LFS269204"/>
    <n v="5"/>
    <s v="RH"/>
    <x v="0"/>
    <n v="2"/>
    <n v="2"/>
    <s v="Vespertino"/>
    <x v="1"/>
  </r>
  <r>
    <s v="LGE979055"/>
    <n v="4"/>
    <s v="SI"/>
    <x v="2"/>
    <n v="2"/>
    <n v="3"/>
    <s v="Noturno_x000d_"/>
    <x v="1"/>
  </r>
  <r>
    <s v="LGG562393"/>
    <n v="1"/>
    <s v="ADS"/>
    <x v="0"/>
    <n v="2"/>
    <n v="2"/>
    <s v="Vespertino"/>
    <x v="1"/>
  </r>
  <r>
    <s v="LHT896396"/>
    <n v="2"/>
    <s v="CD"/>
    <x v="2"/>
    <n v="2"/>
    <n v="3"/>
    <s v="Noturno_x000d_"/>
    <x v="0"/>
  </r>
  <r>
    <s v="LIA170089"/>
    <n v="1"/>
    <s v="ADS"/>
    <x v="0"/>
    <n v="1"/>
    <n v="3"/>
    <s v="Noturno_x000d_"/>
    <x v="0"/>
  </r>
  <r>
    <s v="LIN387317"/>
    <n v="2"/>
    <s v="CD"/>
    <x v="0"/>
    <n v="1"/>
    <n v="2"/>
    <s v="Vespertino"/>
    <x v="0"/>
  </r>
  <r>
    <s v="LKQ651843"/>
    <n v="2"/>
    <s v="CD"/>
    <x v="2"/>
    <n v="2"/>
    <n v="3"/>
    <s v="Noturno_x000d_"/>
    <x v="1"/>
  </r>
  <r>
    <s v="LKZ508241"/>
    <n v="5"/>
    <s v="RH"/>
    <x v="2"/>
    <n v="1"/>
    <n v="2"/>
    <s v="Vespertino"/>
    <x v="0"/>
  </r>
  <r>
    <s v="LMF363589"/>
    <n v="1"/>
    <s v="ADS"/>
    <x v="2"/>
    <n v="2"/>
    <n v="2"/>
    <s v="Vespertino"/>
    <x v="0"/>
  </r>
  <r>
    <s v="LMH629825"/>
    <n v="2"/>
    <s v="CD"/>
    <x v="1"/>
    <n v="2"/>
    <n v="1"/>
    <s v="Matutino_x000d_"/>
    <x v="0"/>
  </r>
  <r>
    <s v="LMH893635"/>
    <n v="4"/>
    <s v="SI"/>
    <x v="1"/>
    <n v="2"/>
    <n v="2"/>
    <s v="Vespertino"/>
    <x v="1"/>
  </r>
  <r>
    <s v="LMV155600"/>
    <n v="5"/>
    <s v="RH"/>
    <x v="1"/>
    <n v="2"/>
    <n v="2"/>
    <s v="Vespertino"/>
    <x v="1"/>
  </r>
  <r>
    <s v="LON108901"/>
    <n v="1"/>
    <s v="ADS"/>
    <x v="1"/>
    <n v="2"/>
    <n v="3"/>
    <s v="Noturno_x000d_"/>
    <x v="1"/>
  </r>
  <r>
    <s v="LQB794021"/>
    <n v="3"/>
    <s v="GTI"/>
    <x v="2"/>
    <n v="2"/>
    <n v="1"/>
    <s v="Matutino_x000d_"/>
    <x v="0"/>
  </r>
  <r>
    <s v="LQO510391"/>
    <n v="4"/>
    <s v="SI"/>
    <x v="1"/>
    <n v="2"/>
    <n v="2"/>
    <s v="Vespertino"/>
    <x v="1"/>
  </r>
  <r>
    <s v="LRB371521"/>
    <n v="3"/>
    <s v="GTI"/>
    <x v="2"/>
    <n v="2"/>
    <n v="2"/>
    <s v="Vespertino"/>
    <x v="1"/>
  </r>
  <r>
    <s v="LRJ435916"/>
    <n v="5"/>
    <s v="RH"/>
    <x v="0"/>
    <n v="1"/>
    <n v="3"/>
    <s v="Noturno_x000d_"/>
    <x v="1"/>
  </r>
  <r>
    <s v="LRJ845954"/>
    <n v="1"/>
    <s v="ADS"/>
    <x v="0"/>
    <n v="1"/>
    <n v="3"/>
    <s v="Noturno_x000d_"/>
    <x v="1"/>
  </r>
  <r>
    <s v="LRO783602"/>
    <n v="2"/>
    <s v="CD"/>
    <x v="2"/>
    <n v="1"/>
    <n v="2"/>
    <s v="Vespertino"/>
    <x v="1"/>
  </r>
  <r>
    <s v="LSB894100"/>
    <n v="1"/>
    <s v="ADS"/>
    <x v="1"/>
    <n v="2"/>
    <n v="2"/>
    <s v="Vespertino"/>
    <x v="0"/>
  </r>
  <r>
    <s v="LSE784779"/>
    <n v="5"/>
    <s v="RH"/>
    <x v="1"/>
    <n v="1"/>
    <n v="1"/>
    <s v="Matutino_x000d_"/>
    <x v="0"/>
  </r>
  <r>
    <s v="LSO680829"/>
    <n v="3"/>
    <s v="GTI"/>
    <x v="2"/>
    <n v="2"/>
    <n v="2"/>
    <s v="Vespertino"/>
    <x v="1"/>
  </r>
  <r>
    <s v="LTL561259"/>
    <n v="3"/>
    <s v="GTI"/>
    <x v="1"/>
    <n v="1"/>
    <n v="3"/>
    <s v="Noturno_x000d_"/>
    <x v="0"/>
  </r>
  <r>
    <s v="LUM767826"/>
    <n v="4"/>
    <s v="SI"/>
    <x v="0"/>
    <n v="2"/>
    <n v="2"/>
    <s v="Vespertino"/>
    <x v="1"/>
  </r>
  <r>
    <s v="LWA547917"/>
    <n v="4"/>
    <s v="SI"/>
    <x v="1"/>
    <n v="1"/>
    <n v="3"/>
    <s v="Noturno_x000d_"/>
    <x v="1"/>
  </r>
  <r>
    <s v="LWR961460"/>
    <n v="1"/>
    <s v="ADS"/>
    <x v="0"/>
    <n v="2"/>
    <n v="3"/>
    <s v="Noturno_x000d_"/>
    <x v="0"/>
  </r>
  <r>
    <s v="LXJ059526"/>
    <n v="2"/>
    <s v="CD"/>
    <x v="2"/>
    <n v="2"/>
    <n v="2"/>
    <s v="Vespertino"/>
    <x v="0"/>
  </r>
  <r>
    <s v="LXM691794"/>
    <n v="3"/>
    <s v="GTI"/>
    <x v="0"/>
    <n v="2"/>
    <n v="3"/>
    <s v="Noturno_x000d_"/>
    <x v="1"/>
  </r>
  <r>
    <s v="LYA167343"/>
    <n v="2"/>
    <s v="CD"/>
    <x v="0"/>
    <n v="2"/>
    <n v="3"/>
    <s v="Noturno_x000d_"/>
    <x v="0"/>
  </r>
  <r>
    <s v="LYD464206"/>
    <n v="5"/>
    <s v="RH"/>
    <x v="1"/>
    <n v="2"/>
    <n v="1"/>
    <s v="Matutino_x000d_"/>
    <x v="0"/>
  </r>
  <r>
    <s v="LZO989264"/>
    <n v="4"/>
    <s v="SI"/>
    <x v="0"/>
    <n v="2"/>
    <n v="1"/>
    <s v="Matutino_x000d_"/>
    <x v="1"/>
  </r>
  <r>
    <s v="LZS998564"/>
    <n v="4"/>
    <s v="SI"/>
    <x v="1"/>
    <n v="2"/>
    <n v="3"/>
    <s v="Noturno_x000d_"/>
    <x v="1"/>
  </r>
  <r>
    <s v="MCB878260"/>
    <n v="3"/>
    <s v="GTI"/>
    <x v="1"/>
    <n v="2"/>
    <n v="3"/>
    <s v="Noturno_x000d_"/>
    <x v="0"/>
  </r>
  <r>
    <s v="MDP958618"/>
    <n v="3"/>
    <s v="GTI"/>
    <x v="2"/>
    <n v="2"/>
    <n v="1"/>
    <s v="Matutino_x000d_"/>
    <x v="0"/>
  </r>
  <r>
    <s v="MDR226275"/>
    <n v="3"/>
    <s v="GTI"/>
    <x v="2"/>
    <n v="1"/>
    <n v="1"/>
    <s v="Matutino_x000d_"/>
    <x v="0"/>
  </r>
  <r>
    <s v="MEE015113"/>
    <n v="2"/>
    <s v="CD"/>
    <x v="1"/>
    <n v="2"/>
    <n v="1"/>
    <s v="Matutino_x000d_"/>
    <x v="1"/>
  </r>
  <r>
    <s v="MEI618045"/>
    <n v="4"/>
    <s v="SI"/>
    <x v="1"/>
    <n v="1"/>
    <n v="3"/>
    <s v="Noturno_x000d_"/>
    <x v="1"/>
  </r>
  <r>
    <s v="MEM071356"/>
    <n v="5"/>
    <s v="RH"/>
    <x v="1"/>
    <n v="1"/>
    <n v="1"/>
    <s v="Matutino_x000d_"/>
    <x v="0"/>
  </r>
  <r>
    <s v="MFK043486"/>
    <n v="2"/>
    <s v="CD"/>
    <x v="0"/>
    <n v="1"/>
    <n v="2"/>
    <s v="Vespertino"/>
    <x v="1"/>
  </r>
  <r>
    <s v="MFY453402"/>
    <n v="5"/>
    <s v="RH"/>
    <x v="0"/>
    <n v="1"/>
    <n v="1"/>
    <s v="Matutino_x000d_"/>
    <x v="0"/>
  </r>
  <r>
    <s v="MGW039590"/>
    <n v="4"/>
    <s v="SI"/>
    <x v="1"/>
    <n v="1"/>
    <n v="2"/>
    <s v="Vespertino"/>
    <x v="0"/>
  </r>
  <r>
    <s v="MGW572944"/>
    <n v="5"/>
    <s v="RH"/>
    <x v="0"/>
    <n v="1"/>
    <n v="2"/>
    <s v="Vespertino"/>
    <x v="1"/>
  </r>
  <r>
    <s v="MHN761785"/>
    <n v="5"/>
    <s v="RH"/>
    <x v="0"/>
    <n v="1"/>
    <n v="3"/>
    <s v="Noturno_x000d_"/>
    <x v="1"/>
  </r>
  <r>
    <s v="MHR391693"/>
    <n v="4"/>
    <s v="SI"/>
    <x v="1"/>
    <n v="2"/>
    <n v="3"/>
    <s v="Noturno_x000d_"/>
    <x v="1"/>
  </r>
  <r>
    <s v="MHY856083"/>
    <n v="4"/>
    <s v="SI"/>
    <x v="1"/>
    <n v="2"/>
    <n v="3"/>
    <s v="Noturno_x000d_"/>
    <x v="1"/>
  </r>
  <r>
    <s v="MIE502583"/>
    <n v="2"/>
    <s v="CD"/>
    <x v="0"/>
    <n v="1"/>
    <n v="3"/>
    <s v="Noturno_x000d_"/>
    <x v="0"/>
  </r>
  <r>
    <s v="MIS046978"/>
    <n v="5"/>
    <s v="RH"/>
    <x v="0"/>
    <n v="1"/>
    <n v="2"/>
    <s v="Vespertino"/>
    <x v="1"/>
  </r>
  <r>
    <s v="MIT566230"/>
    <n v="2"/>
    <s v="CD"/>
    <x v="0"/>
    <n v="1"/>
    <n v="1"/>
    <s v="Matutino_x000d_"/>
    <x v="1"/>
  </r>
  <r>
    <s v="MKZ319763"/>
    <n v="4"/>
    <s v="SI"/>
    <x v="0"/>
    <n v="1"/>
    <n v="1"/>
    <s v="Matutino_x000d_"/>
    <x v="0"/>
  </r>
  <r>
    <s v="MLT909732"/>
    <n v="4"/>
    <s v="SI"/>
    <x v="0"/>
    <n v="1"/>
    <n v="3"/>
    <s v="Noturno_x000d_"/>
    <x v="0"/>
  </r>
  <r>
    <s v="MMC610293"/>
    <n v="5"/>
    <s v="RH"/>
    <x v="0"/>
    <n v="1"/>
    <n v="2"/>
    <s v="Vespertino"/>
    <x v="0"/>
  </r>
  <r>
    <s v="MNB530115"/>
    <n v="4"/>
    <s v="SI"/>
    <x v="0"/>
    <n v="1"/>
    <n v="2"/>
    <s v="Vespertino"/>
    <x v="1"/>
  </r>
  <r>
    <s v="MNR492090"/>
    <n v="5"/>
    <s v="RH"/>
    <x v="1"/>
    <n v="1"/>
    <n v="3"/>
    <s v="Noturno_x000d_"/>
    <x v="0"/>
  </r>
  <r>
    <s v="MNS928417"/>
    <n v="2"/>
    <s v="CD"/>
    <x v="0"/>
    <n v="1"/>
    <n v="2"/>
    <s v="Vespertino"/>
    <x v="1"/>
  </r>
  <r>
    <s v="MOY764527"/>
    <n v="3"/>
    <s v="GTI"/>
    <x v="0"/>
    <n v="1"/>
    <n v="1"/>
    <s v="Matutino_x000d_"/>
    <x v="1"/>
  </r>
  <r>
    <s v="MPH149270"/>
    <n v="5"/>
    <s v="RH"/>
    <x v="1"/>
    <n v="1"/>
    <n v="2"/>
    <s v="Vespertino"/>
    <x v="0"/>
  </r>
  <r>
    <s v="MQA871996"/>
    <n v="1"/>
    <s v="ADS"/>
    <x v="2"/>
    <n v="1"/>
    <n v="3"/>
    <s v="Noturno_x000d_"/>
    <x v="1"/>
  </r>
  <r>
    <s v="MQB468033"/>
    <n v="4"/>
    <s v="SI"/>
    <x v="1"/>
    <n v="1"/>
    <n v="2"/>
    <s v="Vespertino"/>
    <x v="0"/>
  </r>
  <r>
    <s v="MQV271273"/>
    <n v="5"/>
    <s v="RH"/>
    <x v="0"/>
    <n v="2"/>
    <n v="1"/>
    <s v="Matutino_x000d_"/>
    <x v="1"/>
  </r>
  <r>
    <s v="MRF623988"/>
    <n v="4"/>
    <s v="SI"/>
    <x v="2"/>
    <n v="1"/>
    <n v="3"/>
    <s v="Noturno_x000d_"/>
    <x v="1"/>
  </r>
  <r>
    <s v="MRJ943479"/>
    <n v="1"/>
    <s v="ADS"/>
    <x v="0"/>
    <n v="2"/>
    <n v="2"/>
    <s v="Vespertino"/>
    <x v="1"/>
  </r>
  <r>
    <s v="MTT068874"/>
    <n v="5"/>
    <s v="RH"/>
    <x v="1"/>
    <n v="1"/>
    <n v="2"/>
    <s v="Vespertino"/>
    <x v="1"/>
  </r>
  <r>
    <s v="MWH993110"/>
    <n v="2"/>
    <s v="CD"/>
    <x v="2"/>
    <n v="1"/>
    <n v="3"/>
    <s v="Noturno_x000d_"/>
    <x v="0"/>
  </r>
  <r>
    <s v="MXE042857"/>
    <n v="5"/>
    <s v="RH"/>
    <x v="0"/>
    <n v="1"/>
    <n v="1"/>
    <s v="Matutino_x000d_"/>
    <x v="0"/>
  </r>
  <r>
    <s v="MXS889141"/>
    <n v="2"/>
    <s v="CD"/>
    <x v="2"/>
    <n v="2"/>
    <n v="1"/>
    <s v="Matutino_x000d_"/>
    <x v="1"/>
  </r>
  <r>
    <s v="MXY652088"/>
    <n v="3"/>
    <s v="GTI"/>
    <x v="0"/>
    <n v="1"/>
    <n v="2"/>
    <s v="Vespertino"/>
    <x v="1"/>
  </r>
  <r>
    <s v="MYB783223"/>
    <n v="2"/>
    <s v="CD"/>
    <x v="0"/>
    <n v="1"/>
    <n v="3"/>
    <s v="Noturno_x000d_"/>
    <x v="0"/>
  </r>
  <r>
    <s v="MYJ427938"/>
    <n v="2"/>
    <s v="CD"/>
    <x v="1"/>
    <n v="2"/>
    <n v="3"/>
    <s v="Noturno_x000d_"/>
    <x v="1"/>
  </r>
  <r>
    <s v="MYV771549"/>
    <n v="2"/>
    <s v="CD"/>
    <x v="1"/>
    <n v="2"/>
    <n v="1"/>
    <s v="Matutino_x000d_"/>
    <x v="0"/>
  </r>
  <r>
    <s v="NBL182309"/>
    <n v="4"/>
    <s v="SI"/>
    <x v="2"/>
    <n v="2"/>
    <n v="3"/>
    <s v="Noturno_x000d_"/>
    <x v="0"/>
  </r>
  <r>
    <s v="NBN757257"/>
    <n v="5"/>
    <s v="RH"/>
    <x v="1"/>
    <n v="2"/>
    <n v="3"/>
    <s v="Noturno_x000d_"/>
    <x v="0"/>
  </r>
  <r>
    <s v="NBW676006"/>
    <n v="5"/>
    <s v="RH"/>
    <x v="1"/>
    <n v="2"/>
    <n v="1"/>
    <s v="Matutino_x000d_"/>
    <x v="0"/>
  </r>
  <r>
    <s v="NBZ278133"/>
    <n v="1"/>
    <s v="ADS"/>
    <x v="0"/>
    <n v="2"/>
    <n v="1"/>
    <s v="Matutino_x000d_"/>
    <x v="1"/>
  </r>
  <r>
    <s v="NDB135655"/>
    <n v="5"/>
    <s v="RH"/>
    <x v="1"/>
    <n v="1"/>
    <n v="1"/>
    <s v="Matutino_x000d_"/>
    <x v="0"/>
  </r>
  <r>
    <s v="NDG528235"/>
    <n v="4"/>
    <s v="SI"/>
    <x v="1"/>
    <n v="2"/>
    <n v="1"/>
    <s v="Matutino_x000d_"/>
    <x v="1"/>
  </r>
  <r>
    <s v="NDO795256"/>
    <n v="2"/>
    <s v="CD"/>
    <x v="2"/>
    <n v="1"/>
    <n v="1"/>
    <s v="Matutino_x000d_"/>
    <x v="1"/>
  </r>
  <r>
    <s v="NGJ444868"/>
    <n v="5"/>
    <s v="RH"/>
    <x v="0"/>
    <n v="1"/>
    <n v="2"/>
    <s v="Vespertino"/>
    <x v="1"/>
  </r>
  <r>
    <s v="NIS381954"/>
    <n v="2"/>
    <s v="CD"/>
    <x v="2"/>
    <n v="1"/>
    <n v="3"/>
    <s v="Noturno_x000d_"/>
    <x v="1"/>
  </r>
  <r>
    <s v="NJF911166"/>
    <n v="1"/>
    <s v="ADS"/>
    <x v="1"/>
    <n v="1"/>
    <n v="2"/>
    <s v="Vespertino"/>
    <x v="1"/>
  </r>
  <r>
    <s v="NJL454099"/>
    <n v="2"/>
    <s v="CD"/>
    <x v="0"/>
    <n v="2"/>
    <n v="3"/>
    <s v="Noturno_x000d_"/>
    <x v="1"/>
  </r>
  <r>
    <s v="NKO172872"/>
    <n v="4"/>
    <s v="SI"/>
    <x v="2"/>
    <n v="2"/>
    <n v="3"/>
    <s v="Noturno_x000d_"/>
    <x v="0"/>
  </r>
  <r>
    <s v="NMD008099"/>
    <n v="3"/>
    <s v="GTI"/>
    <x v="0"/>
    <n v="1"/>
    <n v="3"/>
    <s v="Noturno_x000d_"/>
    <x v="0"/>
  </r>
  <r>
    <s v="NMI603829"/>
    <n v="4"/>
    <s v="SI"/>
    <x v="1"/>
    <n v="2"/>
    <n v="1"/>
    <s v="Matutino_x000d_"/>
    <x v="0"/>
  </r>
  <r>
    <s v="NNE588927"/>
    <n v="3"/>
    <s v="GTI"/>
    <x v="2"/>
    <n v="1"/>
    <n v="1"/>
    <s v="Matutino_x000d_"/>
    <x v="0"/>
  </r>
  <r>
    <s v="NNI231078"/>
    <n v="1"/>
    <s v="ADS"/>
    <x v="1"/>
    <n v="1"/>
    <n v="2"/>
    <s v="Vespertino"/>
    <x v="0"/>
  </r>
  <r>
    <s v="NNQ775327"/>
    <n v="3"/>
    <s v="GTI"/>
    <x v="1"/>
    <n v="2"/>
    <n v="2"/>
    <s v="Vespertino"/>
    <x v="1"/>
  </r>
  <r>
    <s v="NPF740138"/>
    <n v="1"/>
    <s v="ADS"/>
    <x v="2"/>
    <n v="2"/>
    <n v="1"/>
    <s v="Matutino_x000d_"/>
    <x v="0"/>
  </r>
  <r>
    <s v="NPU646996"/>
    <n v="5"/>
    <s v="RH"/>
    <x v="1"/>
    <n v="2"/>
    <n v="3"/>
    <s v="Noturno_x000d_"/>
    <x v="1"/>
  </r>
  <r>
    <s v="NPY890806"/>
    <n v="5"/>
    <s v="RH"/>
    <x v="2"/>
    <n v="1"/>
    <n v="1"/>
    <s v="Matutino_x000d_"/>
    <x v="0"/>
  </r>
  <r>
    <s v="NQI693030"/>
    <n v="3"/>
    <s v="GTI"/>
    <x v="2"/>
    <n v="1"/>
    <n v="2"/>
    <s v="Vespertino"/>
    <x v="1"/>
  </r>
  <r>
    <s v="NQJ820065"/>
    <n v="2"/>
    <s v="CD"/>
    <x v="0"/>
    <n v="1"/>
    <n v="1"/>
    <s v="Matutino_x000d_"/>
    <x v="0"/>
  </r>
  <r>
    <s v="NQM166554"/>
    <n v="2"/>
    <s v="CD"/>
    <x v="2"/>
    <n v="1"/>
    <n v="2"/>
    <s v="Vespertino"/>
    <x v="1"/>
  </r>
  <r>
    <s v="NRD478134"/>
    <n v="3"/>
    <s v="GTI"/>
    <x v="2"/>
    <n v="2"/>
    <n v="2"/>
    <s v="Vespertino"/>
    <x v="0"/>
  </r>
  <r>
    <s v="NRH562083"/>
    <n v="1"/>
    <s v="ADS"/>
    <x v="2"/>
    <n v="1"/>
    <n v="2"/>
    <s v="Vespertino"/>
    <x v="0"/>
  </r>
  <r>
    <s v="NRO503348"/>
    <n v="3"/>
    <s v="GTI"/>
    <x v="2"/>
    <n v="1"/>
    <n v="1"/>
    <s v="Matutino_x000d_"/>
    <x v="0"/>
  </r>
  <r>
    <s v="NRR759360"/>
    <n v="4"/>
    <s v="SI"/>
    <x v="1"/>
    <n v="2"/>
    <n v="3"/>
    <s v="Noturno_x000d_"/>
    <x v="1"/>
  </r>
  <r>
    <s v="NSQ858078"/>
    <n v="4"/>
    <s v="SI"/>
    <x v="1"/>
    <n v="1"/>
    <n v="2"/>
    <s v="Vespertino"/>
    <x v="1"/>
  </r>
  <r>
    <s v="NTD388208"/>
    <n v="4"/>
    <s v="SI"/>
    <x v="1"/>
    <n v="2"/>
    <n v="2"/>
    <s v="Vespertino"/>
    <x v="0"/>
  </r>
  <r>
    <s v="NTV074813"/>
    <n v="3"/>
    <s v="GTI"/>
    <x v="1"/>
    <n v="1"/>
    <n v="2"/>
    <s v="Vespertino"/>
    <x v="0"/>
  </r>
  <r>
    <s v="NUD488575"/>
    <n v="3"/>
    <s v="GTI"/>
    <x v="2"/>
    <n v="1"/>
    <n v="3"/>
    <s v="Noturno_x000d_"/>
    <x v="0"/>
  </r>
  <r>
    <s v="NUJ555432"/>
    <n v="5"/>
    <s v="RH"/>
    <x v="1"/>
    <n v="2"/>
    <n v="3"/>
    <s v="Noturno_x000d_"/>
    <x v="0"/>
  </r>
  <r>
    <s v="NUO273024"/>
    <n v="4"/>
    <s v="SI"/>
    <x v="1"/>
    <n v="2"/>
    <n v="2"/>
    <s v="Vespertino"/>
    <x v="0"/>
  </r>
  <r>
    <s v="NUP937521"/>
    <n v="3"/>
    <s v="GTI"/>
    <x v="1"/>
    <n v="2"/>
    <n v="2"/>
    <s v="Vespertino"/>
    <x v="1"/>
  </r>
  <r>
    <s v="NYC575859"/>
    <n v="4"/>
    <s v="SI"/>
    <x v="1"/>
    <n v="2"/>
    <n v="3"/>
    <s v="Noturno_x000d_"/>
    <x v="0"/>
  </r>
  <r>
    <s v="NYI676719"/>
    <n v="5"/>
    <s v="RH"/>
    <x v="0"/>
    <n v="2"/>
    <n v="3"/>
    <s v="Noturno_x000d_"/>
    <x v="0"/>
  </r>
  <r>
    <s v="NYY995472"/>
    <n v="3"/>
    <s v="GTI"/>
    <x v="1"/>
    <n v="1"/>
    <n v="2"/>
    <s v="Vespertino"/>
    <x v="0"/>
  </r>
  <r>
    <s v="NZE948398"/>
    <n v="4"/>
    <s v="SI"/>
    <x v="0"/>
    <n v="1"/>
    <n v="1"/>
    <s v="Matutino_x000d_"/>
    <x v="0"/>
  </r>
  <r>
    <s v="NZS769924"/>
    <n v="1"/>
    <s v="ADS"/>
    <x v="1"/>
    <n v="1"/>
    <n v="1"/>
    <s v="Matutino_x000d_"/>
    <x v="1"/>
  </r>
  <r>
    <s v="OAD809676"/>
    <n v="5"/>
    <s v="RH"/>
    <x v="0"/>
    <n v="1"/>
    <n v="3"/>
    <s v="Noturno_x000d_"/>
    <x v="1"/>
  </r>
  <r>
    <s v="OAK494050"/>
    <n v="3"/>
    <s v="GTI"/>
    <x v="1"/>
    <n v="1"/>
    <n v="1"/>
    <s v="Matutino_x000d_"/>
    <x v="0"/>
  </r>
  <r>
    <s v="OAL060760"/>
    <n v="4"/>
    <s v="SI"/>
    <x v="1"/>
    <n v="2"/>
    <n v="3"/>
    <s v="Noturno_x000d_"/>
    <x v="1"/>
  </r>
  <r>
    <s v="OCJ143386"/>
    <n v="2"/>
    <s v="CD"/>
    <x v="1"/>
    <n v="2"/>
    <n v="2"/>
    <s v="Vespertino"/>
    <x v="0"/>
  </r>
  <r>
    <s v="ODA655443"/>
    <n v="2"/>
    <s v="CD"/>
    <x v="2"/>
    <n v="1"/>
    <n v="3"/>
    <s v="Noturno_x000d_"/>
    <x v="0"/>
  </r>
  <r>
    <s v="OEU582196"/>
    <n v="2"/>
    <s v="CD"/>
    <x v="2"/>
    <n v="1"/>
    <n v="1"/>
    <s v="Matutino_x000d_"/>
    <x v="0"/>
  </r>
  <r>
    <s v="OFH465221"/>
    <n v="3"/>
    <s v="GTI"/>
    <x v="1"/>
    <n v="2"/>
    <n v="3"/>
    <s v="Noturno_x000d_"/>
    <x v="0"/>
  </r>
  <r>
    <s v="OFO489952"/>
    <n v="1"/>
    <s v="ADS"/>
    <x v="0"/>
    <n v="2"/>
    <n v="2"/>
    <s v="Vespertino"/>
    <x v="0"/>
  </r>
  <r>
    <s v="OFV484026"/>
    <n v="2"/>
    <s v="CD"/>
    <x v="1"/>
    <n v="2"/>
    <n v="2"/>
    <s v="Vespertino"/>
    <x v="0"/>
  </r>
  <r>
    <s v="OHV670321"/>
    <n v="3"/>
    <s v="GTI"/>
    <x v="1"/>
    <n v="1"/>
    <n v="3"/>
    <s v="Noturno_x000d_"/>
    <x v="0"/>
  </r>
  <r>
    <s v="OIY323010"/>
    <n v="5"/>
    <s v="RH"/>
    <x v="1"/>
    <n v="1"/>
    <n v="3"/>
    <s v="Noturno_x000d_"/>
    <x v="1"/>
  </r>
  <r>
    <s v="OIZ264127"/>
    <n v="5"/>
    <s v="RH"/>
    <x v="1"/>
    <n v="1"/>
    <n v="2"/>
    <s v="Vespertino"/>
    <x v="1"/>
  </r>
  <r>
    <s v="OKA277293"/>
    <n v="5"/>
    <s v="RH"/>
    <x v="1"/>
    <n v="2"/>
    <n v="1"/>
    <s v="Matutino_x000d_"/>
    <x v="1"/>
  </r>
  <r>
    <s v="OKK452983"/>
    <n v="4"/>
    <s v="SI"/>
    <x v="1"/>
    <n v="1"/>
    <n v="3"/>
    <s v="Noturno_x000d_"/>
    <x v="1"/>
  </r>
  <r>
    <s v="OLQ896523"/>
    <n v="1"/>
    <s v="ADS"/>
    <x v="0"/>
    <n v="1"/>
    <n v="3"/>
    <s v="Noturno_x000d_"/>
    <x v="1"/>
  </r>
  <r>
    <s v="OML531996"/>
    <n v="3"/>
    <s v="GTI"/>
    <x v="0"/>
    <n v="2"/>
    <n v="1"/>
    <s v="Matutino_x000d_"/>
    <x v="0"/>
  </r>
  <r>
    <s v="ONA642566"/>
    <n v="2"/>
    <s v="CD"/>
    <x v="0"/>
    <n v="2"/>
    <n v="1"/>
    <s v="Matutino_x000d_"/>
    <x v="0"/>
  </r>
  <r>
    <s v="ONI382507"/>
    <n v="2"/>
    <s v="CD"/>
    <x v="1"/>
    <n v="2"/>
    <n v="2"/>
    <s v="Vespertino"/>
    <x v="0"/>
  </r>
  <r>
    <s v="OOB344368"/>
    <n v="3"/>
    <s v="GTI"/>
    <x v="2"/>
    <n v="2"/>
    <n v="1"/>
    <s v="Matutino_x000d_"/>
    <x v="1"/>
  </r>
  <r>
    <s v="OOG209794"/>
    <n v="1"/>
    <s v="ADS"/>
    <x v="2"/>
    <n v="1"/>
    <n v="1"/>
    <s v="Matutino_x000d_"/>
    <x v="0"/>
  </r>
  <r>
    <s v="OOR903459"/>
    <n v="1"/>
    <s v="ADS"/>
    <x v="0"/>
    <n v="2"/>
    <n v="1"/>
    <s v="Matutino_x000d_"/>
    <x v="0"/>
  </r>
  <r>
    <s v="OOU721120"/>
    <n v="2"/>
    <s v="CD"/>
    <x v="1"/>
    <n v="2"/>
    <n v="2"/>
    <s v="Vespertino"/>
    <x v="1"/>
  </r>
  <r>
    <s v="OQU674036"/>
    <n v="1"/>
    <s v="ADS"/>
    <x v="2"/>
    <n v="2"/>
    <n v="2"/>
    <s v="Vespertino"/>
    <x v="1"/>
  </r>
  <r>
    <s v="ORW564562"/>
    <n v="2"/>
    <s v="CD"/>
    <x v="2"/>
    <n v="1"/>
    <n v="1"/>
    <s v="Matutino_x000d_"/>
    <x v="0"/>
  </r>
  <r>
    <s v="OSF017179"/>
    <n v="4"/>
    <s v="SI"/>
    <x v="2"/>
    <n v="1"/>
    <n v="1"/>
    <s v="Matutino_x000d_"/>
    <x v="1"/>
  </r>
  <r>
    <s v="OSQ092459"/>
    <n v="2"/>
    <s v="CD"/>
    <x v="1"/>
    <n v="1"/>
    <n v="2"/>
    <s v="Vespertino"/>
    <x v="1"/>
  </r>
  <r>
    <s v="OSR456004"/>
    <n v="5"/>
    <s v="RH"/>
    <x v="2"/>
    <n v="2"/>
    <n v="3"/>
    <s v="Noturno_x000d_"/>
    <x v="0"/>
  </r>
  <r>
    <s v="OUI414708"/>
    <n v="1"/>
    <s v="ADS"/>
    <x v="1"/>
    <n v="2"/>
    <n v="2"/>
    <s v="Vespertino"/>
    <x v="0"/>
  </r>
  <r>
    <s v="OVC891888"/>
    <n v="1"/>
    <s v="ADS"/>
    <x v="1"/>
    <n v="2"/>
    <n v="3"/>
    <s v="Noturno_x000d_"/>
    <x v="0"/>
  </r>
  <r>
    <s v="OXY053544"/>
    <n v="1"/>
    <s v="ADS"/>
    <x v="1"/>
    <n v="1"/>
    <n v="2"/>
    <s v="Vespertino"/>
    <x v="0"/>
  </r>
  <r>
    <s v="OYZ659017"/>
    <n v="1"/>
    <s v="ADS"/>
    <x v="2"/>
    <n v="1"/>
    <n v="1"/>
    <s v="Matutino_x000d_"/>
    <x v="0"/>
  </r>
  <r>
    <s v="OZC357866"/>
    <n v="4"/>
    <s v="SI"/>
    <x v="0"/>
    <n v="1"/>
    <n v="2"/>
    <s v="Vespertino"/>
    <x v="1"/>
  </r>
  <r>
    <s v="PAD403213"/>
    <n v="4"/>
    <s v="SI"/>
    <x v="0"/>
    <n v="1"/>
    <n v="3"/>
    <s v="Noturno_x000d_"/>
    <x v="0"/>
  </r>
  <r>
    <s v="PAI726945"/>
    <n v="2"/>
    <s v="CD"/>
    <x v="0"/>
    <n v="2"/>
    <n v="2"/>
    <s v="Vespertino"/>
    <x v="0"/>
  </r>
  <r>
    <s v="PAU335291"/>
    <n v="4"/>
    <s v="SI"/>
    <x v="0"/>
    <n v="1"/>
    <n v="3"/>
    <s v="Noturno_x000d_"/>
    <x v="0"/>
  </r>
  <r>
    <s v="PAY554777"/>
    <n v="1"/>
    <s v="ADS"/>
    <x v="0"/>
    <n v="2"/>
    <n v="3"/>
    <s v="Noturno_x000d_"/>
    <x v="1"/>
  </r>
  <r>
    <s v="PAY679152"/>
    <n v="3"/>
    <s v="GTI"/>
    <x v="2"/>
    <n v="2"/>
    <n v="3"/>
    <s v="Noturno_x000d_"/>
    <x v="0"/>
  </r>
  <r>
    <s v="PBC321999"/>
    <n v="2"/>
    <s v="CD"/>
    <x v="2"/>
    <n v="1"/>
    <n v="2"/>
    <s v="Vespertino"/>
    <x v="0"/>
  </r>
  <r>
    <s v="PBK201061"/>
    <n v="5"/>
    <s v="RH"/>
    <x v="1"/>
    <n v="2"/>
    <n v="3"/>
    <s v="Noturno_x000d_"/>
    <x v="1"/>
  </r>
  <r>
    <s v="PCA027376"/>
    <n v="4"/>
    <s v="SI"/>
    <x v="0"/>
    <n v="1"/>
    <n v="2"/>
    <s v="Vespertino"/>
    <x v="1"/>
  </r>
  <r>
    <s v="PCO822722"/>
    <n v="1"/>
    <s v="ADS"/>
    <x v="1"/>
    <n v="1"/>
    <n v="1"/>
    <s v="Matutino_x000d_"/>
    <x v="0"/>
  </r>
  <r>
    <s v="PDG955793"/>
    <n v="4"/>
    <s v="SI"/>
    <x v="0"/>
    <n v="2"/>
    <n v="2"/>
    <s v="Vespertino"/>
    <x v="1"/>
  </r>
  <r>
    <s v="PDY160217"/>
    <n v="1"/>
    <s v="ADS"/>
    <x v="1"/>
    <n v="2"/>
    <n v="1"/>
    <s v="Matutino_x000d_"/>
    <x v="0"/>
  </r>
  <r>
    <s v="PFK188696"/>
    <n v="3"/>
    <s v="GTI"/>
    <x v="2"/>
    <n v="2"/>
    <n v="3"/>
    <s v="Noturno_x000d_"/>
    <x v="1"/>
  </r>
  <r>
    <s v="PFZ849064"/>
    <n v="5"/>
    <s v="RH"/>
    <x v="1"/>
    <n v="1"/>
    <n v="3"/>
    <s v="Noturno_x000d_"/>
    <x v="0"/>
  </r>
  <r>
    <s v="PHE827328"/>
    <n v="5"/>
    <s v="RH"/>
    <x v="0"/>
    <n v="1"/>
    <n v="2"/>
    <s v="Vespertino"/>
    <x v="0"/>
  </r>
  <r>
    <s v="PHN487872"/>
    <n v="5"/>
    <s v="RH"/>
    <x v="0"/>
    <n v="2"/>
    <n v="2"/>
    <s v="Vespertino"/>
    <x v="0"/>
  </r>
  <r>
    <s v="PIP741824"/>
    <n v="4"/>
    <s v="SI"/>
    <x v="1"/>
    <n v="2"/>
    <n v="3"/>
    <s v="Noturno_x000d_"/>
    <x v="1"/>
  </r>
  <r>
    <s v="PKO748990"/>
    <n v="1"/>
    <s v="ADS"/>
    <x v="2"/>
    <n v="2"/>
    <n v="1"/>
    <s v="Matutino_x000d_"/>
    <x v="1"/>
  </r>
  <r>
    <s v="PLK238499"/>
    <n v="3"/>
    <s v="GTI"/>
    <x v="0"/>
    <n v="2"/>
    <n v="3"/>
    <s v="Noturno_x000d_"/>
    <x v="0"/>
  </r>
  <r>
    <s v="PMN735796"/>
    <n v="1"/>
    <s v="ADS"/>
    <x v="0"/>
    <n v="1"/>
    <n v="3"/>
    <s v="Noturno_x000d_"/>
    <x v="1"/>
  </r>
  <r>
    <s v="PMR968823"/>
    <n v="3"/>
    <s v="GTI"/>
    <x v="2"/>
    <n v="1"/>
    <n v="1"/>
    <s v="Matutino_x000d_"/>
    <x v="0"/>
  </r>
  <r>
    <s v="PNY978675"/>
    <n v="2"/>
    <s v="CD"/>
    <x v="0"/>
    <n v="1"/>
    <n v="2"/>
    <s v="Vespertino"/>
    <x v="0"/>
  </r>
  <r>
    <s v="POE190837"/>
    <n v="2"/>
    <s v="CD"/>
    <x v="1"/>
    <n v="2"/>
    <n v="1"/>
    <s v="Matutino_x000d_"/>
    <x v="0"/>
  </r>
  <r>
    <s v="PPL535211"/>
    <n v="3"/>
    <s v="GTI"/>
    <x v="2"/>
    <n v="1"/>
    <n v="2"/>
    <s v="Vespertino"/>
    <x v="0"/>
  </r>
  <r>
    <s v="PPS528346"/>
    <n v="4"/>
    <s v="SI"/>
    <x v="2"/>
    <n v="1"/>
    <n v="3"/>
    <s v="Noturno_x000d_"/>
    <x v="1"/>
  </r>
  <r>
    <s v="PRK392743"/>
    <n v="1"/>
    <s v="ADS"/>
    <x v="1"/>
    <n v="1"/>
    <n v="1"/>
    <s v="Matutino_x000d_"/>
    <x v="0"/>
  </r>
  <r>
    <s v="PRM078988"/>
    <n v="5"/>
    <s v="RH"/>
    <x v="2"/>
    <n v="2"/>
    <n v="3"/>
    <s v="Noturno_x000d_"/>
    <x v="0"/>
  </r>
  <r>
    <s v="PRM476340"/>
    <n v="3"/>
    <s v="GTI"/>
    <x v="1"/>
    <n v="2"/>
    <n v="3"/>
    <s v="Noturno_x000d_"/>
    <x v="1"/>
  </r>
  <r>
    <s v="PSU326267"/>
    <n v="4"/>
    <s v="SI"/>
    <x v="2"/>
    <n v="2"/>
    <n v="3"/>
    <s v="Noturno_x000d_"/>
    <x v="1"/>
  </r>
  <r>
    <s v="PUC046770"/>
    <n v="3"/>
    <s v="GTI"/>
    <x v="2"/>
    <n v="2"/>
    <n v="3"/>
    <s v="Noturno_x000d_"/>
    <x v="1"/>
  </r>
  <r>
    <s v="PUK523844"/>
    <n v="4"/>
    <s v="SI"/>
    <x v="0"/>
    <n v="2"/>
    <n v="3"/>
    <s v="Noturno_x000d_"/>
    <x v="0"/>
  </r>
  <r>
    <s v="PUR200836"/>
    <n v="3"/>
    <s v="GTI"/>
    <x v="2"/>
    <n v="1"/>
    <n v="3"/>
    <s v="Noturno_x000d_"/>
    <x v="1"/>
  </r>
  <r>
    <s v="PUW775166"/>
    <n v="5"/>
    <s v="RH"/>
    <x v="1"/>
    <n v="1"/>
    <n v="1"/>
    <s v="Matutino_x000d_"/>
    <x v="1"/>
  </r>
  <r>
    <s v="PXC930392"/>
    <n v="3"/>
    <s v="GTI"/>
    <x v="1"/>
    <n v="1"/>
    <n v="1"/>
    <s v="Matutino_x000d_"/>
    <x v="1"/>
  </r>
  <r>
    <s v="PXN276299"/>
    <n v="1"/>
    <s v="ADS"/>
    <x v="2"/>
    <n v="1"/>
    <n v="1"/>
    <s v="Matutino_x000d_"/>
    <x v="0"/>
  </r>
  <r>
    <s v="PXZ482850"/>
    <n v="4"/>
    <s v="SI"/>
    <x v="1"/>
    <n v="1"/>
    <n v="3"/>
    <s v="Noturno_x000d_"/>
    <x v="0"/>
  </r>
  <r>
    <s v="PYD020538"/>
    <n v="3"/>
    <s v="GTI"/>
    <x v="2"/>
    <n v="2"/>
    <n v="2"/>
    <s v="Vespertino"/>
    <x v="1"/>
  </r>
  <r>
    <s v="PZX992902"/>
    <n v="4"/>
    <s v="SI"/>
    <x v="2"/>
    <n v="1"/>
    <n v="2"/>
    <s v="Vespertino"/>
    <x v="0"/>
  </r>
  <r>
    <s v="QAA985408"/>
    <n v="1"/>
    <s v="ADS"/>
    <x v="1"/>
    <n v="1"/>
    <n v="3"/>
    <s v="Noturno_x000d_"/>
    <x v="1"/>
  </r>
  <r>
    <s v="QAH765174"/>
    <n v="2"/>
    <s v="CD"/>
    <x v="2"/>
    <n v="2"/>
    <n v="1"/>
    <s v="Matutino_x000d_"/>
    <x v="1"/>
  </r>
  <r>
    <s v="QAZ242985"/>
    <n v="2"/>
    <s v="CD"/>
    <x v="2"/>
    <n v="1"/>
    <n v="3"/>
    <s v="Noturno_x000d_"/>
    <x v="0"/>
  </r>
  <r>
    <s v="QBH247597"/>
    <n v="5"/>
    <s v="RH"/>
    <x v="2"/>
    <n v="1"/>
    <n v="3"/>
    <s v="Noturno_x000d_"/>
    <x v="1"/>
  </r>
  <r>
    <s v="QBR002872"/>
    <n v="1"/>
    <s v="ADS"/>
    <x v="1"/>
    <n v="2"/>
    <n v="3"/>
    <s v="Noturno_x000d_"/>
    <x v="0"/>
  </r>
  <r>
    <s v="QBV888182"/>
    <n v="1"/>
    <s v="ADS"/>
    <x v="0"/>
    <n v="1"/>
    <n v="1"/>
    <s v="Matutino_x000d_"/>
    <x v="0"/>
  </r>
  <r>
    <s v="QCE221401"/>
    <n v="4"/>
    <s v="SI"/>
    <x v="1"/>
    <n v="1"/>
    <n v="2"/>
    <s v="Vespertino"/>
    <x v="1"/>
  </r>
  <r>
    <s v="QCS946327"/>
    <n v="3"/>
    <s v="GTI"/>
    <x v="1"/>
    <n v="2"/>
    <n v="1"/>
    <s v="Matutino_x000d_"/>
    <x v="0"/>
  </r>
  <r>
    <s v="QDH607956"/>
    <n v="2"/>
    <s v="CD"/>
    <x v="0"/>
    <n v="1"/>
    <n v="3"/>
    <s v="Noturno_x000d_"/>
    <x v="1"/>
  </r>
  <r>
    <s v="QDK919358"/>
    <n v="2"/>
    <s v="CD"/>
    <x v="2"/>
    <n v="2"/>
    <n v="3"/>
    <s v="Noturno_x000d_"/>
    <x v="1"/>
  </r>
  <r>
    <s v="QEF554862"/>
    <n v="4"/>
    <s v="SI"/>
    <x v="0"/>
    <n v="1"/>
    <n v="1"/>
    <s v="Matutino_x000d_"/>
    <x v="0"/>
  </r>
  <r>
    <s v="QFA086961"/>
    <n v="4"/>
    <s v="SI"/>
    <x v="2"/>
    <n v="1"/>
    <n v="3"/>
    <s v="Noturno_x000d_"/>
    <x v="0"/>
  </r>
  <r>
    <s v="QFD620785"/>
    <n v="3"/>
    <s v="GTI"/>
    <x v="0"/>
    <n v="2"/>
    <n v="1"/>
    <s v="Matutino_x000d_"/>
    <x v="0"/>
  </r>
  <r>
    <s v="QGE202257"/>
    <n v="3"/>
    <s v="GTI"/>
    <x v="0"/>
    <n v="1"/>
    <n v="3"/>
    <s v="Noturno_x000d_"/>
    <x v="0"/>
  </r>
  <r>
    <s v="QGK829855"/>
    <n v="1"/>
    <s v="ADS"/>
    <x v="1"/>
    <n v="1"/>
    <n v="2"/>
    <s v="Vespertino"/>
    <x v="1"/>
  </r>
  <r>
    <s v="QGQ933436"/>
    <n v="1"/>
    <s v="ADS"/>
    <x v="1"/>
    <n v="1"/>
    <n v="1"/>
    <s v="Matutino_x000d_"/>
    <x v="0"/>
  </r>
  <r>
    <s v="QHL364169"/>
    <n v="2"/>
    <s v="CD"/>
    <x v="1"/>
    <n v="1"/>
    <n v="2"/>
    <s v="Vespertino"/>
    <x v="1"/>
  </r>
  <r>
    <s v="QIQ177564"/>
    <n v="1"/>
    <s v="ADS"/>
    <x v="2"/>
    <n v="2"/>
    <n v="1"/>
    <s v="Matutino_x000d_"/>
    <x v="1"/>
  </r>
  <r>
    <s v="QJE908199"/>
    <n v="1"/>
    <s v="ADS"/>
    <x v="1"/>
    <n v="1"/>
    <n v="2"/>
    <s v="Vespertino"/>
    <x v="1"/>
  </r>
  <r>
    <s v="QJN250137"/>
    <n v="4"/>
    <s v="SI"/>
    <x v="0"/>
    <n v="1"/>
    <n v="2"/>
    <s v="Vespertino"/>
    <x v="0"/>
  </r>
  <r>
    <s v="QKD222922"/>
    <n v="4"/>
    <s v="SI"/>
    <x v="2"/>
    <n v="2"/>
    <n v="3"/>
    <s v="Noturno_x000d_"/>
    <x v="0"/>
  </r>
  <r>
    <s v="QLQ934703"/>
    <n v="4"/>
    <s v="SI"/>
    <x v="0"/>
    <n v="2"/>
    <n v="3"/>
    <s v="Noturno_x000d_"/>
    <x v="1"/>
  </r>
  <r>
    <s v="QOS473102"/>
    <n v="2"/>
    <s v="CD"/>
    <x v="1"/>
    <n v="2"/>
    <n v="3"/>
    <s v="Noturno_x000d_"/>
    <x v="1"/>
  </r>
  <r>
    <s v="QQS346013"/>
    <n v="4"/>
    <s v="SI"/>
    <x v="2"/>
    <n v="1"/>
    <n v="1"/>
    <s v="Matutino_x000d_"/>
    <x v="0"/>
  </r>
  <r>
    <s v="QSG132455"/>
    <n v="2"/>
    <s v="CD"/>
    <x v="2"/>
    <n v="2"/>
    <n v="3"/>
    <s v="Noturno_x000d_"/>
    <x v="0"/>
  </r>
  <r>
    <s v="QUL485756"/>
    <n v="5"/>
    <s v="RH"/>
    <x v="2"/>
    <n v="1"/>
    <n v="2"/>
    <s v="Vespertino"/>
    <x v="0"/>
  </r>
  <r>
    <s v="QVP005273"/>
    <n v="1"/>
    <s v="ADS"/>
    <x v="0"/>
    <n v="1"/>
    <n v="2"/>
    <s v="Vespertino"/>
    <x v="0"/>
  </r>
  <r>
    <s v="QVS540825"/>
    <n v="5"/>
    <s v="RH"/>
    <x v="2"/>
    <n v="1"/>
    <n v="1"/>
    <s v="Matutino_x000d_"/>
    <x v="1"/>
  </r>
  <r>
    <s v="QWV812977"/>
    <n v="2"/>
    <s v="CD"/>
    <x v="0"/>
    <n v="2"/>
    <n v="3"/>
    <s v="Noturno_x000d_"/>
    <x v="0"/>
  </r>
  <r>
    <s v="QXI716279"/>
    <n v="4"/>
    <s v="SI"/>
    <x v="0"/>
    <n v="2"/>
    <n v="3"/>
    <s v="Noturno_x000d_"/>
    <x v="0"/>
  </r>
  <r>
    <s v="QYA932622"/>
    <n v="4"/>
    <s v="SI"/>
    <x v="2"/>
    <n v="2"/>
    <n v="2"/>
    <s v="Vespertino"/>
    <x v="1"/>
  </r>
  <r>
    <s v="QYK094687"/>
    <n v="4"/>
    <s v="SI"/>
    <x v="2"/>
    <n v="1"/>
    <n v="2"/>
    <s v="Vespertino"/>
    <x v="1"/>
  </r>
  <r>
    <s v="QYM860221"/>
    <n v="4"/>
    <s v="SI"/>
    <x v="0"/>
    <n v="2"/>
    <n v="3"/>
    <s v="Noturno_x000d_"/>
    <x v="1"/>
  </r>
  <r>
    <s v="QYN135415"/>
    <n v="3"/>
    <s v="GTI"/>
    <x v="0"/>
    <n v="1"/>
    <n v="2"/>
    <s v="Vespertino"/>
    <x v="1"/>
  </r>
  <r>
    <s v="QZC663708"/>
    <n v="2"/>
    <s v="CD"/>
    <x v="1"/>
    <n v="2"/>
    <n v="1"/>
    <s v="Matutino_x000d_"/>
    <x v="1"/>
  </r>
  <r>
    <s v="RAC781896"/>
    <n v="1"/>
    <s v="ADS"/>
    <x v="2"/>
    <n v="2"/>
    <n v="2"/>
    <s v="Vespertino"/>
    <x v="1"/>
  </r>
  <r>
    <s v="RAV017504"/>
    <n v="2"/>
    <s v="CD"/>
    <x v="0"/>
    <n v="2"/>
    <n v="1"/>
    <s v="Matutino_x000d_"/>
    <x v="1"/>
  </r>
  <r>
    <s v="RBB948243"/>
    <n v="3"/>
    <s v="GTI"/>
    <x v="2"/>
    <n v="1"/>
    <n v="3"/>
    <s v="Noturno_x000d_"/>
    <x v="0"/>
  </r>
  <r>
    <s v="RBL215457"/>
    <n v="4"/>
    <s v="SI"/>
    <x v="1"/>
    <n v="1"/>
    <n v="2"/>
    <s v="Vespertino"/>
    <x v="0"/>
  </r>
  <r>
    <s v="RCA328668"/>
    <n v="4"/>
    <s v="SI"/>
    <x v="0"/>
    <n v="1"/>
    <n v="3"/>
    <s v="Noturno_x000d_"/>
    <x v="0"/>
  </r>
  <r>
    <s v="RCD137904"/>
    <n v="4"/>
    <s v="SI"/>
    <x v="1"/>
    <n v="2"/>
    <n v="1"/>
    <s v="Matutino_x000d_"/>
    <x v="0"/>
  </r>
  <r>
    <s v="RCN794034"/>
    <n v="1"/>
    <s v="ADS"/>
    <x v="0"/>
    <n v="1"/>
    <n v="1"/>
    <s v="Matutino_x000d_"/>
    <x v="1"/>
  </r>
  <r>
    <s v="RCT276550"/>
    <n v="1"/>
    <s v="ADS"/>
    <x v="1"/>
    <n v="2"/>
    <n v="2"/>
    <s v="Vespertino"/>
    <x v="0"/>
  </r>
  <r>
    <s v="RDZ463041"/>
    <n v="5"/>
    <s v="RH"/>
    <x v="2"/>
    <n v="1"/>
    <n v="1"/>
    <s v="Matutino_x000d_"/>
    <x v="1"/>
  </r>
  <r>
    <s v="REA833398"/>
    <n v="3"/>
    <s v="GTI"/>
    <x v="2"/>
    <n v="2"/>
    <n v="2"/>
    <s v="Vespertino"/>
    <x v="1"/>
  </r>
  <r>
    <s v="REO344684"/>
    <n v="3"/>
    <s v="GTI"/>
    <x v="0"/>
    <n v="2"/>
    <n v="3"/>
    <s v="Noturno_x000d_"/>
    <x v="1"/>
  </r>
  <r>
    <s v="RFX389932"/>
    <n v="5"/>
    <s v="RH"/>
    <x v="2"/>
    <n v="2"/>
    <n v="1"/>
    <s v="Matutino_x000d_"/>
    <x v="0"/>
  </r>
  <r>
    <s v="RFZ987298"/>
    <n v="3"/>
    <s v="GTI"/>
    <x v="0"/>
    <n v="1"/>
    <n v="3"/>
    <s v="Noturno_x000d_"/>
    <x v="0"/>
  </r>
  <r>
    <s v="RIO907861"/>
    <n v="5"/>
    <s v="RH"/>
    <x v="0"/>
    <n v="1"/>
    <n v="1"/>
    <s v="Matutino_x000d_"/>
    <x v="1"/>
  </r>
  <r>
    <s v="RJO625119"/>
    <n v="1"/>
    <s v="ADS"/>
    <x v="2"/>
    <n v="1"/>
    <n v="3"/>
    <s v="Noturno_x000d_"/>
    <x v="0"/>
  </r>
  <r>
    <s v="RMB943018"/>
    <n v="3"/>
    <s v="GTI"/>
    <x v="2"/>
    <n v="2"/>
    <n v="2"/>
    <s v="Vespertino"/>
    <x v="1"/>
  </r>
  <r>
    <s v="RMO583804"/>
    <n v="3"/>
    <s v="GTI"/>
    <x v="2"/>
    <n v="2"/>
    <n v="2"/>
    <s v="Vespertino"/>
    <x v="0"/>
  </r>
  <r>
    <s v="RMT050436"/>
    <n v="4"/>
    <s v="SI"/>
    <x v="1"/>
    <n v="1"/>
    <n v="1"/>
    <s v="Matutino_x000d_"/>
    <x v="0"/>
  </r>
  <r>
    <s v="ROA016518"/>
    <n v="4"/>
    <s v="SI"/>
    <x v="2"/>
    <n v="1"/>
    <n v="2"/>
    <s v="Vespertino"/>
    <x v="0"/>
  </r>
  <r>
    <s v="ROU408133"/>
    <n v="1"/>
    <s v="ADS"/>
    <x v="2"/>
    <n v="2"/>
    <n v="1"/>
    <s v="Matutino_x000d_"/>
    <x v="1"/>
  </r>
  <r>
    <s v="RPK301146"/>
    <n v="4"/>
    <s v="SI"/>
    <x v="0"/>
    <n v="1"/>
    <n v="2"/>
    <s v="Vespertino"/>
    <x v="0"/>
  </r>
  <r>
    <s v="RPT459267"/>
    <n v="4"/>
    <s v="SI"/>
    <x v="1"/>
    <n v="1"/>
    <n v="3"/>
    <s v="Noturno_x000d_"/>
    <x v="0"/>
  </r>
  <r>
    <s v="RQP097266"/>
    <n v="3"/>
    <s v="GTI"/>
    <x v="0"/>
    <n v="1"/>
    <n v="2"/>
    <s v="Vespertino"/>
    <x v="0"/>
  </r>
  <r>
    <s v="RRM241703"/>
    <n v="2"/>
    <s v="CD"/>
    <x v="1"/>
    <n v="1"/>
    <n v="2"/>
    <s v="Vespertino"/>
    <x v="0"/>
  </r>
  <r>
    <s v="RSW014662"/>
    <n v="4"/>
    <s v="SI"/>
    <x v="1"/>
    <n v="1"/>
    <n v="3"/>
    <s v="Noturno_x000d_"/>
    <x v="0"/>
  </r>
  <r>
    <s v="RSW788935"/>
    <n v="2"/>
    <s v="CD"/>
    <x v="2"/>
    <n v="2"/>
    <n v="1"/>
    <s v="Matutino_x000d_"/>
    <x v="0"/>
  </r>
  <r>
    <s v="RTG729180"/>
    <n v="3"/>
    <s v="GTI"/>
    <x v="0"/>
    <n v="2"/>
    <n v="3"/>
    <s v="Noturno_x000d_"/>
    <x v="0"/>
  </r>
  <r>
    <s v="RTX631581"/>
    <n v="4"/>
    <s v="SI"/>
    <x v="1"/>
    <n v="1"/>
    <n v="2"/>
    <s v="Vespertino"/>
    <x v="0"/>
  </r>
  <r>
    <s v="RTY990596"/>
    <n v="3"/>
    <s v="GTI"/>
    <x v="0"/>
    <n v="2"/>
    <n v="2"/>
    <s v="Vespertino"/>
    <x v="0"/>
  </r>
  <r>
    <s v="RUQ319447"/>
    <n v="4"/>
    <s v="SI"/>
    <x v="0"/>
    <n v="2"/>
    <n v="1"/>
    <s v="Matutino_x000d_"/>
    <x v="0"/>
  </r>
  <r>
    <s v="RUZ291170"/>
    <n v="4"/>
    <s v="SI"/>
    <x v="2"/>
    <n v="2"/>
    <n v="1"/>
    <s v="Matutino_x000d_"/>
    <x v="1"/>
  </r>
  <r>
    <s v="RVB008253"/>
    <n v="3"/>
    <s v="GTI"/>
    <x v="2"/>
    <n v="1"/>
    <n v="3"/>
    <s v="Noturno_x000d_"/>
    <x v="0"/>
  </r>
  <r>
    <s v="RVI254144"/>
    <n v="1"/>
    <s v="ADS"/>
    <x v="0"/>
    <n v="2"/>
    <n v="1"/>
    <s v="Matutino_x000d_"/>
    <x v="0"/>
  </r>
  <r>
    <s v="RXQ378854"/>
    <n v="2"/>
    <s v="CD"/>
    <x v="1"/>
    <n v="1"/>
    <n v="1"/>
    <s v="Matutino_x000d_"/>
    <x v="0"/>
  </r>
  <r>
    <s v="SAM765946"/>
    <n v="3"/>
    <s v="GTI"/>
    <x v="1"/>
    <n v="1"/>
    <n v="3"/>
    <s v="Noturno_x000d_"/>
    <x v="1"/>
  </r>
  <r>
    <s v="SDK732330"/>
    <n v="2"/>
    <s v="CD"/>
    <x v="1"/>
    <n v="1"/>
    <n v="3"/>
    <s v="Noturno_x000d_"/>
    <x v="1"/>
  </r>
  <r>
    <s v="SFD946964"/>
    <n v="3"/>
    <s v="GTI"/>
    <x v="2"/>
    <n v="1"/>
    <n v="3"/>
    <s v="Noturno_x000d_"/>
    <x v="1"/>
  </r>
  <r>
    <s v="SFX425002"/>
    <n v="3"/>
    <s v="GTI"/>
    <x v="2"/>
    <n v="2"/>
    <n v="3"/>
    <s v="Noturno_x000d_"/>
    <x v="0"/>
  </r>
  <r>
    <s v="SHJ869208"/>
    <n v="1"/>
    <s v="ADS"/>
    <x v="1"/>
    <n v="1"/>
    <n v="3"/>
    <s v="Noturno_x000d_"/>
    <x v="0"/>
  </r>
  <r>
    <s v="SHK810881"/>
    <n v="2"/>
    <s v="CD"/>
    <x v="1"/>
    <n v="2"/>
    <n v="2"/>
    <s v="Vespertino"/>
    <x v="1"/>
  </r>
  <r>
    <s v="SHV629975"/>
    <n v="2"/>
    <s v="CD"/>
    <x v="2"/>
    <n v="2"/>
    <n v="1"/>
    <s v="Matutino_x000d_"/>
    <x v="1"/>
  </r>
  <r>
    <s v="SIA628959"/>
    <n v="4"/>
    <s v="SI"/>
    <x v="2"/>
    <n v="1"/>
    <n v="3"/>
    <s v="Noturno_x000d_"/>
    <x v="1"/>
  </r>
  <r>
    <s v="SIQ019235"/>
    <n v="4"/>
    <s v="SI"/>
    <x v="1"/>
    <n v="1"/>
    <n v="2"/>
    <s v="Vespertino"/>
    <x v="0"/>
  </r>
  <r>
    <s v="SJA426584"/>
    <n v="3"/>
    <s v="GTI"/>
    <x v="2"/>
    <n v="1"/>
    <n v="2"/>
    <s v="Vespertino"/>
    <x v="0"/>
  </r>
  <r>
    <s v="SKB629085"/>
    <n v="5"/>
    <s v="RH"/>
    <x v="2"/>
    <n v="1"/>
    <n v="2"/>
    <s v="Vespertino"/>
    <x v="1"/>
  </r>
  <r>
    <s v="SKM070657"/>
    <n v="4"/>
    <s v="SI"/>
    <x v="1"/>
    <n v="1"/>
    <n v="3"/>
    <s v="Noturno_x000d_"/>
    <x v="0"/>
  </r>
  <r>
    <s v="SKQ197828"/>
    <n v="4"/>
    <s v="SI"/>
    <x v="1"/>
    <n v="1"/>
    <n v="3"/>
    <s v="Noturno_x000d_"/>
    <x v="1"/>
  </r>
  <r>
    <s v="SKV604823"/>
    <n v="4"/>
    <s v="SI"/>
    <x v="1"/>
    <n v="2"/>
    <n v="3"/>
    <s v="Noturno_x000d_"/>
    <x v="0"/>
  </r>
  <r>
    <s v="SLX992263"/>
    <n v="5"/>
    <s v="RH"/>
    <x v="1"/>
    <n v="2"/>
    <n v="3"/>
    <s v="Noturno_x000d_"/>
    <x v="0"/>
  </r>
  <r>
    <s v="SNA214207"/>
    <n v="5"/>
    <s v="RH"/>
    <x v="1"/>
    <n v="1"/>
    <n v="1"/>
    <s v="Matutino_x000d_"/>
    <x v="0"/>
  </r>
  <r>
    <s v="SNR781255"/>
    <n v="2"/>
    <s v="CD"/>
    <x v="1"/>
    <n v="1"/>
    <n v="1"/>
    <s v="Matutino_x000d_"/>
    <x v="0"/>
  </r>
  <r>
    <s v="SOF445784"/>
    <n v="4"/>
    <s v="SI"/>
    <x v="0"/>
    <n v="1"/>
    <n v="2"/>
    <s v="Vespertino"/>
    <x v="1"/>
  </r>
  <r>
    <s v="SOO013632"/>
    <n v="4"/>
    <s v="SI"/>
    <x v="1"/>
    <n v="1"/>
    <n v="3"/>
    <s v="Noturno_x000d_"/>
    <x v="0"/>
  </r>
  <r>
    <s v="SPE390765"/>
    <n v="2"/>
    <s v="CD"/>
    <x v="2"/>
    <n v="2"/>
    <n v="2"/>
    <s v="Vespertino"/>
    <x v="1"/>
  </r>
  <r>
    <s v="SPL668524"/>
    <n v="4"/>
    <s v="SI"/>
    <x v="2"/>
    <n v="2"/>
    <n v="3"/>
    <s v="Noturno_x000d_"/>
    <x v="1"/>
  </r>
  <r>
    <s v="SPQ803284"/>
    <n v="1"/>
    <s v="ADS"/>
    <x v="0"/>
    <n v="1"/>
    <n v="2"/>
    <s v="Vespertino"/>
    <x v="1"/>
  </r>
  <r>
    <s v="SQI579814"/>
    <n v="2"/>
    <s v="CD"/>
    <x v="1"/>
    <n v="1"/>
    <n v="2"/>
    <s v="Vespertino"/>
    <x v="0"/>
  </r>
  <r>
    <s v="SQX708174"/>
    <n v="5"/>
    <s v="RH"/>
    <x v="1"/>
    <n v="1"/>
    <n v="2"/>
    <s v="Vespertino"/>
    <x v="0"/>
  </r>
  <r>
    <s v="SRI664584"/>
    <n v="4"/>
    <s v="SI"/>
    <x v="2"/>
    <n v="2"/>
    <n v="2"/>
    <s v="Vespertino"/>
    <x v="1"/>
  </r>
  <r>
    <s v="SRN367690"/>
    <n v="1"/>
    <s v="ADS"/>
    <x v="2"/>
    <n v="2"/>
    <n v="3"/>
    <s v="Noturno_x000d_"/>
    <x v="0"/>
  </r>
  <r>
    <s v="SRQ408205"/>
    <n v="4"/>
    <s v="SI"/>
    <x v="2"/>
    <n v="2"/>
    <n v="2"/>
    <s v="Vespertino"/>
    <x v="1"/>
  </r>
  <r>
    <s v="SSB036367"/>
    <n v="3"/>
    <s v="GTI"/>
    <x v="1"/>
    <n v="1"/>
    <n v="2"/>
    <s v="Vespertino"/>
    <x v="1"/>
  </r>
  <r>
    <s v="SSY758992"/>
    <n v="3"/>
    <s v="GTI"/>
    <x v="0"/>
    <n v="1"/>
    <n v="1"/>
    <s v="Matutino_x000d_"/>
    <x v="0"/>
  </r>
  <r>
    <s v="STX841647"/>
    <n v="5"/>
    <s v="RH"/>
    <x v="1"/>
    <n v="1"/>
    <n v="1"/>
    <s v="Matutino_x000d_"/>
    <x v="0"/>
  </r>
  <r>
    <s v="SUG136519"/>
    <n v="4"/>
    <s v="SI"/>
    <x v="1"/>
    <n v="2"/>
    <n v="2"/>
    <s v="Vespertino"/>
    <x v="1"/>
  </r>
  <r>
    <s v="SUM054303"/>
    <n v="2"/>
    <s v="CD"/>
    <x v="2"/>
    <n v="2"/>
    <n v="1"/>
    <s v="Matutino_x000d_"/>
    <x v="0"/>
  </r>
  <r>
    <s v="SUU760447"/>
    <n v="5"/>
    <s v="RH"/>
    <x v="2"/>
    <n v="1"/>
    <n v="1"/>
    <s v="Matutino_x000d_"/>
    <x v="0"/>
  </r>
  <r>
    <s v="SUU816684"/>
    <n v="5"/>
    <s v="RH"/>
    <x v="1"/>
    <n v="1"/>
    <n v="3"/>
    <s v="Noturno_x000d_"/>
    <x v="0"/>
  </r>
  <r>
    <s v="SXE309712"/>
    <n v="1"/>
    <s v="ADS"/>
    <x v="2"/>
    <n v="2"/>
    <n v="3"/>
    <s v="Noturno_x000d_"/>
    <x v="1"/>
  </r>
  <r>
    <s v="SXL485710"/>
    <n v="2"/>
    <s v="CD"/>
    <x v="1"/>
    <n v="1"/>
    <n v="3"/>
    <s v="Noturno_x000d_"/>
    <x v="0"/>
  </r>
  <r>
    <s v="SYA445779"/>
    <n v="4"/>
    <s v="SI"/>
    <x v="0"/>
    <n v="2"/>
    <n v="3"/>
    <s v="Noturno_x000d_"/>
    <x v="1"/>
  </r>
  <r>
    <s v="SYN690145"/>
    <n v="4"/>
    <s v="SI"/>
    <x v="2"/>
    <n v="1"/>
    <n v="2"/>
    <s v="Vespertino"/>
    <x v="0"/>
  </r>
  <r>
    <s v="SZI476263"/>
    <n v="1"/>
    <s v="ADS"/>
    <x v="2"/>
    <n v="2"/>
    <n v="2"/>
    <s v="Vespertino"/>
    <x v="1"/>
  </r>
  <r>
    <s v="SZQ281647"/>
    <n v="3"/>
    <s v="GTI"/>
    <x v="0"/>
    <n v="1"/>
    <n v="1"/>
    <s v="Matutino_x000d_"/>
    <x v="1"/>
  </r>
  <r>
    <s v="SZV348855"/>
    <n v="3"/>
    <s v="GTI"/>
    <x v="2"/>
    <n v="1"/>
    <n v="3"/>
    <s v="Noturno_x000d_"/>
    <x v="0"/>
  </r>
  <r>
    <s v="SZX536592"/>
    <n v="5"/>
    <s v="RH"/>
    <x v="1"/>
    <n v="2"/>
    <n v="3"/>
    <s v="Noturno_x000d_"/>
    <x v="1"/>
  </r>
  <r>
    <s v="TAA134574"/>
    <n v="5"/>
    <s v="RH"/>
    <x v="1"/>
    <n v="2"/>
    <n v="2"/>
    <s v="Vespertino"/>
    <x v="0"/>
  </r>
  <r>
    <s v="TAB691208"/>
    <n v="1"/>
    <s v="ADS"/>
    <x v="0"/>
    <n v="1"/>
    <n v="2"/>
    <s v="Vespertino"/>
    <x v="0"/>
  </r>
  <r>
    <s v="TAX140330"/>
    <n v="1"/>
    <s v="ADS"/>
    <x v="2"/>
    <n v="1"/>
    <n v="3"/>
    <s v="Noturno_x000d_"/>
    <x v="0"/>
  </r>
  <r>
    <s v="TBA281799"/>
    <n v="1"/>
    <s v="ADS"/>
    <x v="0"/>
    <n v="2"/>
    <n v="3"/>
    <s v="Noturno_x000d_"/>
    <x v="1"/>
  </r>
  <r>
    <s v="TBT363160"/>
    <n v="4"/>
    <s v="SI"/>
    <x v="0"/>
    <n v="2"/>
    <n v="2"/>
    <s v="Vespertino"/>
    <x v="1"/>
  </r>
  <r>
    <s v="TBV057693"/>
    <n v="1"/>
    <s v="ADS"/>
    <x v="2"/>
    <n v="1"/>
    <n v="3"/>
    <s v="Noturno_x000d_"/>
    <x v="0"/>
  </r>
  <r>
    <s v="TDK604390"/>
    <n v="4"/>
    <s v="SI"/>
    <x v="0"/>
    <n v="1"/>
    <n v="1"/>
    <s v="Matutino_x000d_"/>
    <x v="0"/>
  </r>
  <r>
    <s v="TDQ501639"/>
    <n v="2"/>
    <s v="CD"/>
    <x v="1"/>
    <n v="2"/>
    <n v="2"/>
    <s v="Vespertino"/>
    <x v="1"/>
  </r>
  <r>
    <s v="TFH812121"/>
    <n v="2"/>
    <s v="CD"/>
    <x v="2"/>
    <n v="1"/>
    <n v="1"/>
    <s v="Matutino_x000d_"/>
    <x v="0"/>
  </r>
  <r>
    <s v="TGV641281"/>
    <n v="1"/>
    <s v="ADS"/>
    <x v="2"/>
    <n v="1"/>
    <n v="2"/>
    <s v="Vespertino"/>
    <x v="1"/>
  </r>
  <r>
    <s v="TIW237090"/>
    <n v="4"/>
    <s v="SI"/>
    <x v="1"/>
    <n v="1"/>
    <n v="3"/>
    <s v="Noturno_x000d_"/>
    <x v="1"/>
  </r>
  <r>
    <s v="TJP691853"/>
    <n v="3"/>
    <s v="GTI"/>
    <x v="0"/>
    <n v="1"/>
    <n v="2"/>
    <s v="Vespertino"/>
    <x v="1"/>
  </r>
  <r>
    <s v="TKM831060"/>
    <n v="3"/>
    <s v="GTI"/>
    <x v="0"/>
    <n v="1"/>
    <n v="2"/>
    <s v="Vespertino"/>
    <x v="0"/>
  </r>
  <r>
    <s v="TKV372439"/>
    <n v="1"/>
    <s v="ADS"/>
    <x v="0"/>
    <n v="2"/>
    <n v="3"/>
    <s v="Noturno_x000d_"/>
    <x v="1"/>
  </r>
  <r>
    <s v="TKX404780"/>
    <n v="1"/>
    <s v="ADS"/>
    <x v="1"/>
    <n v="1"/>
    <n v="2"/>
    <s v="Vespertino"/>
    <x v="1"/>
  </r>
  <r>
    <s v="TLF364594"/>
    <n v="1"/>
    <s v="ADS"/>
    <x v="2"/>
    <n v="1"/>
    <n v="1"/>
    <s v="Matutino_x000d_"/>
    <x v="0"/>
  </r>
  <r>
    <s v="TLH433781"/>
    <n v="5"/>
    <s v="RH"/>
    <x v="0"/>
    <n v="2"/>
    <n v="2"/>
    <s v="Vespertino"/>
    <x v="0"/>
  </r>
  <r>
    <s v="TLL242265"/>
    <n v="2"/>
    <s v="CD"/>
    <x v="1"/>
    <n v="2"/>
    <n v="1"/>
    <s v="Matutino_x000d_"/>
    <x v="0"/>
  </r>
  <r>
    <s v="TLS180438"/>
    <n v="5"/>
    <s v="RH"/>
    <x v="1"/>
    <n v="1"/>
    <n v="1"/>
    <s v="Matutino_x000d_"/>
    <x v="0"/>
  </r>
  <r>
    <s v="TMW331745"/>
    <n v="1"/>
    <s v="ADS"/>
    <x v="1"/>
    <n v="1"/>
    <n v="3"/>
    <s v="Noturno_x000d_"/>
    <x v="1"/>
  </r>
  <r>
    <s v="TNG535222"/>
    <n v="1"/>
    <s v="ADS"/>
    <x v="0"/>
    <n v="2"/>
    <n v="2"/>
    <s v="Vespertino"/>
    <x v="0"/>
  </r>
  <r>
    <s v="TOG104682"/>
    <n v="2"/>
    <s v="CD"/>
    <x v="2"/>
    <n v="2"/>
    <n v="3"/>
    <s v="Noturno_x000d_"/>
    <x v="1"/>
  </r>
  <r>
    <s v="TPI519006"/>
    <n v="1"/>
    <s v="ADS"/>
    <x v="0"/>
    <n v="1"/>
    <n v="3"/>
    <s v="Noturno_x000d_"/>
    <x v="0"/>
  </r>
  <r>
    <s v="TPZ514334"/>
    <n v="3"/>
    <s v="GTI"/>
    <x v="2"/>
    <n v="2"/>
    <n v="2"/>
    <s v="Vespertino"/>
    <x v="1"/>
  </r>
  <r>
    <s v="TQV173587"/>
    <n v="4"/>
    <s v="SI"/>
    <x v="0"/>
    <n v="2"/>
    <n v="3"/>
    <s v="Noturno_x000d_"/>
    <x v="1"/>
  </r>
  <r>
    <s v="TRD582013"/>
    <n v="3"/>
    <s v="GTI"/>
    <x v="2"/>
    <n v="2"/>
    <n v="3"/>
    <s v="Noturno_x000d_"/>
    <x v="0"/>
  </r>
  <r>
    <s v="TRN452069"/>
    <n v="2"/>
    <s v="CD"/>
    <x v="0"/>
    <n v="1"/>
    <n v="3"/>
    <s v="Noturno_x000d_"/>
    <x v="0"/>
  </r>
  <r>
    <s v="TRV717874"/>
    <n v="1"/>
    <s v="ADS"/>
    <x v="0"/>
    <n v="2"/>
    <n v="1"/>
    <s v="Matutino_x000d_"/>
    <x v="1"/>
  </r>
  <r>
    <s v="TSJ800397"/>
    <n v="5"/>
    <s v="RH"/>
    <x v="0"/>
    <n v="2"/>
    <n v="3"/>
    <s v="Noturno_x000d_"/>
    <x v="1"/>
  </r>
  <r>
    <s v="TSK803811"/>
    <n v="2"/>
    <s v="CD"/>
    <x v="1"/>
    <n v="1"/>
    <n v="1"/>
    <s v="Matutino_x000d_"/>
    <x v="1"/>
  </r>
  <r>
    <s v="TSZ861855"/>
    <n v="1"/>
    <s v="ADS"/>
    <x v="1"/>
    <n v="2"/>
    <n v="2"/>
    <s v="Vespertino"/>
    <x v="0"/>
  </r>
  <r>
    <s v="TTV381364"/>
    <n v="4"/>
    <s v="SI"/>
    <x v="2"/>
    <n v="1"/>
    <n v="3"/>
    <s v="Noturno_x000d_"/>
    <x v="1"/>
  </r>
  <r>
    <s v="TTX336563"/>
    <n v="1"/>
    <s v="ADS"/>
    <x v="0"/>
    <n v="1"/>
    <n v="1"/>
    <s v="Matutino_x000d_"/>
    <x v="0"/>
  </r>
  <r>
    <s v="TVB642413"/>
    <n v="4"/>
    <s v="SI"/>
    <x v="2"/>
    <n v="1"/>
    <n v="1"/>
    <s v="Matutino_x000d_"/>
    <x v="0"/>
  </r>
  <r>
    <s v="TWN558833"/>
    <n v="2"/>
    <s v="CD"/>
    <x v="1"/>
    <n v="1"/>
    <n v="3"/>
    <s v="Noturno_x000d_"/>
    <x v="1"/>
  </r>
  <r>
    <s v="TWS384970"/>
    <n v="4"/>
    <s v="SI"/>
    <x v="2"/>
    <n v="2"/>
    <n v="1"/>
    <s v="Matutino_x000d_"/>
    <x v="1"/>
  </r>
  <r>
    <s v="TXC421285"/>
    <n v="3"/>
    <s v="GTI"/>
    <x v="1"/>
    <n v="1"/>
    <n v="2"/>
    <s v="Vespertino"/>
    <x v="0"/>
  </r>
  <r>
    <s v="TXL546383"/>
    <n v="4"/>
    <s v="SI"/>
    <x v="2"/>
    <n v="2"/>
    <n v="3"/>
    <s v="Noturno_x000d_"/>
    <x v="1"/>
  </r>
  <r>
    <s v="TXZ165692"/>
    <n v="4"/>
    <s v="SI"/>
    <x v="1"/>
    <n v="2"/>
    <n v="1"/>
    <s v="Matutino_x000d_"/>
    <x v="1"/>
  </r>
  <r>
    <s v="TYI295033"/>
    <n v="2"/>
    <s v="CD"/>
    <x v="1"/>
    <n v="2"/>
    <n v="3"/>
    <s v="Noturno_x000d_"/>
    <x v="1"/>
  </r>
  <r>
    <s v="TZT925584"/>
    <n v="1"/>
    <s v="ADS"/>
    <x v="1"/>
    <n v="2"/>
    <n v="3"/>
    <s v="Noturno_x000d_"/>
    <x v="1"/>
  </r>
  <r>
    <s v="UAJ497769"/>
    <n v="5"/>
    <s v="RH"/>
    <x v="2"/>
    <n v="2"/>
    <n v="3"/>
    <s v="Noturno_x000d_"/>
    <x v="0"/>
  </r>
  <r>
    <s v="UAJ935201"/>
    <n v="2"/>
    <s v="CD"/>
    <x v="1"/>
    <n v="2"/>
    <n v="2"/>
    <s v="Vespertino"/>
    <x v="1"/>
  </r>
  <r>
    <s v="UBU776182"/>
    <n v="1"/>
    <s v="ADS"/>
    <x v="1"/>
    <n v="2"/>
    <n v="3"/>
    <s v="Noturno_x000d_"/>
    <x v="1"/>
  </r>
  <r>
    <s v="UCT227675"/>
    <n v="5"/>
    <s v="RH"/>
    <x v="0"/>
    <n v="1"/>
    <n v="2"/>
    <s v="Vespertino"/>
    <x v="0"/>
  </r>
  <r>
    <s v="UCX771169"/>
    <n v="5"/>
    <s v="RH"/>
    <x v="1"/>
    <n v="2"/>
    <n v="1"/>
    <s v="Matutino_x000d_"/>
    <x v="0"/>
  </r>
  <r>
    <s v="UDG116277"/>
    <n v="4"/>
    <s v="SI"/>
    <x v="2"/>
    <n v="2"/>
    <n v="3"/>
    <s v="Noturno_x000d_"/>
    <x v="0"/>
  </r>
  <r>
    <s v="UDN165765"/>
    <n v="4"/>
    <s v="SI"/>
    <x v="2"/>
    <n v="1"/>
    <n v="1"/>
    <s v="Matutino_x000d_"/>
    <x v="0"/>
  </r>
  <r>
    <s v="UEC276419"/>
    <n v="3"/>
    <s v="GTI"/>
    <x v="1"/>
    <n v="2"/>
    <n v="2"/>
    <s v="Vespertino"/>
    <x v="0"/>
  </r>
  <r>
    <s v="UFN695935"/>
    <n v="5"/>
    <s v="RH"/>
    <x v="2"/>
    <n v="2"/>
    <n v="3"/>
    <s v="Noturno_x000d_"/>
    <x v="0"/>
  </r>
  <r>
    <s v="UFV675817"/>
    <n v="5"/>
    <s v="RH"/>
    <x v="2"/>
    <n v="2"/>
    <n v="2"/>
    <s v="Vespertino"/>
    <x v="1"/>
  </r>
  <r>
    <s v="UGH027662"/>
    <n v="1"/>
    <s v="ADS"/>
    <x v="0"/>
    <n v="1"/>
    <n v="1"/>
    <s v="Matutino_x000d_"/>
    <x v="0"/>
  </r>
  <r>
    <s v="UHZ566616"/>
    <n v="5"/>
    <s v="RH"/>
    <x v="0"/>
    <n v="1"/>
    <n v="2"/>
    <s v="Vespertino"/>
    <x v="1"/>
  </r>
  <r>
    <s v="UIZ630195"/>
    <n v="4"/>
    <s v="SI"/>
    <x v="2"/>
    <n v="2"/>
    <n v="2"/>
    <s v="Vespertino"/>
    <x v="0"/>
  </r>
  <r>
    <s v="UJN358085"/>
    <n v="4"/>
    <s v="SI"/>
    <x v="0"/>
    <n v="2"/>
    <n v="3"/>
    <s v="Noturno_x000d_"/>
    <x v="1"/>
  </r>
  <r>
    <s v="UKP876015"/>
    <n v="1"/>
    <s v="ADS"/>
    <x v="0"/>
    <n v="2"/>
    <n v="2"/>
    <s v="Vespertino"/>
    <x v="0"/>
  </r>
  <r>
    <s v="ULJ762578"/>
    <n v="2"/>
    <s v="CD"/>
    <x v="1"/>
    <n v="2"/>
    <n v="1"/>
    <s v="Matutino_x000d_"/>
    <x v="0"/>
  </r>
  <r>
    <s v="ULW585893"/>
    <n v="5"/>
    <s v="RH"/>
    <x v="1"/>
    <n v="1"/>
    <n v="2"/>
    <s v="Vespertino"/>
    <x v="0"/>
  </r>
  <r>
    <s v="UMB900053"/>
    <n v="1"/>
    <s v="ADS"/>
    <x v="1"/>
    <n v="2"/>
    <n v="1"/>
    <s v="Matutino_x000d_"/>
    <x v="1"/>
  </r>
  <r>
    <s v="UMN024552"/>
    <n v="5"/>
    <s v="RH"/>
    <x v="1"/>
    <n v="2"/>
    <n v="2"/>
    <s v="Vespertino"/>
    <x v="1"/>
  </r>
  <r>
    <s v="UMZ589659"/>
    <n v="5"/>
    <s v="RH"/>
    <x v="2"/>
    <n v="2"/>
    <n v="1"/>
    <s v="Matutino_x000d_"/>
    <x v="1"/>
  </r>
  <r>
    <s v="UNN127375"/>
    <n v="5"/>
    <s v="RH"/>
    <x v="0"/>
    <n v="1"/>
    <n v="2"/>
    <s v="Vespertino"/>
    <x v="0"/>
  </r>
  <r>
    <s v="UOO122583"/>
    <n v="1"/>
    <s v="ADS"/>
    <x v="0"/>
    <n v="1"/>
    <n v="3"/>
    <s v="Noturno_x000d_"/>
    <x v="1"/>
  </r>
  <r>
    <s v="UOO580649"/>
    <n v="3"/>
    <s v="GTI"/>
    <x v="2"/>
    <n v="2"/>
    <n v="1"/>
    <s v="Matutino_x000d_"/>
    <x v="1"/>
  </r>
  <r>
    <s v="UPD823874"/>
    <n v="4"/>
    <s v="SI"/>
    <x v="0"/>
    <n v="2"/>
    <n v="1"/>
    <s v="Matutino_x000d_"/>
    <x v="1"/>
  </r>
  <r>
    <s v="UPZ010199"/>
    <n v="5"/>
    <s v="RH"/>
    <x v="0"/>
    <n v="2"/>
    <n v="2"/>
    <s v="Vespertino"/>
    <x v="1"/>
  </r>
  <r>
    <s v="URF122252"/>
    <n v="3"/>
    <s v="GTI"/>
    <x v="1"/>
    <n v="1"/>
    <n v="2"/>
    <s v="Vespertino"/>
    <x v="0"/>
  </r>
  <r>
    <s v="URU481055"/>
    <n v="1"/>
    <s v="ADS"/>
    <x v="2"/>
    <n v="2"/>
    <n v="2"/>
    <s v="Vespertino"/>
    <x v="1"/>
  </r>
  <r>
    <s v="USK314599"/>
    <n v="1"/>
    <s v="ADS"/>
    <x v="0"/>
    <n v="2"/>
    <n v="3"/>
    <s v="Noturno_x000d_"/>
    <x v="0"/>
  </r>
  <r>
    <s v="USM686314"/>
    <n v="4"/>
    <s v="SI"/>
    <x v="1"/>
    <n v="1"/>
    <n v="3"/>
    <s v="Noturno_x000d_"/>
    <x v="0"/>
  </r>
  <r>
    <s v="UTS780152"/>
    <n v="3"/>
    <s v="GTI"/>
    <x v="2"/>
    <n v="2"/>
    <n v="2"/>
    <s v="Vespertino"/>
    <x v="1"/>
  </r>
  <r>
    <s v="UTZ847743"/>
    <n v="3"/>
    <s v="GTI"/>
    <x v="2"/>
    <n v="2"/>
    <n v="1"/>
    <s v="Matutino_x000d_"/>
    <x v="0"/>
  </r>
  <r>
    <s v="UUB313117"/>
    <n v="4"/>
    <s v="SI"/>
    <x v="0"/>
    <n v="1"/>
    <n v="1"/>
    <s v="Matutino_x000d_"/>
    <x v="0"/>
  </r>
  <r>
    <s v="UUH361635"/>
    <n v="5"/>
    <s v="RH"/>
    <x v="1"/>
    <n v="2"/>
    <n v="1"/>
    <s v="Matutino_x000d_"/>
    <x v="1"/>
  </r>
  <r>
    <s v="UUU646184"/>
    <n v="1"/>
    <s v="ADS"/>
    <x v="0"/>
    <n v="1"/>
    <n v="2"/>
    <s v="Vespertino"/>
    <x v="1"/>
  </r>
  <r>
    <s v="UUY865719"/>
    <n v="1"/>
    <s v="ADS"/>
    <x v="0"/>
    <n v="1"/>
    <n v="1"/>
    <s v="Matutino_x000d_"/>
    <x v="0"/>
  </r>
  <r>
    <s v="UVE774329"/>
    <n v="2"/>
    <s v="CD"/>
    <x v="1"/>
    <n v="1"/>
    <n v="2"/>
    <s v="Vespertino"/>
    <x v="1"/>
  </r>
  <r>
    <s v="UVH240981"/>
    <n v="4"/>
    <s v="SI"/>
    <x v="0"/>
    <n v="1"/>
    <n v="1"/>
    <s v="Matutino_x000d_"/>
    <x v="1"/>
  </r>
  <r>
    <s v="UWO697285"/>
    <n v="4"/>
    <s v="SI"/>
    <x v="1"/>
    <n v="1"/>
    <n v="2"/>
    <s v="Vespertino"/>
    <x v="0"/>
  </r>
  <r>
    <s v="UWQ101545"/>
    <n v="5"/>
    <s v="RH"/>
    <x v="0"/>
    <n v="1"/>
    <n v="2"/>
    <s v="Vespertino"/>
    <x v="0"/>
  </r>
  <r>
    <s v="UXO188360"/>
    <n v="1"/>
    <s v="ADS"/>
    <x v="2"/>
    <n v="1"/>
    <n v="3"/>
    <s v="Noturno_x000d_"/>
    <x v="0"/>
  </r>
  <r>
    <s v="UYK950248"/>
    <n v="5"/>
    <s v="RH"/>
    <x v="0"/>
    <n v="1"/>
    <n v="2"/>
    <s v="Vespertino"/>
    <x v="0"/>
  </r>
  <r>
    <s v="UZD343128"/>
    <n v="3"/>
    <s v="GTI"/>
    <x v="0"/>
    <n v="2"/>
    <n v="2"/>
    <s v="Vespertino"/>
    <x v="0"/>
  </r>
  <r>
    <s v="VAZ069838"/>
    <n v="1"/>
    <s v="ADS"/>
    <x v="1"/>
    <n v="1"/>
    <n v="1"/>
    <s v="Matutino_x000d_"/>
    <x v="0"/>
  </r>
  <r>
    <s v="VBX226910"/>
    <n v="2"/>
    <s v="CD"/>
    <x v="1"/>
    <n v="2"/>
    <n v="1"/>
    <s v="Matutino_x000d_"/>
    <x v="1"/>
  </r>
  <r>
    <s v="VCD605956"/>
    <n v="3"/>
    <s v="GTI"/>
    <x v="0"/>
    <n v="2"/>
    <n v="1"/>
    <s v="Matutino_x000d_"/>
    <x v="1"/>
  </r>
  <r>
    <s v="VCD615143"/>
    <n v="2"/>
    <s v="CD"/>
    <x v="0"/>
    <n v="2"/>
    <n v="3"/>
    <s v="Noturno_x000d_"/>
    <x v="0"/>
  </r>
  <r>
    <s v="VCK590490"/>
    <n v="2"/>
    <s v="CD"/>
    <x v="0"/>
    <n v="1"/>
    <n v="2"/>
    <s v="Vespertino"/>
    <x v="1"/>
  </r>
  <r>
    <s v="VDB039522"/>
    <n v="1"/>
    <s v="ADS"/>
    <x v="0"/>
    <n v="1"/>
    <n v="1"/>
    <s v="Matutino_x000d_"/>
    <x v="1"/>
  </r>
  <r>
    <s v="VDM678590"/>
    <n v="4"/>
    <s v="SI"/>
    <x v="2"/>
    <n v="2"/>
    <n v="3"/>
    <s v="Noturno_x000d_"/>
    <x v="0"/>
  </r>
  <r>
    <s v="VDW631954"/>
    <n v="2"/>
    <s v="CD"/>
    <x v="0"/>
    <n v="2"/>
    <n v="2"/>
    <s v="Vespertino"/>
    <x v="1"/>
  </r>
  <r>
    <s v="VEJ521990"/>
    <n v="5"/>
    <s v="RH"/>
    <x v="0"/>
    <n v="2"/>
    <n v="1"/>
    <s v="Matutino_x000d_"/>
    <x v="0"/>
  </r>
  <r>
    <s v="VFU643825"/>
    <n v="4"/>
    <s v="SI"/>
    <x v="2"/>
    <n v="2"/>
    <n v="3"/>
    <s v="Noturno_x000d_"/>
    <x v="1"/>
  </r>
  <r>
    <s v="VFX647108"/>
    <n v="4"/>
    <s v="SI"/>
    <x v="1"/>
    <n v="1"/>
    <n v="2"/>
    <s v="Vespertino"/>
    <x v="0"/>
  </r>
  <r>
    <s v="VFY652840"/>
    <n v="4"/>
    <s v="SI"/>
    <x v="1"/>
    <n v="2"/>
    <n v="2"/>
    <s v="Vespertino"/>
    <x v="0"/>
  </r>
  <r>
    <s v="VGA679126"/>
    <n v="5"/>
    <s v="RH"/>
    <x v="1"/>
    <n v="1"/>
    <n v="2"/>
    <s v="Vespertino"/>
    <x v="0"/>
  </r>
  <r>
    <s v="VGF647064"/>
    <n v="3"/>
    <s v="GTI"/>
    <x v="2"/>
    <n v="1"/>
    <n v="2"/>
    <s v="Vespertino"/>
    <x v="1"/>
  </r>
  <r>
    <s v="VGG490704"/>
    <n v="2"/>
    <s v="CD"/>
    <x v="2"/>
    <n v="2"/>
    <n v="3"/>
    <s v="Noturno_x000d_"/>
    <x v="1"/>
  </r>
  <r>
    <s v="VGH670646"/>
    <n v="3"/>
    <s v="GTI"/>
    <x v="2"/>
    <n v="2"/>
    <n v="2"/>
    <s v="Vespertino"/>
    <x v="0"/>
  </r>
  <r>
    <s v="VHK604203"/>
    <n v="2"/>
    <s v="CD"/>
    <x v="1"/>
    <n v="1"/>
    <n v="3"/>
    <s v="Noturno_x000d_"/>
    <x v="0"/>
  </r>
  <r>
    <s v="VHN299384"/>
    <n v="2"/>
    <s v="CD"/>
    <x v="2"/>
    <n v="1"/>
    <n v="3"/>
    <s v="Noturno_x000d_"/>
    <x v="1"/>
  </r>
  <r>
    <s v="VIC870084"/>
    <n v="2"/>
    <s v="CD"/>
    <x v="1"/>
    <n v="2"/>
    <n v="3"/>
    <s v="Noturno_x000d_"/>
    <x v="1"/>
  </r>
  <r>
    <s v="VID323985"/>
    <n v="5"/>
    <s v="RH"/>
    <x v="0"/>
    <n v="2"/>
    <n v="3"/>
    <s v="Noturno_x000d_"/>
    <x v="1"/>
  </r>
  <r>
    <s v="VIG074400"/>
    <n v="4"/>
    <s v="SI"/>
    <x v="2"/>
    <n v="1"/>
    <n v="3"/>
    <s v="Noturno_x000d_"/>
    <x v="0"/>
  </r>
  <r>
    <s v="VIP446940"/>
    <n v="4"/>
    <s v="SI"/>
    <x v="0"/>
    <n v="1"/>
    <n v="3"/>
    <s v="Noturno_x000d_"/>
    <x v="1"/>
  </r>
  <r>
    <s v="VIY409620"/>
    <n v="4"/>
    <s v="SI"/>
    <x v="1"/>
    <n v="1"/>
    <n v="2"/>
    <s v="Vespertino"/>
    <x v="1"/>
  </r>
  <r>
    <s v="VKY715264"/>
    <n v="4"/>
    <s v="SI"/>
    <x v="1"/>
    <n v="2"/>
    <n v="2"/>
    <s v="Vespertino"/>
    <x v="1"/>
  </r>
  <r>
    <s v="VLT075004"/>
    <n v="2"/>
    <s v="CD"/>
    <x v="0"/>
    <n v="2"/>
    <n v="1"/>
    <s v="Matutino_x000d_"/>
    <x v="0"/>
  </r>
  <r>
    <s v="VLW352278"/>
    <n v="1"/>
    <s v="ADS"/>
    <x v="1"/>
    <n v="1"/>
    <n v="2"/>
    <s v="Vespertino"/>
    <x v="0"/>
  </r>
  <r>
    <s v="VMC452479"/>
    <n v="4"/>
    <s v="SI"/>
    <x v="2"/>
    <n v="1"/>
    <n v="3"/>
    <s v="Noturno_x000d_"/>
    <x v="1"/>
  </r>
  <r>
    <s v="VMF416518"/>
    <n v="1"/>
    <s v="ADS"/>
    <x v="1"/>
    <n v="2"/>
    <n v="1"/>
    <s v="Matutino_x000d_"/>
    <x v="0"/>
  </r>
  <r>
    <s v="VMW414769"/>
    <n v="1"/>
    <s v="ADS"/>
    <x v="1"/>
    <n v="1"/>
    <n v="1"/>
    <s v="Matutino_x000d_"/>
    <x v="1"/>
  </r>
  <r>
    <s v="VNX758434"/>
    <n v="5"/>
    <s v="RH"/>
    <x v="0"/>
    <n v="1"/>
    <n v="1"/>
    <s v="Matutino_x000d_"/>
    <x v="0"/>
  </r>
  <r>
    <s v="VNY295143"/>
    <n v="5"/>
    <s v="RH"/>
    <x v="1"/>
    <n v="2"/>
    <n v="3"/>
    <s v="Noturno_x000d_"/>
    <x v="0"/>
  </r>
  <r>
    <s v="VOE132109"/>
    <n v="4"/>
    <s v="SI"/>
    <x v="0"/>
    <n v="2"/>
    <n v="3"/>
    <s v="Noturno_x000d_"/>
    <x v="0"/>
  </r>
  <r>
    <s v="VOI501395"/>
    <n v="4"/>
    <s v="SI"/>
    <x v="2"/>
    <n v="1"/>
    <n v="2"/>
    <s v="Vespertino"/>
    <x v="0"/>
  </r>
  <r>
    <s v="VOI514083"/>
    <n v="4"/>
    <s v="SI"/>
    <x v="0"/>
    <n v="2"/>
    <n v="3"/>
    <s v="Noturno_x000d_"/>
    <x v="0"/>
  </r>
  <r>
    <s v="VOS917767"/>
    <n v="5"/>
    <s v="RH"/>
    <x v="2"/>
    <n v="1"/>
    <n v="2"/>
    <s v="Vespertino"/>
    <x v="1"/>
  </r>
  <r>
    <s v="VOZ954153"/>
    <n v="3"/>
    <s v="GTI"/>
    <x v="1"/>
    <n v="2"/>
    <n v="2"/>
    <s v="Vespertino"/>
    <x v="1"/>
  </r>
  <r>
    <s v="VPH556010"/>
    <n v="2"/>
    <s v="CD"/>
    <x v="1"/>
    <n v="1"/>
    <n v="1"/>
    <s v="Matutino_x000d_"/>
    <x v="1"/>
  </r>
  <r>
    <s v="VQQ126950"/>
    <n v="2"/>
    <s v="CD"/>
    <x v="2"/>
    <n v="1"/>
    <n v="1"/>
    <s v="Matutino_x000d_"/>
    <x v="0"/>
  </r>
  <r>
    <s v="VQV509544"/>
    <n v="4"/>
    <s v="SI"/>
    <x v="2"/>
    <n v="2"/>
    <n v="1"/>
    <s v="Matutino_x000d_"/>
    <x v="0"/>
  </r>
  <r>
    <s v="VQW793786"/>
    <n v="2"/>
    <s v="CD"/>
    <x v="0"/>
    <n v="1"/>
    <n v="1"/>
    <s v="Matutino_x000d_"/>
    <x v="0"/>
  </r>
  <r>
    <s v="VRH839618"/>
    <n v="5"/>
    <s v="RH"/>
    <x v="0"/>
    <n v="1"/>
    <n v="1"/>
    <s v="Matutino_x000d_"/>
    <x v="1"/>
  </r>
  <r>
    <s v="VRL981017"/>
    <n v="1"/>
    <s v="ADS"/>
    <x v="0"/>
    <n v="2"/>
    <n v="3"/>
    <s v="Noturno_x000d_"/>
    <x v="0"/>
  </r>
  <r>
    <s v="VRV121120"/>
    <n v="1"/>
    <s v="ADS"/>
    <x v="2"/>
    <n v="1"/>
    <n v="1"/>
    <s v="Matutino_x000d_"/>
    <x v="0"/>
  </r>
  <r>
    <s v="VSC785244"/>
    <n v="5"/>
    <s v="RH"/>
    <x v="1"/>
    <n v="2"/>
    <n v="2"/>
    <s v="Vespertino"/>
    <x v="1"/>
  </r>
  <r>
    <s v="VTA542111"/>
    <n v="4"/>
    <s v="SI"/>
    <x v="2"/>
    <n v="1"/>
    <n v="1"/>
    <s v="Matutino_x000d_"/>
    <x v="0"/>
  </r>
  <r>
    <s v="VTI720362"/>
    <n v="4"/>
    <s v="SI"/>
    <x v="1"/>
    <n v="2"/>
    <n v="1"/>
    <s v="Matutino_x000d_"/>
    <x v="0"/>
  </r>
  <r>
    <s v="VTK254734"/>
    <n v="5"/>
    <s v="RH"/>
    <x v="0"/>
    <n v="1"/>
    <n v="2"/>
    <s v="Vespertino"/>
    <x v="1"/>
  </r>
  <r>
    <s v="VWD912985"/>
    <n v="4"/>
    <s v="SI"/>
    <x v="1"/>
    <n v="2"/>
    <n v="3"/>
    <s v="Noturno_x000d_"/>
    <x v="0"/>
  </r>
  <r>
    <s v="VWY488471"/>
    <n v="1"/>
    <s v="ADS"/>
    <x v="0"/>
    <n v="2"/>
    <n v="1"/>
    <s v="Matutino_x000d_"/>
    <x v="0"/>
  </r>
  <r>
    <s v="VXI786414"/>
    <n v="4"/>
    <s v="SI"/>
    <x v="0"/>
    <n v="2"/>
    <n v="2"/>
    <s v="Vespertino"/>
    <x v="0"/>
  </r>
  <r>
    <s v="VXM437132"/>
    <n v="1"/>
    <s v="ADS"/>
    <x v="0"/>
    <n v="2"/>
    <n v="2"/>
    <s v="Vespertino"/>
    <x v="1"/>
  </r>
  <r>
    <s v="VXN776648"/>
    <n v="1"/>
    <s v="ADS"/>
    <x v="0"/>
    <n v="2"/>
    <n v="2"/>
    <s v="Vespertino"/>
    <x v="1"/>
  </r>
  <r>
    <s v="VYK055279"/>
    <n v="2"/>
    <s v="CD"/>
    <x v="2"/>
    <n v="1"/>
    <n v="2"/>
    <s v="Vespertino"/>
    <x v="1"/>
  </r>
  <r>
    <s v="VYL174585"/>
    <n v="3"/>
    <s v="GTI"/>
    <x v="1"/>
    <n v="2"/>
    <n v="3"/>
    <s v="Noturno_x000d_"/>
    <x v="1"/>
  </r>
  <r>
    <s v="VZH139248"/>
    <n v="2"/>
    <s v="CD"/>
    <x v="1"/>
    <n v="2"/>
    <n v="3"/>
    <s v="Noturno_x000d_"/>
    <x v="1"/>
  </r>
  <r>
    <s v="WAK195705"/>
    <n v="1"/>
    <s v="ADS"/>
    <x v="1"/>
    <n v="1"/>
    <n v="3"/>
    <s v="Noturno_x000d_"/>
    <x v="1"/>
  </r>
  <r>
    <s v="WBA277838"/>
    <n v="1"/>
    <s v="ADS"/>
    <x v="2"/>
    <n v="2"/>
    <n v="1"/>
    <s v="Matutino_x000d_"/>
    <x v="1"/>
  </r>
  <r>
    <s v="WBV788760"/>
    <n v="3"/>
    <s v="GTI"/>
    <x v="1"/>
    <n v="2"/>
    <n v="1"/>
    <s v="Matutino_x000d_"/>
    <x v="1"/>
  </r>
  <r>
    <s v="WCB927253"/>
    <n v="4"/>
    <s v="SI"/>
    <x v="1"/>
    <n v="1"/>
    <n v="1"/>
    <s v="Matutino_x000d_"/>
    <x v="1"/>
  </r>
  <r>
    <s v="WCN752441"/>
    <n v="1"/>
    <s v="ADS"/>
    <x v="2"/>
    <n v="1"/>
    <n v="2"/>
    <s v="Vespertino"/>
    <x v="1"/>
  </r>
  <r>
    <s v="WDQ173676"/>
    <n v="3"/>
    <s v="GTI"/>
    <x v="1"/>
    <n v="1"/>
    <n v="1"/>
    <s v="Matutino_x000d_"/>
    <x v="0"/>
  </r>
  <r>
    <s v="WEL072684"/>
    <n v="1"/>
    <s v="ADS"/>
    <x v="2"/>
    <n v="2"/>
    <n v="3"/>
    <s v="Noturno_x000d_"/>
    <x v="0"/>
  </r>
  <r>
    <s v="WEO298403"/>
    <n v="2"/>
    <s v="CD"/>
    <x v="2"/>
    <n v="2"/>
    <n v="3"/>
    <s v="Noturno_x000d_"/>
    <x v="0"/>
  </r>
  <r>
    <s v="WFV926708"/>
    <n v="4"/>
    <s v="SI"/>
    <x v="2"/>
    <n v="1"/>
    <n v="1"/>
    <s v="Matutino_x000d_"/>
    <x v="0"/>
  </r>
  <r>
    <s v="WGP787300"/>
    <n v="2"/>
    <s v="CD"/>
    <x v="0"/>
    <n v="2"/>
    <n v="2"/>
    <s v="Vespertino"/>
    <x v="0"/>
  </r>
  <r>
    <s v="WGQ761325"/>
    <n v="4"/>
    <s v="SI"/>
    <x v="2"/>
    <n v="2"/>
    <n v="3"/>
    <s v="Noturno_x000d_"/>
    <x v="1"/>
  </r>
  <r>
    <s v="WHH892250"/>
    <n v="5"/>
    <s v="RH"/>
    <x v="1"/>
    <n v="2"/>
    <n v="3"/>
    <s v="Noturno_x000d_"/>
    <x v="0"/>
  </r>
  <r>
    <s v="WHV186194"/>
    <n v="5"/>
    <s v="RH"/>
    <x v="2"/>
    <n v="2"/>
    <n v="2"/>
    <s v="Vespertino"/>
    <x v="1"/>
  </r>
  <r>
    <s v="WHY118009"/>
    <n v="2"/>
    <s v="CD"/>
    <x v="1"/>
    <n v="2"/>
    <n v="2"/>
    <s v="Vespertino"/>
    <x v="0"/>
  </r>
  <r>
    <s v="WIS669784"/>
    <n v="1"/>
    <s v="ADS"/>
    <x v="2"/>
    <n v="1"/>
    <n v="3"/>
    <s v="Noturno_x000d_"/>
    <x v="0"/>
  </r>
  <r>
    <s v="WKF468607"/>
    <n v="4"/>
    <s v="SI"/>
    <x v="2"/>
    <n v="2"/>
    <n v="3"/>
    <s v="Noturno_x000d_"/>
    <x v="0"/>
  </r>
  <r>
    <s v="WKW109765"/>
    <n v="5"/>
    <s v="RH"/>
    <x v="0"/>
    <n v="1"/>
    <n v="2"/>
    <s v="Vespertino"/>
    <x v="0"/>
  </r>
  <r>
    <s v="WKW336486"/>
    <n v="1"/>
    <s v="ADS"/>
    <x v="1"/>
    <n v="2"/>
    <n v="2"/>
    <s v="Vespertino"/>
    <x v="1"/>
  </r>
  <r>
    <s v="WLS286932"/>
    <n v="3"/>
    <s v="GTI"/>
    <x v="0"/>
    <n v="2"/>
    <n v="3"/>
    <s v="Noturno_x000d_"/>
    <x v="0"/>
  </r>
  <r>
    <s v="WMC726536"/>
    <n v="3"/>
    <s v="GTI"/>
    <x v="2"/>
    <n v="2"/>
    <n v="2"/>
    <s v="Vespertino"/>
    <x v="0"/>
  </r>
  <r>
    <s v="WMH432194"/>
    <n v="5"/>
    <s v="RH"/>
    <x v="0"/>
    <n v="1"/>
    <n v="3"/>
    <s v="Noturno_x000d_"/>
    <x v="1"/>
  </r>
  <r>
    <s v="WMI488819"/>
    <n v="1"/>
    <s v="ADS"/>
    <x v="2"/>
    <n v="1"/>
    <n v="3"/>
    <s v="Noturno_x000d_"/>
    <x v="1"/>
  </r>
  <r>
    <s v="WMW480048"/>
    <n v="1"/>
    <s v="ADS"/>
    <x v="0"/>
    <n v="1"/>
    <n v="3"/>
    <s v="Noturno_x000d_"/>
    <x v="0"/>
  </r>
  <r>
    <s v="WOC582473"/>
    <n v="3"/>
    <s v="GTI"/>
    <x v="0"/>
    <n v="2"/>
    <n v="3"/>
    <s v="Noturno_x000d_"/>
    <x v="0"/>
  </r>
  <r>
    <s v="WOS366434"/>
    <n v="2"/>
    <s v="CD"/>
    <x v="0"/>
    <n v="1"/>
    <n v="2"/>
    <s v="Vespertino"/>
    <x v="1"/>
  </r>
  <r>
    <s v="WOT469583"/>
    <n v="2"/>
    <s v="CD"/>
    <x v="2"/>
    <n v="2"/>
    <n v="2"/>
    <s v="Vespertino"/>
    <x v="1"/>
  </r>
  <r>
    <s v="WPK984444"/>
    <n v="2"/>
    <s v="CD"/>
    <x v="1"/>
    <n v="2"/>
    <n v="1"/>
    <s v="Matutino_x000d_"/>
    <x v="0"/>
  </r>
  <r>
    <s v="WPM631667"/>
    <n v="5"/>
    <s v="RH"/>
    <x v="0"/>
    <n v="2"/>
    <n v="1"/>
    <s v="Matutino_x000d_"/>
    <x v="0"/>
  </r>
  <r>
    <s v="WPU867822"/>
    <n v="2"/>
    <s v="CD"/>
    <x v="1"/>
    <n v="1"/>
    <n v="1"/>
    <s v="Matutino_x000d_"/>
    <x v="0"/>
  </r>
  <r>
    <s v="WRW625221"/>
    <n v="1"/>
    <s v="ADS"/>
    <x v="0"/>
    <n v="2"/>
    <n v="3"/>
    <s v="Noturno_x000d_"/>
    <x v="0"/>
  </r>
  <r>
    <s v="WRY612215"/>
    <n v="3"/>
    <s v="GTI"/>
    <x v="2"/>
    <n v="2"/>
    <n v="1"/>
    <s v="Matutino_x000d_"/>
    <x v="0"/>
  </r>
  <r>
    <s v="WTM553783"/>
    <n v="4"/>
    <s v="SI"/>
    <x v="0"/>
    <n v="1"/>
    <n v="1"/>
    <s v="Matutino_x000d_"/>
    <x v="0"/>
  </r>
  <r>
    <s v="WTQ208791"/>
    <n v="4"/>
    <s v="SI"/>
    <x v="0"/>
    <n v="2"/>
    <n v="2"/>
    <s v="Vespertino"/>
    <x v="0"/>
  </r>
  <r>
    <s v="WTS319848"/>
    <n v="5"/>
    <s v="RH"/>
    <x v="1"/>
    <n v="1"/>
    <n v="2"/>
    <s v="Vespertino"/>
    <x v="1"/>
  </r>
  <r>
    <s v="WTV496233"/>
    <n v="5"/>
    <s v="RH"/>
    <x v="2"/>
    <n v="2"/>
    <n v="1"/>
    <s v="Matutino_x000d_"/>
    <x v="1"/>
  </r>
  <r>
    <s v="WVD949191"/>
    <n v="5"/>
    <s v="RH"/>
    <x v="0"/>
    <n v="2"/>
    <n v="3"/>
    <s v="Noturno_x000d_"/>
    <x v="0"/>
  </r>
  <r>
    <s v="WVI642646"/>
    <n v="4"/>
    <s v="SI"/>
    <x v="1"/>
    <n v="2"/>
    <n v="1"/>
    <s v="Matutino_x000d_"/>
    <x v="0"/>
  </r>
  <r>
    <s v="WXD374487"/>
    <n v="5"/>
    <s v="RH"/>
    <x v="1"/>
    <n v="1"/>
    <n v="2"/>
    <s v="Vespertino"/>
    <x v="0"/>
  </r>
  <r>
    <s v="WXU263835"/>
    <n v="4"/>
    <s v="SI"/>
    <x v="0"/>
    <n v="2"/>
    <n v="2"/>
    <s v="Vespertino"/>
    <x v="0"/>
  </r>
  <r>
    <s v="WYU147889"/>
    <n v="2"/>
    <s v="CD"/>
    <x v="1"/>
    <n v="2"/>
    <n v="1"/>
    <s v="Matutino_x000d_"/>
    <x v="1"/>
  </r>
  <r>
    <s v="WZE601562"/>
    <n v="2"/>
    <s v="CD"/>
    <x v="2"/>
    <n v="1"/>
    <n v="1"/>
    <s v="Matutino_x000d_"/>
    <x v="0"/>
  </r>
  <r>
    <s v="WZH417502"/>
    <n v="1"/>
    <s v="ADS"/>
    <x v="2"/>
    <n v="1"/>
    <n v="2"/>
    <s v="Vespertino"/>
    <x v="0"/>
  </r>
  <r>
    <s v="WZJ959986"/>
    <n v="4"/>
    <s v="SI"/>
    <x v="1"/>
    <n v="1"/>
    <n v="3"/>
    <s v="Noturno_x000d_"/>
    <x v="0"/>
  </r>
  <r>
    <s v="XBQ794463"/>
    <n v="3"/>
    <s v="GTI"/>
    <x v="0"/>
    <n v="2"/>
    <n v="1"/>
    <s v="Matutino_x000d_"/>
    <x v="1"/>
  </r>
  <r>
    <s v="XCJ046701"/>
    <n v="1"/>
    <s v="ADS"/>
    <x v="1"/>
    <n v="1"/>
    <n v="3"/>
    <s v="Noturno_x000d_"/>
    <x v="1"/>
  </r>
  <r>
    <s v="XGA543365"/>
    <n v="2"/>
    <s v="CD"/>
    <x v="2"/>
    <n v="1"/>
    <n v="1"/>
    <s v="Matutino_x000d_"/>
    <x v="0"/>
  </r>
  <r>
    <s v="XHA196463"/>
    <n v="2"/>
    <s v="CD"/>
    <x v="0"/>
    <n v="1"/>
    <n v="1"/>
    <s v="Matutino_x000d_"/>
    <x v="0"/>
  </r>
  <r>
    <s v="XHS294247"/>
    <n v="5"/>
    <s v="RH"/>
    <x v="1"/>
    <n v="1"/>
    <n v="3"/>
    <s v="Noturno_x000d_"/>
    <x v="0"/>
  </r>
  <r>
    <s v="XIN369973"/>
    <n v="4"/>
    <s v="SI"/>
    <x v="1"/>
    <n v="2"/>
    <n v="2"/>
    <s v="Vespertino"/>
    <x v="0"/>
  </r>
  <r>
    <s v="XJA642037"/>
    <n v="3"/>
    <s v="GTI"/>
    <x v="2"/>
    <n v="2"/>
    <n v="1"/>
    <s v="Matutino_x000d_"/>
    <x v="1"/>
  </r>
  <r>
    <s v="XKO442322"/>
    <n v="3"/>
    <s v="GTI"/>
    <x v="2"/>
    <n v="1"/>
    <n v="1"/>
    <s v="Matutino_x000d_"/>
    <x v="1"/>
  </r>
  <r>
    <s v="XLU383219"/>
    <n v="1"/>
    <s v="ADS"/>
    <x v="2"/>
    <n v="1"/>
    <n v="1"/>
    <s v="Matutino_x000d_"/>
    <x v="1"/>
  </r>
  <r>
    <s v="XMQ436745"/>
    <n v="5"/>
    <s v="RH"/>
    <x v="2"/>
    <n v="2"/>
    <n v="1"/>
    <s v="Matutino_x000d_"/>
    <x v="0"/>
  </r>
  <r>
    <s v="XPD279103"/>
    <n v="3"/>
    <s v="GTI"/>
    <x v="0"/>
    <n v="1"/>
    <n v="2"/>
    <s v="Vespertino"/>
    <x v="1"/>
  </r>
  <r>
    <s v="XRW710759"/>
    <n v="4"/>
    <s v="SI"/>
    <x v="1"/>
    <n v="1"/>
    <n v="1"/>
    <s v="Matutino_x000d_"/>
    <x v="1"/>
  </r>
  <r>
    <s v="XSI428333"/>
    <n v="1"/>
    <s v="ADS"/>
    <x v="0"/>
    <n v="2"/>
    <n v="2"/>
    <s v="Vespertino"/>
    <x v="0"/>
  </r>
  <r>
    <s v="XSW877012"/>
    <n v="5"/>
    <s v="RH"/>
    <x v="0"/>
    <n v="2"/>
    <n v="3"/>
    <s v="Noturno_x000d_"/>
    <x v="1"/>
  </r>
  <r>
    <s v="XUP040983"/>
    <n v="3"/>
    <s v="GTI"/>
    <x v="2"/>
    <n v="2"/>
    <n v="3"/>
    <s v="Noturno_x000d_"/>
    <x v="0"/>
  </r>
  <r>
    <s v="XXS640375"/>
    <n v="5"/>
    <s v="RH"/>
    <x v="2"/>
    <n v="2"/>
    <n v="1"/>
    <s v="Matutino_x000d_"/>
    <x v="1"/>
  </r>
  <r>
    <s v="XYA751224"/>
    <n v="2"/>
    <s v="CD"/>
    <x v="0"/>
    <n v="2"/>
    <n v="3"/>
    <s v="Noturno_x000d_"/>
    <x v="0"/>
  </r>
  <r>
    <s v="XYH659345"/>
    <n v="5"/>
    <s v="RH"/>
    <x v="1"/>
    <n v="2"/>
    <n v="3"/>
    <s v="Noturno_x000d_"/>
    <x v="1"/>
  </r>
  <r>
    <s v="XYW165025"/>
    <n v="1"/>
    <s v="ADS"/>
    <x v="0"/>
    <n v="1"/>
    <n v="3"/>
    <s v="Noturno_x000d_"/>
    <x v="1"/>
  </r>
  <r>
    <s v="YAP752864"/>
    <n v="1"/>
    <s v="ADS"/>
    <x v="1"/>
    <n v="1"/>
    <n v="1"/>
    <s v="Matutino_x000d_"/>
    <x v="1"/>
  </r>
  <r>
    <s v="YAQ169944"/>
    <n v="1"/>
    <s v="ADS"/>
    <x v="1"/>
    <n v="2"/>
    <n v="2"/>
    <s v="Vespertino"/>
    <x v="1"/>
  </r>
  <r>
    <s v="YBX407112"/>
    <n v="4"/>
    <s v="SI"/>
    <x v="1"/>
    <n v="1"/>
    <n v="1"/>
    <s v="Matutino_x000d_"/>
    <x v="1"/>
  </r>
  <r>
    <s v="YEA378103"/>
    <n v="1"/>
    <s v="ADS"/>
    <x v="0"/>
    <n v="1"/>
    <n v="3"/>
    <s v="Noturno_x000d_"/>
    <x v="1"/>
  </r>
  <r>
    <s v="YED289041"/>
    <n v="1"/>
    <s v="ADS"/>
    <x v="0"/>
    <n v="2"/>
    <n v="2"/>
    <s v="Vespertino"/>
    <x v="1"/>
  </r>
  <r>
    <s v="YEF782538"/>
    <n v="2"/>
    <s v="CD"/>
    <x v="0"/>
    <n v="2"/>
    <n v="3"/>
    <s v="Noturno_x000d_"/>
    <x v="0"/>
  </r>
  <r>
    <s v="YEY969287"/>
    <n v="3"/>
    <s v="GTI"/>
    <x v="2"/>
    <n v="2"/>
    <n v="1"/>
    <s v="Matutino_x000d_"/>
    <x v="1"/>
  </r>
  <r>
    <s v="YJA953708"/>
    <n v="3"/>
    <s v="GTI"/>
    <x v="0"/>
    <n v="1"/>
    <n v="1"/>
    <s v="Matutino_x000d_"/>
    <x v="1"/>
  </r>
  <r>
    <s v="YJH000884"/>
    <n v="5"/>
    <s v="RH"/>
    <x v="2"/>
    <n v="2"/>
    <n v="1"/>
    <s v="Matutino_x000d_"/>
    <x v="1"/>
  </r>
  <r>
    <s v="YJO687392"/>
    <n v="1"/>
    <s v="ADS"/>
    <x v="2"/>
    <n v="2"/>
    <n v="2"/>
    <s v="Vespertino"/>
    <x v="1"/>
  </r>
  <r>
    <s v="YKS069525"/>
    <n v="1"/>
    <s v="ADS"/>
    <x v="0"/>
    <n v="1"/>
    <n v="3"/>
    <s v="Noturno_x000d_"/>
    <x v="1"/>
  </r>
  <r>
    <s v="YMH028954"/>
    <n v="3"/>
    <s v="GTI"/>
    <x v="1"/>
    <n v="1"/>
    <n v="2"/>
    <s v="Vespertino"/>
    <x v="1"/>
  </r>
  <r>
    <s v="YNK399673"/>
    <n v="1"/>
    <s v="ADS"/>
    <x v="0"/>
    <n v="2"/>
    <n v="3"/>
    <s v="Noturno_x000d_"/>
    <x v="1"/>
  </r>
  <r>
    <s v="YNQ794743"/>
    <n v="4"/>
    <s v="SI"/>
    <x v="1"/>
    <n v="1"/>
    <n v="2"/>
    <s v="Vespertino"/>
    <x v="0"/>
  </r>
  <r>
    <s v="YOC140572"/>
    <n v="3"/>
    <s v="GTI"/>
    <x v="1"/>
    <n v="1"/>
    <n v="1"/>
    <s v="Matutino_x000d_"/>
    <x v="0"/>
  </r>
  <r>
    <s v="YOH172893"/>
    <n v="1"/>
    <s v="ADS"/>
    <x v="1"/>
    <n v="1"/>
    <n v="3"/>
    <s v="Noturno_x000d_"/>
    <x v="1"/>
  </r>
  <r>
    <s v="YOK728885"/>
    <n v="1"/>
    <s v="ADS"/>
    <x v="2"/>
    <n v="2"/>
    <n v="3"/>
    <s v="Noturno_x000d_"/>
    <x v="0"/>
  </r>
  <r>
    <s v="YOS400463"/>
    <n v="1"/>
    <s v="ADS"/>
    <x v="1"/>
    <n v="2"/>
    <n v="3"/>
    <s v="Noturno_x000d_"/>
    <x v="0"/>
  </r>
  <r>
    <s v="YPC227447"/>
    <n v="5"/>
    <s v="RH"/>
    <x v="0"/>
    <n v="2"/>
    <n v="2"/>
    <s v="Vespertino"/>
    <x v="1"/>
  </r>
  <r>
    <s v="YPL699706"/>
    <n v="1"/>
    <s v="ADS"/>
    <x v="1"/>
    <n v="1"/>
    <n v="3"/>
    <s v="Noturno_x000d_"/>
    <x v="0"/>
  </r>
  <r>
    <s v="YQT936908"/>
    <n v="5"/>
    <s v="RH"/>
    <x v="1"/>
    <n v="1"/>
    <n v="2"/>
    <s v="Vespertino"/>
    <x v="0"/>
  </r>
  <r>
    <s v="YRQ647282"/>
    <n v="2"/>
    <s v="CD"/>
    <x v="1"/>
    <n v="1"/>
    <n v="1"/>
    <s v="Matutino_x000d_"/>
    <x v="0"/>
  </r>
  <r>
    <s v="YSP134592"/>
    <n v="1"/>
    <s v="ADS"/>
    <x v="2"/>
    <n v="2"/>
    <n v="3"/>
    <s v="Noturno_x000d_"/>
    <x v="1"/>
  </r>
  <r>
    <s v="YUH813245"/>
    <n v="1"/>
    <s v="ADS"/>
    <x v="0"/>
    <n v="2"/>
    <n v="3"/>
    <s v="Noturno_x000d_"/>
    <x v="0"/>
  </r>
  <r>
    <s v="YUX301674"/>
    <n v="4"/>
    <s v="SI"/>
    <x v="0"/>
    <n v="1"/>
    <n v="1"/>
    <s v="Matutino_x000d_"/>
    <x v="0"/>
  </r>
  <r>
    <s v="YUY128877"/>
    <n v="4"/>
    <s v="SI"/>
    <x v="1"/>
    <n v="2"/>
    <n v="3"/>
    <s v="Noturno_x000d_"/>
    <x v="0"/>
  </r>
  <r>
    <s v="YUZ503394"/>
    <n v="2"/>
    <s v="CD"/>
    <x v="1"/>
    <n v="1"/>
    <n v="2"/>
    <s v="Vespertino"/>
    <x v="1"/>
  </r>
  <r>
    <s v="YUZ874931"/>
    <n v="1"/>
    <s v="ADS"/>
    <x v="1"/>
    <n v="1"/>
    <n v="2"/>
    <s v="Vespertino"/>
    <x v="0"/>
  </r>
  <r>
    <s v="YVA849184"/>
    <n v="1"/>
    <s v="ADS"/>
    <x v="2"/>
    <n v="2"/>
    <n v="3"/>
    <s v="Noturno_x000d_"/>
    <x v="0"/>
  </r>
  <r>
    <s v="YVH403912"/>
    <n v="1"/>
    <s v="ADS"/>
    <x v="1"/>
    <n v="2"/>
    <n v="3"/>
    <s v="Noturno_x000d_"/>
    <x v="1"/>
  </r>
  <r>
    <s v="YWC438976"/>
    <n v="1"/>
    <s v="ADS"/>
    <x v="0"/>
    <n v="2"/>
    <n v="1"/>
    <s v="Matutino_x000d_"/>
    <x v="1"/>
  </r>
  <r>
    <s v="YXA970112"/>
    <n v="2"/>
    <s v="CD"/>
    <x v="2"/>
    <n v="1"/>
    <n v="2"/>
    <s v="Vespertino"/>
    <x v="1"/>
  </r>
  <r>
    <s v="YXE599488"/>
    <n v="4"/>
    <s v="SI"/>
    <x v="0"/>
    <n v="1"/>
    <n v="3"/>
    <s v="Noturno_x000d_"/>
    <x v="0"/>
  </r>
  <r>
    <s v="YXN812952"/>
    <n v="4"/>
    <s v="SI"/>
    <x v="2"/>
    <n v="2"/>
    <n v="1"/>
    <s v="Matutino_x000d_"/>
    <x v="1"/>
  </r>
  <r>
    <s v="YXQ576231"/>
    <n v="3"/>
    <s v="GTI"/>
    <x v="1"/>
    <n v="1"/>
    <n v="1"/>
    <s v="Matutino_x000d_"/>
    <x v="1"/>
  </r>
  <r>
    <s v="YYC474587"/>
    <n v="5"/>
    <s v="RH"/>
    <x v="1"/>
    <n v="1"/>
    <n v="3"/>
    <s v="Noturno_x000d_"/>
    <x v="0"/>
  </r>
  <r>
    <s v="YYX077679"/>
    <n v="4"/>
    <s v="SI"/>
    <x v="2"/>
    <n v="1"/>
    <n v="2"/>
    <s v="Vespertino"/>
    <x v="0"/>
  </r>
  <r>
    <s v="YZE950560"/>
    <n v="1"/>
    <s v="ADS"/>
    <x v="1"/>
    <n v="2"/>
    <n v="3"/>
    <s v="Noturno_x000d_"/>
    <x v="1"/>
  </r>
  <r>
    <s v="YZN025691"/>
    <n v="5"/>
    <s v="RH"/>
    <x v="2"/>
    <n v="2"/>
    <n v="3"/>
    <s v="Noturno_x000d_"/>
    <x v="1"/>
  </r>
  <r>
    <s v="YZT061442"/>
    <n v="5"/>
    <s v="RH"/>
    <x v="1"/>
    <n v="2"/>
    <n v="1"/>
    <s v="Matutino_x000d_"/>
    <x v="0"/>
  </r>
  <r>
    <s v="ZBR035449"/>
    <n v="2"/>
    <s v="CD"/>
    <x v="2"/>
    <n v="2"/>
    <n v="2"/>
    <s v="Vespertino"/>
    <x v="0"/>
  </r>
  <r>
    <s v="ZCP905432"/>
    <n v="5"/>
    <s v="RH"/>
    <x v="0"/>
    <n v="1"/>
    <n v="1"/>
    <s v="Matutino_x000d_"/>
    <x v="0"/>
  </r>
  <r>
    <s v="ZCW070483"/>
    <n v="3"/>
    <s v="GTI"/>
    <x v="0"/>
    <n v="2"/>
    <n v="1"/>
    <s v="Matutino_x000d_"/>
    <x v="1"/>
  </r>
  <r>
    <s v="ZCX074509"/>
    <n v="4"/>
    <s v="SI"/>
    <x v="1"/>
    <n v="2"/>
    <n v="1"/>
    <s v="Matutino_x000d_"/>
    <x v="1"/>
  </r>
  <r>
    <s v="ZDK684934"/>
    <n v="4"/>
    <s v="SI"/>
    <x v="1"/>
    <n v="2"/>
    <n v="2"/>
    <s v="Vespertino"/>
    <x v="1"/>
  </r>
  <r>
    <s v="ZEL595865"/>
    <n v="2"/>
    <s v="CD"/>
    <x v="2"/>
    <n v="1"/>
    <n v="3"/>
    <s v="Noturno_x000d_"/>
    <x v="1"/>
  </r>
  <r>
    <s v="ZEW054182"/>
    <n v="3"/>
    <s v="GTI"/>
    <x v="0"/>
    <n v="2"/>
    <n v="2"/>
    <s v="Vespertino"/>
    <x v="0"/>
  </r>
  <r>
    <s v="ZFO039908"/>
    <n v="2"/>
    <s v="CD"/>
    <x v="1"/>
    <n v="2"/>
    <n v="3"/>
    <s v="Noturno_x000d_"/>
    <x v="0"/>
  </r>
  <r>
    <s v="ZHQ632194"/>
    <n v="5"/>
    <s v="RH"/>
    <x v="2"/>
    <n v="1"/>
    <n v="3"/>
    <s v="Noturno_x000d_"/>
    <x v="0"/>
  </r>
  <r>
    <s v="ZIL332333"/>
    <n v="5"/>
    <s v="RH"/>
    <x v="2"/>
    <n v="1"/>
    <n v="2"/>
    <s v="Vespertino"/>
    <x v="0"/>
  </r>
  <r>
    <s v="ZIO079911"/>
    <n v="4"/>
    <s v="SI"/>
    <x v="2"/>
    <n v="2"/>
    <n v="1"/>
    <s v="Matutino_x000d_"/>
    <x v="1"/>
  </r>
  <r>
    <s v="ZIQ108513"/>
    <n v="1"/>
    <s v="ADS"/>
    <x v="2"/>
    <n v="1"/>
    <n v="3"/>
    <s v="Noturno_x000d_"/>
    <x v="1"/>
  </r>
  <r>
    <s v="ZJD329872"/>
    <n v="4"/>
    <s v="SI"/>
    <x v="0"/>
    <n v="2"/>
    <n v="1"/>
    <s v="Matutino_x000d_"/>
    <x v="1"/>
  </r>
  <r>
    <s v="ZJH663426"/>
    <n v="3"/>
    <s v="GTI"/>
    <x v="1"/>
    <n v="2"/>
    <n v="1"/>
    <s v="Matutino_x000d_"/>
    <x v="0"/>
  </r>
  <r>
    <s v="ZJM299619"/>
    <n v="4"/>
    <s v="SI"/>
    <x v="0"/>
    <n v="2"/>
    <n v="3"/>
    <s v="Noturno_x000d_"/>
    <x v="0"/>
  </r>
  <r>
    <s v="ZKC770489"/>
    <n v="4"/>
    <s v="SI"/>
    <x v="0"/>
    <n v="1"/>
    <n v="1"/>
    <s v="Matutino_x000d_"/>
    <x v="0"/>
  </r>
  <r>
    <s v="ZKP732939"/>
    <n v="3"/>
    <s v="GTI"/>
    <x v="0"/>
    <n v="2"/>
    <n v="3"/>
    <s v="Noturno_x000d_"/>
    <x v="1"/>
  </r>
  <r>
    <s v="ZLK101073"/>
    <n v="5"/>
    <s v="RH"/>
    <x v="0"/>
    <n v="1"/>
    <n v="1"/>
    <s v="Matutino_x000d_"/>
    <x v="0"/>
  </r>
  <r>
    <s v="ZMK724107"/>
    <n v="2"/>
    <s v="CD"/>
    <x v="0"/>
    <n v="2"/>
    <n v="3"/>
    <s v="Noturno_x000d_"/>
    <x v="1"/>
  </r>
  <r>
    <s v="ZOB023173"/>
    <n v="2"/>
    <s v="CD"/>
    <x v="0"/>
    <n v="1"/>
    <n v="1"/>
    <s v="Matutino_x000d_"/>
    <x v="1"/>
  </r>
  <r>
    <s v="ZPK465622"/>
    <n v="4"/>
    <s v="SI"/>
    <x v="1"/>
    <n v="2"/>
    <n v="3"/>
    <s v="Noturno_x000d_"/>
    <x v="1"/>
  </r>
  <r>
    <s v="ZPU413754"/>
    <n v="5"/>
    <s v="RH"/>
    <x v="0"/>
    <n v="2"/>
    <n v="3"/>
    <s v="Noturno_x000d_"/>
    <x v="1"/>
  </r>
  <r>
    <s v="ZQX688979"/>
    <n v="2"/>
    <s v="CD"/>
    <x v="2"/>
    <n v="1"/>
    <n v="2"/>
    <s v="Vespertino"/>
    <x v="0"/>
  </r>
  <r>
    <s v="ZRS694200"/>
    <n v="5"/>
    <s v="RH"/>
    <x v="2"/>
    <n v="1"/>
    <n v="2"/>
    <s v="Vespertino"/>
    <x v="1"/>
  </r>
  <r>
    <s v="ZSC030309"/>
    <n v="2"/>
    <s v="CD"/>
    <x v="0"/>
    <n v="1"/>
    <n v="2"/>
    <s v="Vespertino"/>
    <x v="0"/>
  </r>
  <r>
    <s v="ZSQ285068"/>
    <n v="4"/>
    <s v="SI"/>
    <x v="0"/>
    <n v="2"/>
    <n v="2"/>
    <s v="Vespertino"/>
    <x v="1"/>
  </r>
  <r>
    <s v="ZUM958012"/>
    <n v="3"/>
    <s v="GTI"/>
    <x v="1"/>
    <n v="1"/>
    <n v="2"/>
    <s v="Vespertino"/>
    <x v="1"/>
  </r>
  <r>
    <s v="ZVW168390"/>
    <n v="4"/>
    <s v="SI"/>
    <x v="0"/>
    <n v="2"/>
    <n v="2"/>
    <s v="Vespertino"/>
    <x v="0"/>
  </r>
  <r>
    <s v="ZWE489619"/>
    <n v="3"/>
    <s v="GTI"/>
    <x v="2"/>
    <n v="1"/>
    <n v="2"/>
    <s v="Vespertino"/>
    <x v="0"/>
  </r>
  <r>
    <s v="ZWS727214"/>
    <n v="5"/>
    <s v="RH"/>
    <x v="0"/>
    <n v="1"/>
    <n v="3"/>
    <s v="Noturno_x000d_"/>
    <x v="0"/>
  </r>
  <r>
    <s v="ZXF696043"/>
    <n v="2"/>
    <s v="CD"/>
    <x v="0"/>
    <n v="2"/>
    <n v="2"/>
    <s v="Vespertino"/>
    <x v="1"/>
  </r>
  <r>
    <s v="ZXO475271"/>
    <n v="3"/>
    <s v="GTI"/>
    <x v="0"/>
    <n v="1"/>
    <n v="3"/>
    <s v="Noturno_x000d_"/>
    <x v="1"/>
  </r>
  <r>
    <s v="ZYT992397"/>
    <n v="1"/>
    <s v="ADS"/>
    <x v="2"/>
    <n v="2"/>
    <n v="3"/>
    <s v="Noturno_x000d_"/>
    <x v="0"/>
  </r>
  <r>
    <s v="ZYY510859"/>
    <n v="2"/>
    <s v="CD"/>
    <x v="2"/>
    <n v="1"/>
    <n v="1"/>
    <s v="Matutino_x000d_"/>
    <x v="1"/>
  </r>
  <r>
    <s v="ZZM039187"/>
    <n v="4"/>
    <s v="SI"/>
    <x v="1"/>
    <n v="1"/>
    <n v="3"/>
    <s v="Noturno_x000d_"/>
    <x v="1"/>
  </r>
  <r>
    <m/>
    <m/>
    <m/>
    <x v="3"/>
    <m/>
    <m/>
    <m/>
    <x v="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  <n v="0"/>
    <n v="0"/>
  </r>
  <r>
    <x v="1"/>
    <x v="1"/>
    <n v="54"/>
    <n v="5.3999999999999999E-2"/>
  </r>
  <r>
    <x v="2"/>
    <x v="2"/>
    <n v="109"/>
    <n v="0.109"/>
  </r>
  <r>
    <x v="3"/>
    <x v="3"/>
    <n v="124"/>
    <n v="0.124"/>
  </r>
  <r>
    <x v="4"/>
    <x v="4"/>
    <n v="121"/>
    <n v="0.121"/>
  </r>
  <r>
    <x v="5"/>
    <x v="5"/>
    <n v="592"/>
    <n v="0.59199999999999997"/>
  </r>
  <r>
    <x v="6"/>
    <x v="6"/>
    <n v="100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E172D7-031E-42F5-BBC4-F33C3535DF22}" name="Tabela dinâmica6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J17:N21" firstHeaderRow="1" firstDataRow="2" firstDataCol="1"/>
  <pivotFields count="7">
    <pivotField dataField="1"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ntagem de id_matricula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6FF044-B917-4AAA-B5E2-0A317196A6B7}" name="Tabela dinâmica5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J2:N9" firstHeaderRow="1" firstDataRow="2" firstDataCol="1"/>
  <pivotFields count="7">
    <pivotField dataField="1" showAll="0"/>
    <pivotField showAll="0">
      <items count="6">
        <item x="3"/>
        <item x="2"/>
        <item x="0"/>
        <item x="1"/>
        <item x="4"/>
        <item t="default"/>
      </items>
    </pivotField>
    <pivotField axis="axisRow" showAll="0">
      <items count="6">
        <item x="3"/>
        <item x="2"/>
        <item x="0"/>
        <item x="4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ntagem de id_matricula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D9FFE5-8577-426B-8608-508906C04174}" name="Tabela dinâmica7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J32:N37" firstHeaderRow="1" firstDataRow="2" firstDataCol="1"/>
  <pivotFields count="7">
    <pivotField dataField="1"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>
      <items count="4">
        <item x="2"/>
        <item x="0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ntagem de id_matricula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A4EF06-B6BE-4425-9518-B6CFC61DA76C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L2:P7" firstHeaderRow="1" firstDataRow="2" firstDataCol="1"/>
  <pivotFields count="9">
    <pivotField dataField="1" showAll="0"/>
    <pivotField showAll="0">
      <items count="6">
        <item x="3"/>
        <item x="2"/>
        <item x="0"/>
        <item x="1"/>
        <item x="4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ntagem de id_matricula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6DAD1E-35CF-46A0-8A4B-1B4ACF89F9BE}" name="Tabela dinâmica8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L3:M39" firstHeaderRow="1" firstDataRow="1" firstDataCol="1" rowPageCount="1" colPageCount="1"/>
  <pivotFields count="9">
    <pivotField dataField="1"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Row" showAll="0">
      <items count="36">
        <item x="14"/>
        <item x="21"/>
        <item x="9"/>
        <item x="18"/>
        <item x="22"/>
        <item x="15"/>
        <item x="24"/>
        <item x="4"/>
        <item x="3"/>
        <item x="1"/>
        <item x="31"/>
        <item x="17"/>
        <item x="27"/>
        <item x="19"/>
        <item x="10"/>
        <item x="25"/>
        <item x="11"/>
        <item x="7"/>
        <item x="20"/>
        <item x="28"/>
        <item x="2"/>
        <item x="34"/>
        <item x="5"/>
        <item x="33"/>
        <item x="30"/>
        <item x="12"/>
        <item x="0"/>
        <item x="13"/>
        <item x="6"/>
        <item x="8"/>
        <item x="29"/>
        <item x="23"/>
        <item x="16"/>
        <item x="32"/>
        <item x="26"/>
        <item t="default"/>
      </items>
    </pivotField>
  </pivotFields>
  <rowFields count="1">
    <field x="8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pageFields count="1">
    <pageField fld="3" hier="-1"/>
  </pageFields>
  <dataFields count="1">
    <dataField name="Contagem de id_matricula" fld="0" subtotal="count" baseField="0" baseItem="0"/>
  </dataFields>
  <chartFormats count="3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4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5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6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7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8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9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0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1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2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4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5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6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7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8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9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0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1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2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3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8F3AD1-A610-434C-86C6-F75422176B0E}" name="Tabela dinâmica9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L1:P7" firstHeaderRow="1" firstDataRow="2" firstDataCol="1"/>
  <pivotFields count="9">
    <pivotField dataField="1"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axis="axisRow" showAll="0">
      <items count="6">
        <item x="2"/>
        <item x="1"/>
        <item x="3"/>
        <item x="0"/>
        <item h="1" x="4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ntagem de id_matricula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25AEC5-AA6A-482F-AC2F-6F557CF99E88}" name="Tabela dinâmica2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5">
  <location ref="J16:K23" firstHeaderRow="1" firstDataRow="1" firstDataCol="1"/>
  <pivotFields count="4">
    <pivotField axis="axisRow" showAll="0">
      <items count="8">
        <item x="5"/>
        <item x="0"/>
        <item x="1"/>
        <item x="2"/>
        <item x="3"/>
        <item x="4"/>
        <item h="1" x="6"/>
        <item t="default"/>
      </items>
    </pivotField>
    <pivotField showAll="0">
      <items count="8">
        <item x="0"/>
        <item x="1"/>
        <item x="2"/>
        <item x="3"/>
        <item x="4"/>
        <item x="6"/>
        <item x="5"/>
        <item t="default"/>
      </items>
    </pivotField>
    <pivotField dataField="1" showAll="0"/>
    <pivotField numFmtId="9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a de Frequencia Absoluta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F404FC-AF7A-43EC-882A-F2E752FD6D14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>
  <location ref="L6:M12" firstHeaderRow="1" firstDataRow="1" firstDataCol="1" rowPageCount="4" colPageCount="1"/>
  <pivotFields count="9">
    <pivotField dataField="1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axis="axisPage" showAll="0">
      <items count="6">
        <item x="3"/>
        <item x="2"/>
        <item x="0"/>
        <item x="1"/>
        <item x="4"/>
        <item t="default"/>
      </items>
    </pivotField>
    <pivotField showAll="0">
      <items count="6">
        <item x="3"/>
        <item x="2"/>
        <item x="0"/>
        <item x="4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axis="axisPage" showAll="0">
      <items count="4">
        <item x="2"/>
        <item x="1"/>
        <item x="0"/>
        <item t="default"/>
      </items>
    </pivotField>
    <pivotField showAll="0"/>
    <pivotField axis="axisRow" showAll="0">
      <items count="6">
        <item x="1"/>
        <item x="0"/>
        <item x="2"/>
        <item x="3"/>
        <item x="4"/>
        <item t="default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4">
    <pageField fld="3" hier="-1"/>
    <pageField fld="4" hier="-1"/>
    <pageField fld="6" hier="-1"/>
    <pageField fld="1" hier="-1"/>
  </pageFields>
  <dataFields count="1">
    <dataField name="Contagem de id_matricula" fld="0" subtotal="count" baseField="0" baseItem="0"/>
  </dataFields>
  <chartFormats count="6"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31D3BB-270F-469A-AA78-55C105B83CDC}" name="Tabela dinâmica10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K1:O5" firstHeaderRow="1" firstDataRow="2" firstDataCol="1"/>
  <pivotFields count="8">
    <pivotField dataField="1"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axis="axisRow" showAll="0">
      <items count="4">
        <item x="0"/>
        <item x="1"/>
        <item h="1" x="2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ntagem de id_matricula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5" xr16:uid="{9D8492BD-94AB-4637-BE2F-063E54F72CB9}" autoFormatId="16" applyNumberFormats="0" applyBorderFormats="0" applyFontFormats="0" applyPatternFormats="0" applyAlignmentFormats="0" applyWidthHeightFormats="0">
  <queryTableRefresh nextId="12">
    <queryTableFields count="11">
      <queryTableField id="1" name="matricula" tableColumnId="1"/>
      <queryTableField id="2" name="curso" tableColumnId="2"/>
      <queryTableField id="3" name="ano" tableColumnId="3"/>
      <queryTableField id="4" name="semestre" tableColumnId="4"/>
      <queryTableField id="5" name="turno" tableColumnId="5"/>
      <queryTableField id="6" name="ingresso" tableColumnId="6"/>
      <queryTableField id="7" name="ra" tableColumnId="7"/>
      <queryTableField id="8" name="renda" tableColumnId="8"/>
      <queryTableField id="9" name="idade" tableColumnId="9"/>
      <queryTableField id="10" name="etnia" tableColumnId="10"/>
      <queryTableField id="11" name="sexo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FB95627-7490-4E00-90DE-639CDE8A4458}" autoFormatId="16" applyNumberFormats="0" applyBorderFormats="0" applyFontFormats="0" applyPatternFormats="0" applyAlignmentFormats="0" applyWidthHeightFormats="0">
  <queryTableRefresh nextId="4">
    <queryTableFields count="3">
      <queryTableField id="1" name="id_curso" tableColumnId="1"/>
      <queryTableField id="2" name="sigla_curso" tableColumnId="2"/>
      <queryTableField id="3" name="nome_curso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CA4D60B6-B148-4051-B9A3-427976355123}" autoFormatId="16" applyNumberFormats="0" applyBorderFormats="0" applyFontFormats="0" applyPatternFormats="0" applyAlignmentFormats="0" applyWidthHeightFormats="0">
  <queryTableRefresh nextId="3">
    <queryTableFields count="2">
      <queryTableField id="1" name="id_etnia" tableColumnId="1"/>
      <queryTableField id="2" name="nome_etnia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18D52C0F-90AD-404B-A4A8-E7C0E8E796AF}" autoFormatId="16" applyNumberFormats="0" applyBorderFormats="0" applyFontFormats="0" applyPatternFormats="0" applyAlignmentFormats="0" applyWidthHeightFormats="0">
  <queryTableRefresh nextId="3">
    <queryTableFields count="2">
      <queryTableField id="1" name="id_ingresso" tableColumnId="1"/>
      <queryTableField id="2" name="nome_ingress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19E06B12-F4F9-4902-BE7D-C8BFA2FA5972}" autoFormatId="16" applyNumberFormats="0" applyBorderFormats="0" applyFontFormats="0" applyPatternFormats="0" applyAlignmentFormats="0" applyWidthHeightFormats="0">
  <queryTableRefresh nextId="3">
    <queryTableFields count="2">
      <queryTableField id="1" name="id_ra" tableColumnId="1"/>
      <queryTableField id="2" name="nome_ra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198B671A-C2B7-4C6B-845E-6DD2AE878AB9}" autoFormatId="16" applyNumberFormats="0" applyBorderFormats="0" applyFontFormats="0" applyPatternFormats="0" applyAlignmentFormats="0" applyWidthHeightFormats="0">
  <queryTableRefresh nextId="3">
    <queryTableFields count="2">
      <queryTableField id="1" name="id_renda" tableColumnId="1"/>
      <queryTableField id="2" name="faixa_renda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388BB896-1F13-4C3D-9176-96504437C604}" autoFormatId="16" applyNumberFormats="0" applyBorderFormats="0" applyFontFormats="0" applyPatternFormats="0" applyAlignmentFormats="0" applyWidthHeightFormats="0">
  <queryTableRefresh nextId="3">
    <queryTableFields count="2">
      <queryTableField id="1" name="id_turno" tableColumnId="1"/>
      <queryTableField id="2" name="nome_turn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0" xr16:uid="{FEC0CBBB-2385-4E0F-B67F-8653F265663E}" autoFormatId="16" applyNumberFormats="0" applyBorderFormats="0" applyFontFormats="0" applyPatternFormats="0" applyAlignmentFormats="0" applyWidthHeightFormats="0">
  <queryTableRefresh nextId="8">
    <queryTableFields count="7">
      <queryTableField id="1" name="id_matricula" tableColumnId="1"/>
      <queryTableField id="2" name="curso" tableColumnId="2"/>
      <queryTableField id="3" name="sigla_curso" tableColumnId="3"/>
      <queryTableField id="4" name="ano" tableColumnId="4"/>
      <queryTableField id="5" name="semestre" tableColumnId="5"/>
      <queryTableField id="6" name="turno" tableColumnId="6"/>
      <queryTableField id="7" name="nome_turno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FE1E8DB1-D359-411E-936D-D9427C72AB0C}" autoFormatId="16" applyNumberFormats="0" applyBorderFormats="0" applyFontFormats="0" applyPatternFormats="0" applyAlignmentFormats="0" applyWidthHeightFormats="0">
  <queryTableRefresh nextId="10">
    <queryTableFields count="9">
      <queryTableField id="1" name="id_matricula" tableColumnId="1"/>
      <queryTableField id="2" name="curso" tableColumnId="2"/>
      <queryTableField id="3" name="sigla_curso" tableColumnId="3"/>
      <queryTableField id="4" name="ano" tableColumnId="4"/>
      <queryTableField id="5" name="semestre" tableColumnId="5"/>
      <queryTableField id="6" name="turno" tableColumnId="6"/>
      <queryTableField id="7" name="nome_turno" tableColumnId="7"/>
      <queryTableField id="8" name="ingresso" tableColumnId="8"/>
      <queryTableField id="9" name="nome_ingresso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1" xr16:uid="{89EDB236-7B35-4CA7-A792-95C14B02ECDB}" autoFormatId="16" applyNumberFormats="0" applyBorderFormats="0" applyFontFormats="0" applyPatternFormats="0" applyAlignmentFormats="0" applyWidthHeightFormats="0">
  <queryTableRefresh nextId="10">
    <queryTableFields count="9">
      <queryTableField id="1" name="id_matricula" tableColumnId="1"/>
      <queryTableField id="2" name="curso" tableColumnId="2"/>
      <queryTableField id="3" name="sigla_curso" tableColumnId="3"/>
      <queryTableField id="4" name="ano" tableColumnId="4"/>
      <queryTableField id="5" name="semestre" tableColumnId="5"/>
      <queryTableField id="6" name="turno" tableColumnId="6"/>
      <queryTableField id="7" name="nome_turno" tableColumnId="7"/>
      <queryTableField id="8" name="ra" tableColumnId="8"/>
      <queryTableField id="9" name="nome_ra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2" xr16:uid="{4D54D466-463D-48F4-A2C7-CE9C11D50848}" autoFormatId="16" applyNumberFormats="0" applyBorderFormats="0" applyFontFormats="0" applyPatternFormats="0" applyAlignmentFormats="0" applyWidthHeightFormats="0">
  <queryTableRefresh nextId="10">
    <queryTableFields count="9">
      <queryTableField id="1" name="id_matricula" tableColumnId="1"/>
      <queryTableField id="2" name="curso" tableColumnId="2"/>
      <queryTableField id="3" name="sigla_curso" tableColumnId="3"/>
      <queryTableField id="4" name="ano" tableColumnId="4"/>
      <queryTableField id="5" name="semestre" tableColumnId="5"/>
      <queryTableField id="6" name="turno" tableColumnId="6"/>
      <queryTableField id="7" name="nome_turno" tableColumnId="7"/>
      <queryTableField id="8" name="renda" tableColumnId="8"/>
      <queryTableField id="9" name="faixa_renda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9" xr16:uid="{8467C03D-7808-458E-B052-05BDE37CBC27}" autoFormatId="16" applyNumberFormats="0" applyBorderFormats="0" applyFontFormats="0" applyPatternFormats="0" applyAlignmentFormats="0" applyWidthHeightFormats="0">
  <queryTableRefresh nextId="9">
    <queryTableFields count="8">
      <queryTableField id="1" name="id_matricula" tableColumnId="1"/>
      <queryTableField id="2" name="curso" tableColumnId="2"/>
      <queryTableField id="3" name="sigla_curso" tableColumnId="3"/>
      <queryTableField id="4" name="ano" tableColumnId="4"/>
      <queryTableField id="5" name="semestre" tableColumnId="5"/>
      <queryTableField id="6" name="turno" tableColumnId="6"/>
      <queryTableField id="7" name="nome_turno" tableColumnId="7"/>
      <queryTableField id="8" name="idade" tableColumnId="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01DAE561-49F5-44F0-B644-5FE22277B41D}" autoFormatId="16" applyNumberFormats="0" applyBorderFormats="0" applyFontFormats="0" applyPatternFormats="0" applyAlignmentFormats="0" applyWidthHeightFormats="0">
  <queryTableRefresh nextId="10">
    <queryTableFields count="9">
      <queryTableField id="1" name="id_matricula" tableColumnId="1"/>
      <queryTableField id="2" name="curso" tableColumnId="2"/>
      <queryTableField id="3" name="sigla_curso" tableColumnId="3"/>
      <queryTableField id="4" name="ano" tableColumnId="4"/>
      <queryTableField id="5" name="semestre" tableColumnId="5"/>
      <queryTableField id="6" name="turno" tableColumnId="6"/>
      <queryTableField id="7" name="nome_turno" tableColumnId="7"/>
      <queryTableField id="8" name="etnia" tableColumnId="8"/>
      <queryTableField id="9" name="nome_etnia" tableColumnId="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3" xr16:uid="{CB29A59F-C325-41D3-B2B7-8C14D751217B}" autoFormatId="16" applyNumberFormats="0" applyBorderFormats="0" applyFontFormats="0" applyPatternFormats="0" applyAlignmentFormats="0" applyWidthHeightFormats="0">
  <queryTableRefresh nextId="9">
    <queryTableFields count="8">
      <queryTableField id="1" name="id_matricula" tableColumnId="1"/>
      <queryTableField id="2" name="curso" tableColumnId="2"/>
      <queryTableField id="3" name="sigla_curso" tableColumnId="3"/>
      <queryTableField id="4" name="ano" tableColumnId="4"/>
      <queryTableField id="5" name="semestre" tableColumnId="5"/>
      <queryTableField id="6" name="turno" tableColumnId="6"/>
      <queryTableField id="7" name="nome_turno" tableColumnId="7"/>
      <queryTableField id="8" name="sex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22E264-7F39-442D-AC96-4650B1EC5DD8}" name="tab_origem__2" displayName="tab_origem__2" ref="A1:K1001" tableType="queryTable" totalsRowShown="0">
  <autoFilter ref="A1:K1001" xr:uid="{5F22E264-7F39-442D-AC96-4650B1EC5DD8}"/>
  <tableColumns count="11">
    <tableColumn id="1" xr3:uid="{00D271A8-E698-4301-9A3E-60B25830016F}" uniqueName="1" name="matricula" queryTableFieldId="1" dataDxfId="34"/>
    <tableColumn id="2" xr3:uid="{B5CBB429-9AF0-4F47-ACB1-4A7F264FECA3}" uniqueName="2" name="curso" queryTableFieldId="2"/>
    <tableColumn id="3" xr3:uid="{5C7EE2FC-4F3E-4FF4-B34B-DDF726822D8F}" uniqueName="3" name="ano" queryTableFieldId="3"/>
    <tableColumn id="4" xr3:uid="{9BFF2EEC-50B6-4E18-A420-E36B027D9B92}" uniqueName="4" name="semestre" queryTableFieldId="4"/>
    <tableColumn id="5" xr3:uid="{AA9D131B-A198-48B2-BBCC-D8AD3F62F51A}" uniqueName="5" name="turno" queryTableFieldId="5"/>
    <tableColumn id="6" xr3:uid="{9F000EF8-B9F5-4D69-A609-7D2B88D67AC1}" uniqueName="6" name="ingresso" queryTableFieldId="6"/>
    <tableColumn id="7" xr3:uid="{E6578AA2-86AB-49AE-BCAB-3AD065F93987}" uniqueName="7" name="ra" queryTableFieldId="7"/>
    <tableColumn id="8" xr3:uid="{24E71877-DCB4-4527-9192-D52408379144}" uniqueName="8" name="renda" queryTableFieldId="8"/>
    <tableColumn id="9" xr3:uid="{C44AD105-B5AC-4DA7-9EE3-8FFBA98E7A5E}" uniqueName="9" name="idade" queryTableFieldId="9"/>
    <tableColumn id="10" xr3:uid="{71551556-D321-4D19-8800-B6AC04C4ECFA}" uniqueName="10" name="etnia" queryTableFieldId="10"/>
    <tableColumn id="11" xr3:uid="{298C002B-0406-401A-8077-88CA3F32EB4D}" uniqueName="11" name="sexo" queryTableFieldId="11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C956F8-F580-4AAA-9ECC-1C31367C3EC1}" name="dim_curso" displayName="dim_curso" ref="A1:C6" tableType="queryTable" totalsRowShown="0">
  <autoFilter ref="A1:C6" xr:uid="{43C956F8-F580-4AAA-9ECC-1C31367C3EC1}"/>
  <tableColumns count="3">
    <tableColumn id="1" xr3:uid="{8363E2B3-F26B-4770-BEC6-B4AFE71B2163}" uniqueName="1" name="id_curso" queryTableFieldId="1"/>
    <tableColumn id="2" xr3:uid="{906EFD80-566D-4546-B3A4-F78E4C2C4670}" uniqueName="2" name="sigla_curso" queryTableFieldId="2" dataDxfId="32"/>
    <tableColumn id="3" xr3:uid="{4C97AE83-AB81-4D51-A5B8-8308C1996186}" uniqueName="3" name="nome_curso" queryTableFieldId="3" dataDxfId="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FA80B9-214B-4C0F-BCCA-C331E4E25CFF}" name="dim_etnia" displayName="dim_etnia" ref="A1:B6" tableType="queryTable" totalsRowShown="0">
  <autoFilter ref="A1:B6" xr:uid="{F4FA80B9-214B-4C0F-BCCA-C331E4E25CFF}"/>
  <tableColumns count="2">
    <tableColumn id="1" xr3:uid="{1F0B5933-1F3F-4A46-ABC3-6A35A4C77981}" uniqueName="1" name="id_etnia" queryTableFieldId="1"/>
    <tableColumn id="2" xr3:uid="{B499D750-DD67-466E-BD10-B199CEFF1C75}" uniqueName="2" name="nome_etnia" queryTableFieldId="2" dataDxf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7FFF54-1BF3-47FF-B9C2-7728FA19270C}" name="dim_ingresso" displayName="dim_ingresso" ref="A1:B4" tableType="queryTable" totalsRowShown="0">
  <autoFilter ref="A1:B4" xr:uid="{107FFF54-1BF3-47FF-B9C2-7728FA19270C}"/>
  <tableColumns count="2">
    <tableColumn id="1" xr3:uid="{EB80B499-AF96-4BA2-8620-A2CBBA311721}" uniqueName="1" name="id_ingresso" queryTableFieldId="1"/>
    <tableColumn id="2" xr3:uid="{8A50D92A-A2AD-4568-B3C4-F7012278512F}" uniqueName="2" name="nome_ingresso" queryTableFieldId="2" dataDxfId="2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5EFC4D-6D9F-447A-B190-E6D9AD2920E5}" name="dim_ra" displayName="dim_ra" ref="A1:B36" tableType="queryTable" totalsRowShown="0">
  <autoFilter ref="A1:B36" xr:uid="{D75EFC4D-6D9F-447A-B190-E6D9AD2920E5}"/>
  <tableColumns count="2">
    <tableColumn id="1" xr3:uid="{82F7ADF9-0D2C-422D-A0CC-331A529B630C}" uniqueName="1" name="id_ra" queryTableFieldId="1"/>
    <tableColumn id="2" xr3:uid="{5985356D-E793-40A7-B2EA-9414A74287DB}" uniqueName="2" name="nome_ra" queryTableFieldId="2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9757A2-7161-4A42-BE7C-103A81725945}" name="dim_renda" displayName="dim_renda" ref="A1:B5" tableType="queryTable" totalsRowShown="0">
  <autoFilter ref="A1:B5" xr:uid="{4F9757A2-7161-4A42-BE7C-103A81725945}"/>
  <tableColumns count="2">
    <tableColumn id="1" xr3:uid="{24F3BFFA-853A-4E3C-B58A-2FEB0AD70F5B}" uniqueName="1" name="id_renda" queryTableFieldId="1"/>
    <tableColumn id="2" xr3:uid="{3B01BBD7-D6D8-46F2-8C82-0CB7502BC581}" uniqueName="2" name="faixa_renda" queryTableFieldId="2" dataDxfId="2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E040DB-ED73-4A42-997B-599E9E138331}" name="dim_turno" displayName="dim_turno" ref="A1:B4" tableType="queryTable" totalsRowShown="0">
  <autoFilter ref="A1:B4" xr:uid="{59E040DB-ED73-4A42-997B-599E9E138331}"/>
  <tableColumns count="2">
    <tableColumn id="1" xr3:uid="{5D398475-4971-4984-A09C-79CB3AE45B92}" uniqueName="1" name="id_turno" queryTableFieldId="1"/>
    <tableColumn id="2" xr3:uid="{9DC90382-2E12-4A44-8505-48EC8F634828}" uniqueName="2" name="nome_turno" queryTableFieldId="2" dataDxfId="2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7C024FC-FCFC-441B-8284-B9C497ED8460}" name="fato_ingressante" displayName="fato_ingressante" ref="A1:G1001" tableType="queryTable" totalsRowShown="0">
  <autoFilter ref="A1:G1001" xr:uid="{37C024FC-FCFC-441B-8284-B9C497ED8460}"/>
  <tableColumns count="7">
    <tableColumn id="1" xr3:uid="{BE6B92BC-8AA5-44A1-AC36-06FEC7FE35E7}" uniqueName="1" name="id_matricula" queryTableFieldId="1" dataDxfId="14"/>
    <tableColumn id="2" xr3:uid="{3FBE99C0-4618-49DB-A482-DDE57A2C853C}" uniqueName="2" name="curso" queryTableFieldId="2"/>
    <tableColumn id="3" xr3:uid="{4EF64767-F5B6-44B9-98DE-F905707E726C}" uniqueName="3" name="sigla_curso" queryTableFieldId="3" dataDxfId="13"/>
    <tableColumn id="4" xr3:uid="{5E4AF28A-E27B-4746-A407-DA15FA0E2340}" uniqueName="4" name="ano" queryTableFieldId="4"/>
    <tableColumn id="5" xr3:uid="{BDF2B644-F8B6-4145-BB22-D2D04B3A0E1C}" uniqueName="5" name="semestre" queryTableFieldId="5"/>
    <tableColumn id="6" xr3:uid="{CAB2ED95-314D-4BEC-B2DA-EF219D3CCA65}" uniqueName="6" name="turno" queryTableFieldId="6"/>
    <tableColumn id="7" xr3:uid="{DA6ADD1E-89B1-4E82-9517-45166BB120DF}" uniqueName="7" name="nome_turno" queryTableFieldId="7" dataDxf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16890F8-E905-4AFB-8272-530B369AD69F}" name="fato_forma_ingresso" displayName="fato_forma_ingresso" ref="A1:I1001" tableType="queryTable" totalsRowShown="0">
  <autoFilter ref="A1:I1001" xr:uid="{316890F8-E905-4AFB-8272-530B369AD69F}"/>
  <tableColumns count="9">
    <tableColumn id="1" xr3:uid="{FE106907-DE40-4748-8262-DEAF5E9E9053}" uniqueName="1" name="id_matricula" queryTableFieldId="1" dataDxfId="21"/>
    <tableColumn id="2" xr3:uid="{0ABAEC14-8763-47F2-8055-4D832FAC905F}" uniqueName="2" name="curso" queryTableFieldId="2"/>
    <tableColumn id="3" xr3:uid="{7BB4BFD0-E382-46D5-AB57-3578B6865C56}" uniqueName="3" name="sigla_curso" queryTableFieldId="3" dataDxfId="20"/>
    <tableColumn id="4" xr3:uid="{772DAF7C-A2E5-4008-B9CB-6F50B0F79EC7}" uniqueName="4" name="ano" queryTableFieldId="4"/>
    <tableColumn id="5" xr3:uid="{821FEDE1-1C59-436A-967E-723905C9A6A3}" uniqueName="5" name="semestre" queryTableFieldId="5"/>
    <tableColumn id="6" xr3:uid="{0AE0BBBB-5B75-4F11-9258-B66FF6146765}" uniqueName="6" name="turno" queryTableFieldId="6"/>
    <tableColumn id="7" xr3:uid="{E5BB7A46-2422-4354-AED4-373B32E6C282}" uniqueName="7" name="nome_turno" queryTableFieldId="7" dataDxfId="19"/>
    <tableColumn id="8" xr3:uid="{6A679B8C-87F6-4B58-88B2-9FC9AF0E28E0}" uniqueName="8" name="ingresso" queryTableFieldId="8"/>
    <tableColumn id="9" xr3:uid="{902D320C-F97A-426A-ACB3-77DB4B80458D}" uniqueName="9" name="nome_ingresso" queryTableFieldId="9" dataDxfId="1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A9510CC-7967-4AD4-8E2D-F0A9B5679ABF}" name="fato_ra" displayName="fato_ra" ref="A1:I1001" tableType="queryTable" totalsRowShown="0">
  <autoFilter ref="A1:I1001" xr:uid="{BA9510CC-7967-4AD4-8E2D-F0A9B5679ABF}"/>
  <tableColumns count="9">
    <tableColumn id="1" xr3:uid="{322CD3B0-73F1-4DA2-91DD-1BFA0DA31F15}" uniqueName="1" name="id_matricula" queryTableFieldId="1" dataDxfId="11"/>
    <tableColumn id="2" xr3:uid="{89F7BED9-707A-47C6-8041-E842578DE40D}" uniqueName="2" name="curso" queryTableFieldId="2"/>
    <tableColumn id="3" xr3:uid="{DBA39269-3D56-4F35-AC5C-B3BC743776AF}" uniqueName="3" name="sigla_curso" queryTableFieldId="3" dataDxfId="10"/>
    <tableColumn id="4" xr3:uid="{EE371F50-7010-4833-8485-EA7EF7E6359F}" uniqueName="4" name="ano" queryTableFieldId="4"/>
    <tableColumn id="5" xr3:uid="{E4B5765D-0343-4E3B-8923-743400A7CE9D}" uniqueName="5" name="semestre" queryTableFieldId="5"/>
    <tableColumn id="6" xr3:uid="{B27CCBBB-28B5-4D80-9187-943B07445D1A}" uniqueName="6" name="turno" queryTableFieldId="6"/>
    <tableColumn id="7" xr3:uid="{8E6CC974-0BE7-4888-BA5A-26194C3980BF}" uniqueName="7" name="nome_turno" queryTableFieldId="7" dataDxfId="9"/>
    <tableColumn id="8" xr3:uid="{163A7F63-56D9-46B9-9E7A-CB405A3B28BE}" uniqueName="8" name="ra" queryTableFieldId="8"/>
    <tableColumn id="9" xr3:uid="{286A35F2-3856-4535-BD24-7F018C1406DD}" uniqueName="9" name="nome_ra" queryTableFieldId="9" dataDxfId="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DC9A3FA-9608-4FF7-B1B9-95F781518491}" name="fato_renda" displayName="fato_renda" ref="A1:I1001" tableType="queryTable" totalsRowShown="0">
  <autoFilter ref="A1:I1001" xr:uid="{EDC9A3FA-9608-4FF7-B1B9-95F781518491}"/>
  <tableColumns count="9">
    <tableColumn id="1" xr3:uid="{91CFAE29-45C3-443C-B847-57FF4625C081}" uniqueName="1" name="id_matricula" queryTableFieldId="1" dataDxfId="7"/>
    <tableColumn id="2" xr3:uid="{51280615-EA9D-4F79-AFD1-DAABA5587FB1}" uniqueName="2" name="curso" queryTableFieldId="2"/>
    <tableColumn id="3" xr3:uid="{78039290-EA26-4FC7-92F1-C7FDDF4FF339}" uniqueName="3" name="sigla_curso" queryTableFieldId="3" dataDxfId="6"/>
    <tableColumn id="4" xr3:uid="{AEEDBE72-64AB-4FA3-91B2-8743851EE818}" uniqueName="4" name="ano" queryTableFieldId="4"/>
    <tableColumn id="5" xr3:uid="{5FD10666-6F15-4190-B7E9-B3F50F95A16D}" uniqueName="5" name="semestre" queryTableFieldId="5"/>
    <tableColumn id="6" xr3:uid="{6D819FB0-830B-4B72-BDE3-7EB03DC98097}" uniqueName="6" name="turno" queryTableFieldId="6"/>
    <tableColumn id="7" xr3:uid="{51A4BF4D-C4A2-4A2D-9E52-B06043A8E8FC}" uniqueName="7" name="nome_turno" queryTableFieldId="7" dataDxfId="5"/>
    <tableColumn id="8" xr3:uid="{984DAD65-79CA-483F-9292-F1285D54BE68}" uniqueName="8" name="renda" queryTableFieldId="8"/>
    <tableColumn id="9" xr3:uid="{8AFE0A61-E76B-4540-93FB-48C792034B4D}" uniqueName="9" name="faixa_renda" queryTableFieldId="9" dataDxf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B34C29-1978-443F-8222-DE2C8400E8C7}" name="fato_idade" displayName="fato_idade" ref="A1:H1001" tableType="queryTable" totalsRowShown="0">
  <autoFilter ref="A1:H1001" xr:uid="{30B34C29-1978-443F-8222-DE2C8400E8C7}"/>
  <tableColumns count="8">
    <tableColumn id="1" xr3:uid="{B0A281D3-2E2B-42E7-A899-C7EB6A34FDA8}" uniqueName="1" name="id_matricula" queryTableFieldId="1" dataDxfId="17"/>
    <tableColumn id="2" xr3:uid="{C93B520A-217F-4648-9AA8-4052EBFCFE12}" uniqueName="2" name="curso" queryTableFieldId="2"/>
    <tableColumn id="3" xr3:uid="{E91295AC-5549-4B6D-A202-EACAB56BBD13}" uniqueName="3" name="sigla_curso" queryTableFieldId="3" dataDxfId="16"/>
    <tableColumn id="4" xr3:uid="{CEE013FF-5B71-4BF6-8907-85AF533BB003}" uniqueName="4" name="ano" queryTableFieldId="4"/>
    <tableColumn id="5" xr3:uid="{87C6A092-BBF3-40DE-A34E-F5B55DA54897}" uniqueName="5" name="semestre" queryTableFieldId="5"/>
    <tableColumn id="6" xr3:uid="{23F441F7-74CE-4752-9BFC-DC7F0535580F}" uniqueName="6" name="turno" queryTableFieldId="6"/>
    <tableColumn id="7" xr3:uid="{FFB3EB6F-AF5E-41BD-A8CB-E7AC85056C52}" uniqueName="7" name="nome_turno" queryTableFieldId="7" dataDxfId="15"/>
    <tableColumn id="8" xr3:uid="{1BA72C94-85A6-40F8-A99B-1F27C96CAC3A}" uniqueName="8" name="idade" queryTableFieldId="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957617-DC38-4765-AD68-75D243E2AB98}" name="fato_etnia" displayName="fato_etnia" ref="A1:I1001" tableType="queryTable" totalsRowShown="0">
  <autoFilter ref="A1:I1001" xr:uid="{EF957617-DC38-4765-AD68-75D243E2AB98}"/>
  <tableColumns count="9">
    <tableColumn id="1" xr3:uid="{7C120FB2-3727-4785-B0EC-B858B029ACA3}" uniqueName="1" name="id_matricula" queryTableFieldId="1" dataDxfId="25"/>
    <tableColumn id="2" xr3:uid="{EF2B8DEA-A028-41D0-94C6-18A074734646}" uniqueName="2" name="curso" queryTableFieldId="2"/>
    <tableColumn id="3" xr3:uid="{DEC95A74-8473-435A-A9C2-559A48058963}" uniqueName="3" name="sigla_curso" queryTableFieldId="3" dataDxfId="24"/>
    <tableColumn id="4" xr3:uid="{7A68CDB7-2D17-4948-829D-814D4F0A095B}" uniqueName="4" name="ano" queryTableFieldId="4"/>
    <tableColumn id="5" xr3:uid="{DF990F16-F2E3-489F-83CA-62E8A449865B}" uniqueName="5" name="semestre" queryTableFieldId="5"/>
    <tableColumn id="6" xr3:uid="{130C14E1-2F03-4D5B-92CD-A2B20B5227E5}" uniqueName="6" name="turno" queryTableFieldId="6"/>
    <tableColumn id="7" xr3:uid="{0F91619B-226E-4B7C-A421-7BAE1BA86386}" uniqueName="7" name="nome_turno" queryTableFieldId="7" dataDxfId="23"/>
    <tableColumn id="8" xr3:uid="{38C90B13-A140-4499-823E-C4D182712BC6}" uniqueName="8" name="etnia" queryTableFieldId="8"/>
    <tableColumn id="9" xr3:uid="{9AA29036-3999-430D-8065-4F2235BDFA4F}" uniqueName="9" name="nome_etnia" queryTableFieldId="9" dataDxfId="2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3F97B5C-DE6B-4959-B530-0ADC0335E57A}" name="fato_sexo" displayName="fato_sexo" ref="A1:H1001" tableType="queryTable" totalsRowShown="0">
  <autoFilter ref="A1:H1001" xr:uid="{03F97B5C-DE6B-4959-B530-0ADC0335E57A}"/>
  <tableColumns count="8">
    <tableColumn id="1" xr3:uid="{21F0B8DD-BB2D-48F1-B414-5C350152095A}" uniqueName="1" name="id_matricula" queryTableFieldId="1" dataDxfId="3"/>
    <tableColumn id="2" xr3:uid="{5C4D5C3C-E8A7-4B71-AC07-B0C0D475AD00}" uniqueName="2" name="curso" queryTableFieldId="2"/>
    <tableColumn id="3" xr3:uid="{B7F046AE-5490-4C8F-814A-CF97736CC182}" uniqueName="3" name="sigla_curso" queryTableFieldId="3" dataDxfId="2"/>
    <tableColumn id="4" xr3:uid="{7EC61485-373A-4CBB-80D2-28AC713062C3}" uniqueName="4" name="ano" queryTableFieldId="4"/>
    <tableColumn id="5" xr3:uid="{6C323FAC-3225-4D78-BB7D-EA9CC246C323}" uniqueName="5" name="semestre" queryTableFieldId="5"/>
    <tableColumn id="6" xr3:uid="{556E00AF-CC1E-4B0F-A02D-C5BA2F706C08}" uniqueName="6" name="turno" queryTableFieldId="6"/>
    <tableColumn id="7" xr3:uid="{742A1F87-A1C2-4E7C-ADF6-8C53CA3F1FCA}" uniqueName="7" name="nome_turno" queryTableFieldId="7" dataDxfId="1"/>
    <tableColumn id="8" xr3:uid="{177B0C3F-ED1B-467F-9F6D-EDA0E024C196}" uniqueName="8" name="sex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8.xml"/><Relationship Id="rId4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04B1-B10E-4387-BF3C-E382E0A826F2}">
  <dimension ref="A1:K1001"/>
  <sheetViews>
    <sheetView workbookViewId="0">
      <selection activeCell="P63" sqref="P63"/>
    </sheetView>
  </sheetViews>
  <sheetFormatPr defaultRowHeight="15" x14ac:dyDescent="0.25"/>
  <cols>
    <col min="1" max="1" width="12" bestFit="1" customWidth="1"/>
    <col min="2" max="2" width="8.28515625" bestFit="1" customWidth="1"/>
    <col min="3" max="3" width="6.5703125" bestFit="1" customWidth="1"/>
    <col min="4" max="4" width="11.85546875" bestFit="1" customWidth="1"/>
    <col min="5" max="5" width="8.140625" bestFit="1" customWidth="1"/>
    <col min="6" max="6" width="11" bestFit="1" customWidth="1"/>
    <col min="7" max="7" width="5" bestFit="1" customWidth="1"/>
    <col min="8" max="8" width="8.42578125" bestFit="1" customWidth="1"/>
    <col min="9" max="9" width="8.28515625" bestFit="1" customWidth="1"/>
    <col min="10" max="10" width="7.85546875" bestFit="1" customWidth="1"/>
    <col min="11" max="11" width="7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5</v>
      </c>
      <c r="C2">
        <v>2020</v>
      </c>
      <c r="D2">
        <v>1</v>
      </c>
      <c r="E2">
        <v>2</v>
      </c>
      <c r="F2">
        <v>3</v>
      </c>
      <c r="G2">
        <v>13</v>
      </c>
      <c r="H2">
        <v>2</v>
      </c>
      <c r="I2">
        <v>36</v>
      </c>
      <c r="J2">
        <v>3</v>
      </c>
      <c r="K2" t="s">
        <v>12</v>
      </c>
    </row>
    <row r="3" spans="1:11" x14ac:dyDescent="0.25">
      <c r="A3" t="s">
        <v>13</v>
      </c>
      <c r="B3">
        <v>1</v>
      </c>
      <c r="C3">
        <v>2022</v>
      </c>
      <c r="D3">
        <v>1</v>
      </c>
      <c r="E3">
        <v>1</v>
      </c>
      <c r="F3">
        <v>1</v>
      </c>
      <c r="G3">
        <v>27</v>
      </c>
      <c r="H3">
        <v>4</v>
      </c>
      <c r="I3">
        <v>37</v>
      </c>
      <c r="J3">
        <v>1</v>
      </c>
      <c r="K3" t="s">
        <v>14</v>
      </c>
    </row>
    <row r="4" spans="1:11" x14ac:dyDescent="0.25">
      <c r="A4" t="s">
        <v>15</v>
      </c>
      <c r="B4">
        <v>4</v>
      </c>
      <c r="C4">
        <v>2020</v>
      </c>
      <c r="D4">
        <v>2</v>
      </c>
      <c r="E4">
        <v>2</v>
      </c>
      <c r="F4">
        <v>2</v>
      </c>
      <c r="G4">
        <v>3</v>
      </c>
      <c r="H4">
        <v>3</v>
      </c>
      <c r="I4">
        <v>17</v>
      </c>
      <c r="J4">
        <v>3</v>
      </c>
      <c r="K4" t="s">
        <v>14</v>
      </c>
    </row>
    <row r="5" spans="1:11" x14ac:dyDescent="0.25">
      <c r="A5" t="s">
        <v>16</v>
      </c>
      <c r="B5">
        <v>4</v>
      </c>
      <c r="C5">
        <v>2021</v>
      </c>
      <c r="D5">
        <v>1</v>
      </c>
      <c r="E5">
        <v>3</v>
      </c>
      <c r="F5">
        <v>2</v>
      </c>
      <c r="G5">
        <v>23</v>
      </c>
      <c r="H5">
        <v>3</v>
      </c>
      <c r="I5">
        <v>54</v>
      </c>
      <c r="J5">
        <v>3</v>
      </c>
      <c r="K5" t="s">
        <v>14</v>
      </c>
    </row>
    <row r="6" spans="1:11" x14ac:dyDescent="0.25">
      <c r="A6" t="s">
        <v>17</v>
      </c>
      <c r="B6">
        <v>4</v>
      </c>
      <c r="C6">
        <v>2021</v>
      </c>
      <c r="D6">
        <v>2</v>
      </c>
      <c r="E6">
        <v>3</v>
      </c>
      <c r="F6">
        <v>1</v>
      </c>
      <c r="G6">
        <v>20</v>
      </c>
      <c r="H6">
        <v>3</v>
      </c>
      <c r="I6">
        <v>72</v>
      </c>
      <c r="J6">
        <v>3</v>
      </c>
      <c r="K6" t="s">
        <v>14</v>
      </c>
    </row>
    <row r="7" spans="1:11" x14ac:dyDescent="0.25">
      <c r="A7" t="s">
        <v>18</v>
      </c>
      <c r="B7">
        <v>2</v>
      </c>
      <c r="C7">
        <v>2022</v>
      </c>
      <c r="D7">
        <v>2</v>
      </c>
      <c r="E7">
        <v>3</v>
      </c>
      <c r="F7">
        <v>3</v>
      </c>
      <c r="G7">
        <v>19</v>
      </c>
      <c r="H7">
        <v>2</v>
      </c>
      <c r="I7">
        <v>91</v>
      </c>
      <c r="J7">
        <v>2</v>
      </c>
      <c r="K7" t="s">
        <v>14</v>
      </c>
    </row>
    <row r="8" spans="1:11" x14ac:dyDescent="0.25">
      <c r="A8" t="s">
        <v>19</v>
      </c>
      <c r="B8">
        <v>4</v>
      </c>
      <c r="C8">
        <v>2021</v>
      </c>
      <c r="D8">
        <v>2</v>
      </c>
      <c r="E8">
        <v>3</v>
      </c>
      <c r="F8">
        <v>3</v>
      </c>
      <c r="G8">
        <v>35</v>
      </c>
      <c r="H8">
        <v>4</v>
      </c>
      <c r="I8">
        <v>40</v>
      </c>
      <c r="J8">
        <v>2</v>
      </c>
      <c r="K8" t="s">
        <v>14</v>
      </c>
    </row>
    <row r="9" spans="1:11" x14ac:dyDescent="0.25">
      <c r="A9" t="s">
        <v>20</v>
      </c>
      <c r="B9">
        <v>3</v>
      </c>
      <c r="C9">
        <v>2022</v>
      </c>
      <c r="D9">
        <v>1</v>
      </c>
      <c r="E9">
        <v>2</v>
      </c>
      <c r="F9">
        <v>1</v>
      </c>
      <c r="G9">
        <v>32</v>
      </c>
      <c r="H9">
        <v>4</v>
      </c>
      <c r="I9">
        <v>47</v>
      </c>
      <c r="J9">
        <v>3</v>
      </c>
      <c r="K9" t="s">
        <v>14</v>
      </c>
    </row>
    <row r="10" spans="1:11" x14ac:dyDescent="0.25">
      <c r="A10" t="s">
        <v>21</v>
      </c>
      <c r="B10">
        <v>5</v>
      </c>
      <c r="C10">
        <v>2022</v>
      </c>
      <c r="D10">
        <v>2</v>
      </c>
      <c r="E10">
        <v>3</v>
      </c>
      <c r="F10">
        <v>3</v>
      </c>
      <c r="G10">
        <v>4</v>
      </c>
      <c r="H10">
        <v>3</v>
      </c>
      <c r="I10">
        <v>37</v>
      </c>
      <c r="J10">
        <v>1</v>
      </c>
      <c r="K10" t="s">
        <v>14</v>
      </c>
    </row>
    <row r="11" spans="1:11" x14ac:dyDescent="0.25">
      <c r="A11" t="s">
        <v>22</v>
      </c>
      <c r="B11">
        <v>1</v>
      </c>
      <c r="C11">
        <v>2022</v>
      </c>
      <c r="D11">
        <v>2</v>
      </c>
      <c r="E11">
        <v>3</v>
      </c>
      <c r="F11">
        <v>3</v>
      </c>
      <c r="G11">
        <v>1</v>
      </c>
      <c r="H11">
        <v>2</v>
      </c>
      <c r="I11">
        <v>92</v>
      </c>
      <c r="J11">
        <v>5</v>
      </c>
      <c r="K11" t="s">
        <v>14</v>
      </c>
    </row>
    <row r="12" spans="1:11" x14ac:dyDescent="0.25">
      <c r="A12" t="s">
        <v>23</v>
      </c>
      <c r="B12">
        <v>1</v>
      </c>
      <c r="C12">
        <v>2021</v>
      </c>
      <c r="D12">
        <v>1</v>
      </c>
      <c r="E12">
        <v>3</v>
      </c>
      <c r="F12">
        <v>1</v>
      </c>
      <c r="G12">
        <v>28</v>
      </c>
      <c r="H12">
        <v>3</v>
      </c>
      <c r="I12">
        <v>81</v>
      </c>
      <c r="J12">
        <v>3</v>
      </c>
      <c r="K12" t="s">
        <v>14</v>
      </c>
    </row>
    <row r="13" spans="1:11" x14ac:dyDescent="0.25">
      <c r="A13" t="s">
        <v>24</v>
      </c>
      <c r="B13">
        <v>5</v>
      </c>
      <c r="C13">
        <v>2020</v>
      </c>
      <c r="D13">
        <v>2</v>
      </c>
      <c r="E13">
        <v>1</v>
      </c>
      <c r="F13">
        <v>3</v>
      </c>
      <c r="G13">
        <v>23</v>
      </c>
      <c r="H13">
        <v>1</v>
      </c>
      <c r="I13">
        <v>70</v>
      </c>
      <c r="J13">
        <v>5</v>
      </c>
      <c r="K13" t="s">
        <v>12</v>
      </c>
    </row>
    <row r="14" spans="1:11" x14ac:dyDescent="0.25">
      <c r="A14" t="s">
        <v>25</v>
      </c>
      <c r="B14">
        <v>3</v>
      </c>
      <c r="C14">
        <v>2020</v>
      </c>
      <c r="D14">
        <v>2</v>
      </c>
      <c r="E14">
        <v>1</v>
      </c>
      <c r="F14">
        <v>2</v>
      </c>
      <c r="G14">
        <v>4</v>
      </c>
      <c r="H14">
        <v>1</v>
      </c>
      <c r="I14">
        <v>26</v>
      </c>
      <c r="J14">
        <v>1</v>
      </c>
      <c r="K14" t="s">
        <v>12</v>
      </c>
    </row>
    <row r="15" spans="1:11" x14ac:dyDescent="0.25">
      <c r="A15" t="s">
        <v>26</v>
      </c>
      <c r="B15">
        <v>2</v>
      </c>
      <c r="C15">
        <v>2021</v>
      </c>
      <c r="D15">
        <v>2</v>
      </c>
      <c r="E15">
        <v>3</v>
      </c>
      <c r="F15">
        <v>3</v>
      </c>
      <c r="G15">
        <v>33</v>
      </c>
      <c r="H15">
        <v>2</v>
      </c>
      <c r="I15">
        <v>64</v>
      </c>
      <c r="J15">
        <v>5</v>
      </c>
      <c r="K15" t="s">
        <v>14</v>
      </c>
    </row>
    <row r="16" spans="1:11" x14ac:dyDescent="0.25">
      <c r="A16" t="s">
        <v>27</v>
      </c>
      <c r="B16">
        <v>1</v>
      </c>
      <c r="C16">
        <v>2020</v>
      </c>
      <c r="D16">
        <v>2</v>
      </c>
      <c r="E16">
        <v>2</v>
      </c>
      <c r="F16">
        <v>1</v>
      </c>
      <c r="G16">
        <v>12</v>
      </c>
      <c r="H16">
        <v>3</v>
      </c>
      <c r="I16">
        <v>37</v>
      </c>
      <c r="J16">
        <v>2</v>
      </c>
      <c r="K16" t="s">
        <v>12</v>
      </c>
    </row>
    <row r="17" spans="1:11" x14ac:dyDescent="0.25">
      <c r="A17" t="s">
        <v>28</v>
      </c>
      <c r="B17">
        <v>2</v>
      </c>
      <c r="C17">
        <v>2020</v>
      </c>
      <c r="D17">
        <v>1</v>
      </c>
      <c r="E17">
        <v>2</v>
      </c>
      <c r="F17">
        <v>1</v>
      </c>
      <c r="G17">
        <v>25</v>
      </c>
      <c r="H17">
        <v>1</v>
      </c>
      <c r="I17">
        <v>91</v>
      </c>
      <c r="J17">
        <v>1</v>
      </c>
      <c r="K17" t="s">
        <v>12</v>
      </c>
    </row>
    <row r="18" spans="1:11" x14ac:dyDescent="0.25">
      <c r="A18" t="s">
        <v>29</v>
      </c>
      <c r="B18">
        <v>2</v>
      </c>
      <c r="C18">
        <v>2021</v>
      </c>
      <c r="D18">
        <v>1</v>
      </c>
      <c r="E18">
        <v>1</v>
      </c>
      <c r="F18">
        <v>1</v>
      </c>
      <c r="G18">
        <v>29</v>
      </c>
      <c r="H18">
        <v>4</v>
      </c>
      <c r="I18">
        <v>20</v>
      </c>
      <c r="J18">
        <v>2</v>
      </c>
      <c r="K18" t="s">
        <v>14</v>
      </c>
    </row>
    <row r="19" spans="1:11" x14ac:dyDescent="0.25">
      <c r="A19" t="s">
        <v>30</v>
      </c>
      <c r="B19">
        <v>1</v>
      </c>
      <c r="C19">
        <v>2020</v>
      </c>
      <c r="D19">
        <v>2</v>
      </c>
      <c r="E19">
        <v>1</v>
      </c>
      <c r="F19">
        <v>2</v>
      </c>
      <c r="G19">
        <v>10</v>
      </c>
      <c r="H19">
        <v>2</v>
      </c>
      <c r="I19">
        <v>94</v>
      </c>
      <c r="J19">
        <v>5</v>
      </c>
      <c r="K19" t="s">
        <v>14</v>
      </c>
    </row>
    <row r="20" spans="1:11" x14ac:dyDescent="0.25">
      <c r="A20" t="s">
        <v>31</v>
      </c>
      <c r="B20">
        <v>2</v>
      </c>
      <c r="C20">
        <v>2021</v>
      </c>
      <c r="D20">
        <v>2</v>
      </c>
      <c r="E20">
        <v>2</v>
      </c>
      <c r="F20">
        <v>3</v>
      </c>
      <c r="G20">
        <v>3</v>
      </c>
      <c r="H20">
        <v>1</v>
      </c>
      <c r="I20">
        <v>69</v>
      </c>
      <c r="J20">
        <v>4</v>
      </c>
      <c r="K20" t="s">
        <v>14</v>
      </c>
    </row>
    <row r="21" spans="1:11" x14ac:dyDescent="0.25">
      <c r="A21" t="s">
        <v>32</v>
      </c>
      <c r="B21">
        <v>5</v>
      </c>
      <c r="C21">
        <v>2022</v>
      </c>
      <c r="D21">
        <v>1</v>
      </c>
      <c r="E21">
        <v>1</v>
      </c>
      <c r="F21">
        <v>1</v>
      </c>
      <c r="G21">
        <v>15</v>
      </c>
      <c r="H21">
        <v>1</v>
      </c>
      <c r="I21">
        <v>71</v>
      </c>
      <c r="J21">
        <v>1</v>
      </c>
      <c r="K21" t="s">
        <v>12</v>
      </c>
    </row>
    <row r="22" spans="1:11" x14ac:dyDescent="0.25">
      <c r="A22" t="s">
        <v>33</v>
      </c>
      <c r="B22">
        <v>4</v>
      </c>
      <c r="C22">
        <v>2022</v>
      </c>
      <c r="D22">
        <v>1</v>
      </c>
      <c r="E22">
        <v>1</v>
      </c>
      <c r="F22">
        <v>1</v>
      </c>
      <c r="G22">
        <v>11</v>
      </c>
      <c r="H22">
        <v>4</v>
      </c>
      <c r="I22">
        <v>58</v>
      </c>
      <c r="J22">
        <v>4</v>
      </c>
      <c r="K22" t="s">
        <v>14</v>
      </c>
    </row>
    <row r="23" spans="1:11" x14ac:dyDescent="0.25">
      <c r="A23" t="s">
        <v>34</v>
      </c>
      <c r="B23">
        <v>1</v>
      </c>
      <c r="C23">
        <v>2020</v>
      </c>
      <c r="D23">
        <v>2</v>
      </c>
      <c r="E23">
        <v>3</v>
      </c>
      <c r="F23">
        <v>1</v>
      </c>
      <c r="G23">
        <v>5</v>
      </c>
      <c r="H23">
        <v>2</v>
      </c>
      <c r="I23">
        <v>59</v>
      </c>
      <c r="J23">
        <v>3</v>
      </c>
      <c r="K23" t="s">
        <v>12</v>
      </c>
    </row>
    <row r="24" spans="1:11" x14ac:dyDescent="0.25">
      <c r="A24" t="s">
        <v>35</v>
      </c>
      <c r="B24">
        <v>4</v>
      </c>
      <c r="C24">
        <v>2021</v>
      </c>
      <c r="D24">
        <v>1</v>
      </c>
      <c r="E24">
        <v>2</v>
      </c>
      <c r="F24">
        <v>3</v>
      </c>
      <c r="G24">
        <v>10</v>
      </c>
      <c r="H24">
        <v>1</v>
      </c>
      <c r="I24">
        <v>88</v>
      </c>
      <c r="J24">
        <v>4</v>
      </c>
      <c r="K24" t="s">
        <v>14</v>
      </c>
    </row>
    <row r="25" spans="1:11" x14ac:dyDescent="0.25">
      <c r="A25" t="s">
        <v>36</v>
      </c>
      <c r="B25">
        <v>1</v>
      </c>
      <c r="C25">
        <v>2022</v>
      </c>
      <c r="D25">
        <v>1</v>
      </c>
      <c r="E25">
        <v>3</v>
      </c>
      <c r="F25">
        <v>3</v>
      </c>
      <c r="G25">
        <v>27</v>
      </c>
      <c r="H25">
        <v>1</v>
      </c>
      <c r="I25">
        <v>38</v>
      </c>
      <c r="J25">
        <v>2</v>
      </c>
      <c r="K25" t="s">
        <v>12</v>
      </c>
    </row>
    <row r="26" spans="1:11" x14ac:dyDescent="0.25">
      <c r="A26" t="s">
        <v>37</v>
      </c>
      <c r="B26">
        <v>3</v>
      </c>
      <c r="C26">
        <v>2021</v>
      </c>
      <c r="D26">
        <v>2</v>
      </c>
      <c r="E26">
        <v>1</v>
      </c>
      <c r="F26">
        <v>3</v>
      </c>
      <c r="G26">
        <v>9</v>
      </c>
      <c r="H26">
        <v>2</v>
      </c>
      <c r="I26">
        <v>55</v>
      </c>
      <c r="J26">
        <v>2</v>
      </c>
      <c r="K26" t="s">
        <v>14</v>
      </c>
    </row>
    <row r="27" spans="1:11" x14ac:dyDescent="0.25">
      <c r="A27" t="s">
        <v>38</v>
      </c>
      <c r="B27">
        <v>4</v>
      </c>
      <c r="C27">
        <v>2021</v>
      </c>
      <c r="D27">
        <v>1</v>
      </c>
      <c r="E27">
        <v>1</v>
      </c>
      <c r="F27">
        <v>3</v>
      </c>
      <c r="G27">
        <v>35</v>
      </c>
      <c r="H27">
        <v>2</v>
      </c>
      <c r="I27">
        <v>56</v>
      </c>
      <c r="J27">
        <v>5</v>
      </c>
      <c r="K27" t="s">
        <v>12</v>
      </c>
    </row>
    <row r="28" spans="1:11" x14ac:dyDescent="0.25">
      <c r="A28" t="s">
        <v>39</v>
      </c>
      <c r="B28">
        <v>1</v>
      </c>
      <c r="C28">
        <v>2021</v>
      </c>
      <c r="D28">
        <v>1</v>
      </c>
      <c r="E28">
        <v>1</v>
      </c>
      <c r="F28">
        <v>3</v>
      </c>
      <c r="G28">
        <v>28</v>
      </c>
      <c r="H28">
        <v>2</v>
      </c>
      <c r="I28">
        <v>50</v>
      </c>
      <c r="J28">
        <v>5</v>
      </c>
      <c r="K28" t="s">
        <v>12</v>
      </c>
    </row>
    <row r="29" spans="1:11" x14ac:dyDescent="0.25">
      <c r="A29" t="s">
        <v>40</v>
      </c>
      <c r="B29">
        <v>2</v>
      </c>
      <c r="C29">
        <v>2020</v>
      </c>
      <c r="D29">
        <v>1</v>
      </c>
      <c r="E29">
        <v>1</v>
      </c>
      <c r="F29">
        <v>3</v>
      </c>
      <c r="G29">
        <v>20</v>
      </c>
      <c r="H29">
        <v>4</v>
      </c>
      <c r="I29">
        <v>51</v>
      </c>
      <c r="J29">
        <v>3</v>
      </c>
      <c r="K29" t="s">
        <v>14</v>
      </c>
    </row>
    <row r="30" spans="1:11" x14ac:dyDescent="0.25">
      <c r="A30" t="s">
        <v>41</v>
      </c>
      <c r="B30">
        <v>4</v>
      </c>
      <c r="C30">
        <v>2022</v>
      </c>
      <c r="D30">
        <v>1</v>
      </c>
      <c r="E30">
        <v>2</v>
      </c>
      <c r="F30">
        <v>1</v>
      </c>
      <c r="G30">
        <v>11</v>
      </c>
      <c r="H30">
        <v>1</v>
      </c>
      <c r="I30">
        <v>68</v>
      </c>
      <c r="J30">
        <v>2</v>
      </c>
      <c r="K30" t="s">
        <v>14</v>
      </c>
    </row>
    <row r="31" spans="1:11" x14ac:dyDescent="0.25">
      <c r="A31" t="s">
        <v>42</v>
      </c>
      <c r="B31">
        <v>4</v>
      </c>
      <c r="C31">
        <v>2020</v>
      </c>
      <c r="D31">
        <v>1</v>
      </c>
      <c r="E31">
        <v>2</v>
      </c>
      <c r="F31">
        <v>2</v>
      </c>
      <c r="G31">
        <v>19</v>
      </c>
      <c r="H31">
        <v>3</v>
      </c>
      <c r="I31">
        <v>75</v>
      </c>
      <c r="J31">
        <v>1</v>
      </c>
      <c r="K31" t="s">
        <v>14</v>
      </c>
    </row>
    <row r="32" spans="1:11" x14ac:dyDescent="0.25">
      <c r="A32" t="s">
        <v>43</v>
      </c>
      <c r="B32">
        <v>4</v>
      </c>
      <c r="C32">
        <v>2021</v>
      </c>
      <c r="D32">
        <v>1</v>
      </c>
      <c r="E32">
        <v>2</v>
      </c>
      <c r="F32">
        <v>1</v>
      </c>
      <c r="G32">
        <v>5</v>
      </c>
      <c r="H32">
        <v>2</v>
      </c>
      <c r="I32">
        <v>52</v>
      </c>
      <c r="J32">
        <v>3</v>
      </c>
      <c r="K32" t="s">
        <v>14</v>
      </c>
    </row>
    <row r="33" spans="1:11" x14ac:dyDescent="0.25">
      <c r="A33" t="s">
        <v>44</v>
      </c>
      <c r="B33">
        <v>1</v>
      </c>
      <c r="C33">
        <v>2022</v>
      </c>
      <c r="D33">
        <v>2</v>
      </c>
      <c r="E33">
        <v>2</v>
      </c>
      <c r="F33">
        <v>2</v>
      </c>
      <c r="G33">
        <v>25</v>
      </c>
      <c r="H33">
        <v>3</v>
      </c>
      <c r="I33">
        <v>65</v>
      </c>
      <c r="J33">
        <v>4</v>
      </c>
      <c r="K33" t="s">
        <v>12</v>
      </c>
    </row>
    <row r="34" spans="1:11" x14ac:dyDescent="0.25">
      <c r="A34" t="s">
        <v>45</v>
      </c>
      <c r="B34">
        <v>2</v>
      </c>
      <c r="C34">
        <v>2020</v>
      </c>
      <c r="D34">
        <v>2</v>
      </c>
      <c r="E34">
        <v>3</v>
      </c>
      <c r="F34">
        <v>1</v>
      </c>
      <c r="G34">
        <v>16</v>
      </c>
      <c r="H34">
        <v>4</v>
      </c>
      <c r="I34">
        <v>34</v>
      </c>
      <c r="J34">
        <v>1</v>
      </c>
      <c r="K34" t="s">
        <v>12</v>
      </c>
    </row>
    <row r="35" spans="1:11" x14ac:dyDescent="0.25">
      <c r="A35" t="s">
        <v>46</v>
      </c>
      <c r="B35">
        <v>2</v>
      </c>
      <c r="C35">
        <v>2022</v>
      </c>
      <c r="D35">
        <v>2</v>
      </c>
      <c r="E35">
        <v>3</v>
      </c>
      <c r="F35">
        <v>1</v>
      </c>
      <c r="G35">
        <v>31</v>
      </c>
      <c r="H35">
        <v>3</v>
      </c>
      <c r="I35">
        <v>69</v>
      </c>
      <c r="J35">
        <v>3</v>
      </c>
      <c r="K35" t="s">
        <v>14</v>
      </c>
    </row>
    <row r="36" spans="1:11" x14ac:dyDescent="0.25">
      <c r="A36" t="s">
        <v>47</v>
      </c>
      <c r="B36">
        <v>2</v>
      </c>
      <c r="C36">
        <v>2020</v>
      </c>
      <c r="D36">
        <v>1</v>
      </c>
      <c r="E36">
        <v>3</v>
      </c>
      <c r="F36">
        <v>2</v>
      </c>
      <c r="G36">
        <v>14</v>
      </c>
      <c r="H36">
        <v>1</v>
      </c>
      <c r="I36">
        <v>29</v>
      </c>
      <c r="J36">
        <v>4</v>
      </c>
      <c r="K36" t="s">
        <v>12</v>
      </c>
    </row>
    <row r="37" spans="1:11" x14ac:dyDescent="0.25">
      <c r="A37" t="s">
        <v>48</v>
      </c>
      <c r="B37">
        <v>1</v>
      </c>
      <c r="C37">
        <v>2021</v>
      </c>
      <c r="D37">
        <v>1</v>
      </c>
      <c r="E37">
        <v>1</v>
      </c>
      <c r="F37">
        <v>1</v>
      </c>
      <c r="G37">
        <v>17</v>
      </c>
      <c r="H37">
        <v>4</v>
      </c>
      <c r="I37">
        <v>70</v>
      </c>
      <c r="J37">
        <v>1</v>
      </c>
      <c r="K37" t="s">
        <v>14</v>
      </c>
    </row>
    <row r="38" spans="1:11" x14ac:dyDescent="0.25">
      <c r="A38" t="s">
        <v>49</v>
      </c>
      <c r="B38">
        <v>3</v>
      </c>
      <c r="C38">
        <v>2022</v>
      </c>
      <c r="D38">
        <v>2</v>
      </c>
      <c r="E38">
        <v>2</v>
      </c>
      <c r="F38">
        <v>2</v>
      </c>
      <c r="G38">
        <v>12</v>
      </c>
      <c r="H38">
        <v>4</v>
      </c>
      <c r="I38">
        <v>79</v>
      </c>
      <c r="J38">
        <v>5</v>
      </c>
      <c r="K38" t="s">
        <v>14</v>
      </c>
    </row>
    <row r="39" spans="1:11" x14ac:dyDescent="0.25">
      <c r="A39" t="s">
        <v>50</v>
      </c>
      <c r="B39">
        <v>5</v>
      </c>
      <c r="C39">
        <v>2021</v>
      </c>
      <c r="D39">
        <v>1</v>
      </c>
      <c r="E39">
        <v>2</v>
      </c>
      <c r="F39">
        <v>2</v>
      </c>
      <c r="G39">
        <v>35</v>
      </c>
      <c r="H39">
        <v>2</v>
      </c>
      <c r="I39">
        <v>73</v>
      </c>
      <c r="J39">
        <v>2</v>
      </c>
      <c r="K39" t="s">
        <v>14</v>
      </c>
    </row>
    <row r="40" spans="1:11" x14ac:dyDescent="0.25">
      <c r="A40" t="s">
        <v>51</v>
      </c>
      <c r="B40">
        <v>4</v>
      </c>
      <c r="C40">
        <v>2021</v>
      </c>
      <c r="D40">
        <v>2</v>
      </c>
      <c r="E40">
        <v>2</v>
      </c>
      <c r="F40">
        <v>2</v>
      </c>
      <c r="G40">
        <v>18</v>
      </c>
      <c r="H40">
        <v>1</v>
      </c>
      <c r="I40">
        <v>63</v>
      </c>
      <c r="J40">
        <v>4</v>
      </c>
      <c r="K40" t="s">
        <v>12</v>
      </c>
    </row>
    <row r="41" spans="1:11" x14ac:dyDescent="0.25">
      <c r="A41" t="s">
        <v>52</v>
      </c>
      <c r="B41">
        <v>4</v>
      </c>
      <c r="C41">
        <v>2022</v>
      </c>
      <c r="D41">
        <v>1</v>
      </c>
      <c r="E41">
        <v>3</v>
      </c>
      <c r="F41">
        <v>1</v>
      </c>
      <c r="G41">
        <v>7</v>
      </c>
      <c r="H41">
        <v>2</v>
      </c>
      <c r="I41">
        <v>27</v>
      </c>
      <c r="J41">
        <v>2</v>
      </c>
      <c r="K41" t="s">
        <v>12</v>
      </c>
    </row>
    <row r="42" spans="1:11" x14ac:dyDescent="0.25">
      <c r="A42" t="s">
        <v>53</v>
      </c>
      <c r="B42">
        <v>3</v>
      </c>
      <c r="C42">
        <v>2022</v>
      </c>
      <c r="D42">
        <v>2</v>
      </c>
      <c r="E42">
        <v>1</v>
      </c>
      <c r="F42">
        <v>3</v>
      </c>
      <c r="G42">
        <v>25</v>
      </c>
      <c r="H42">
        <v>2</v>
      </c>
      <c r="I42">
        <v>80</v>
      </c>
      <c r="J42">
        <v>4</v>
      </c>
      <c r="K42" t="s">
        <v>14</v>
      </c>
    </row>
    <row r="43" spans="1:11" x14ac:dyDescent="0.25">
      <c r="A43" t="s">
        <v>54</v>
      </c>
      <c r="B43">
        <v>5</v>
      </c>
      <c r="C43">
        <v>2020</v>
      </c>
      <c r="D43">
        <v>2</v>
      </c>
      <c r="E43">
        <v>1</v>
      </c>
      <c r="F43">
        <v>1</v>
      </c>
      <c r="G43">
        <v>30</v>
      </c>
      <c r="H43">
        <v>3</v>
      </c>
      <c r="I43">
        <v>57</v>
      </c>
      <c r="J43">
        <v>2</v>
      </c>
      <c r="K43" t="s">
        <v>14</v>
      </c>
    </row>
    <row r="44" spans="1:11" x14ac:dyDescent="0.25">
      <c r="A44" t="s">
        <v>55</v>
      </c>
      <c r="B44">
        <v>3</v>
      </c>
      <c r="C44">
        <v>2020</v>
      </c>
      <c r="D44">
        <v>2</v>
      </c>
      <c r="E44">
        <v>1</v>
      </c>
      <c r="F44">
        <v>1</v>
      </c>
      <c r="G44">
        <v>30</v>
      </c>
      <c r="H44">
        <v>1</v>
      </c>
      <c r="I44">
        <v>33</v>
      </c>
      <c r="J44">
        <v>4</v>
      </c>
      <c r="K44" t="s">
        <v>12</v>
      </c>
    </row>
    <row r="45" spans="1:11" x14ac:dyDescent="0.25">
      <c r="A45" t="s">
        <v>56</v>
      </c>
      <c r="B45">
        <v>1</v>
      </c>
      <c r="C45">
        <v>2021</v>
      </c>
      <c r="D45">
        <v>2</v>
      </c>
      <c r="E45">
        <v>3</v>
      </c>
      <c r="F45">
        <v>2</v>
      </c>
      <c r="G45">
        <v>3</v>
      </c>
      <c r="H45">
        <v>3</v>
      </c>
      <c r="I45">
        <v>33</v>
      </c>
      <c r="J45">
        <v>2</v>
      </c>
      <c r="K45" t="s">
        <v>12</v>
      </c>
    </row>
    <row r="46" spans="1:11" x14ac:dyDescent="0.25">
      <c r="A46" t="s">
        <v>57</v>
      </c>
      <c r="B46">
        <v>1</v>
      </c>
      <c r="C46">
        <v>2020</v>
      </c>
      <c r="D46">
        <v>2</v>
      </c>
      <c r="E46">
        <v>2</v>
      </c>
      <c r="F46">
        <v>2</v>
      </c>
      <c r="G46">
        <v>12</v>
      </c>
      <c r="H46">
        <v>1</v>
      </c>
      <c r="I46">
        <v>49</v>
      </c>
      <c r="J46">
        <v>5</v>
      </c>
      <c r="K46" t="s">
        <v>14</v>
      </c>
    </row>
    <row r="47" spans="1:11" x14ac:dyDescent="0.25">
      <c r="A47" t="s">
        <v>58</v>
      </c>
      <c r="B47">
        <v>5</v>
      </c>
      <c r="C47">
        <v>2022</v>
      </c>
      <c r="D47">
        <v>2</v>
      </c>
      <c r="E47">
        <v>3</v>
      </c>
      <c r="F47">
        <v>3</v>
      </c>
      <c r="G47">
        <v>18</v>
      </c>
      <c r="H47">
        <v>3</v>
      </c>
      <c r="I47">
        <v>56</v>
      </c>
      <c r="J47">
        <v>2</v>
      </c>
      <c r="K47" t="s">
        <v>14</v>
      </c>
    </row>
    <row r="48" spans="1:11" x14ac:dyDescent="0.25">
      <c r="A48" t="s">
        <v>59</v>
      </c>
      <c r="B48">
        <v>1</v>
      </c>
      <c r="C48">
        <v>2022</v>
      </c>
      <c r="D48">
        <v>1</v>
      </c>
      <c r="E48">
        <v>2</v>
      </c>
      <c r="F48">
        <v>2</v>
      </c>
      <c r="G48">
        <v>10</v>
      </c>
      <c r="H48">
        <v>2</v>
      </c>
      <c r="I48">
        <v>51</v>
      </c>
      <c r="J48">
        <v>4</v>
      </c>
      <c r="K48" t="s">
        <v>12</v>
      </c>
    </row>
    <row r="49" spans="1:11" x14ac:dyDescent="0.25">
      <c r="A49" t="s">
        <v>60</v>
      </c>
      <c r="B49">
        <v>5</v>
      </c>
      <c r="C49">
        <v>2022</v>
      </c>
      <c r="D49">
        <v>1</v>
      </c>
      <c r="E49">
        <v>1</v>
      </c>
      <c r="F49">
        <v>3</v>
      </c>
      <c r="G49">
        <v>27</v>
      </c>
      <c r="H49">
        <v>2</v>
      </c>
      <c r="I49">
        <v>50</v>
      </c>
      <c r="J49">
        <v>2</v>
      </c>
      <c r="K49" t="s">
        <v>12</v>
      </c>
    </row>
    <row r="50" spans="1:11" x14ac:dyDescent="0.25">
      <c r="A50" t="s">
        <v>61</v>
      </c>
      <c r="B50">
        <v>2</v>
      </c>
      <c r="C50">
        <v>2021</v>
      </c>
      <c r="D50">
        <v>1</v>
      </c>
      <c r="E50">
        <v>2</v>
      </c>
      <c r="F50">
        <v>1</v>
      </c>
      <c r="G50">
        <v>21</v>
      </c>
      <c r="H50">
        <v>2</v>
      </c>
      <c r="I50">
        <v>48</v>
      </c>
      <c r="J50">
        <v>2</v>
      </c>
      <c r="K50" t="s">
        <v>12</v>
      </c>
    </row>
    <row r="51" spans="1:11" x14ac:dyDescent="0.25">
      <c r="A51" t="s">
        <v>62</v>
      </c>
      <c r="B51">
        <v>5</v>
      </c>
      <c r="C51">
        <v>2020</v>
      </c>
      <c r="D51">
        <v>2</v>
      </c>
      <c r="E51">
        <v>1</v>
      </c>
      <c r="F51">
        <v>2</v>
      </c>
      <c r="G51">
        <v>5</v>
      </c>
      <c r="H51">
        <v>1</v>
      </c>
      <c r="I51">
        <v>40</v>
      </c>
      <c r="J51">
        <v>3</v>
      </c>
      <c r="K51" t="s">
        <v>14</v>
      </c>
    </row>
    <row r="52" spans="1:11" x14ac:dyDescent="0.25">
      <c r="A52" t="s">
        <v>63</v>
      </c>
      <c r="B52">
        <v>2</v>
      </c>
      <c r="C52">
        <v>2020</v>
      </c>
      <c r="D52">
        <v>1</v>
      </c>
      <c r="E52">
        <v>1</v>
      </c>
      <c r="F52">
        <v>1</v>
      </c>
      <c r="G52">
        <v>3</v>
      </c>
      <c r="H52">
        <v>2</v>
      </c>
      <c r="I52">
        <v>25</v>
      </c>
      <c r="J52">
        <v>4</v>
      </c>
      <c r="K52" t="s">
        <v>12</v>
      </c>
    </row>
    <row r="53" spans="1:11" x14ac:dyDescent="0.25">
      <c r="A53" t="s">
        <v>64</v>
      </c>
      <c r="B53">
        <v>3</v>
      </c>
      <c r="C53">
        <v>2020</v>
      </c>
      <c r="D53">
        <v>2</v>
      </c>
      <c r="E53">
        <v>1</v>
      </c>
      <c r="F53">
        <v>3</v>
      </c>
      <c r="G53">
        <v>20</v>
      </c>
      <c r="H53">
        <v>1</v>
      </c>
      <c r="I53">
        <v>61</v>
      </c>
      <c r="J53">
        <v>2</v>
      </c>
      <c r="K53" t="s">
        <v>14</v>
      </c>
    </row>
    <row r="54" spans="1:11" x14ac:dyDescent="0.25">
      <c r="A54" t="s">
        <v>65</v>
      </c>
      <c r="B54">
        <v>3</v>
      </c>
      <c r="C54">
        <v>2020</v>
      </c>
      <c r="D54">
        <v>1</v>
      </c>
      <c r="E54">
        <v>2</v>
      </c>
      <c r="F54">
        <v>3</v>
      </c>
      <c r="G54">
        <v>8</v>
      </c>
      <c r="H54">
        <v>3</v>
      </c>
      <c r="I54">
        <v>42</v>
      </c>
      <c r="J54">
        <v>4</v>
      </c>
      <c r="K54" t="s">
        <v>12</v>
      </c>
    </row>
    <row r="55" spans="1:11" x14ac:dyDescent="0.25">
      <c r="A55" t="s">
        <v>66</v>
      </c>
      <c r="B55">
        <v>1</v>
      </c>
      <c r="C55">
        <v>2020</v>
      </c>
      <c r="D55">
        <v>2</v>
      </c>
      <c r="E55">
        <v>3</v>
      </c>
      <c r="F55">
        <v>3</v>
      </c>
      <c r="G55">
        <v>32</v>
      </c>
      <c r="H55">
        <v>3</v>
      </c>
      <c r="I55">
        <v>29</v>
      </c>
      <c r="J55">
        <v>3</v>
      </c>
      <c r="K55" t="s">
        <v>14</v>
      </c>
    </row>
    <row r="56" spans="1:11" x14ac:dyDescent="0.25">
      <c r="A56" t="s">
        <v>67</v>
      </c>
      <c r="B56">
        <v>2</v>
      </c>
      <c r="C56">
        <v>2020</v>
      </c>
      <c r="D56">
        <v>2</v>
      </c>
      <c r="E56">
        <v>1</v>
      </c>
      <c r="F56">
        <v>1</v>
      </c>
      <c r="G56">
        <v>33</v>
      </c>
      <c r="H56">
        <v>3</v>
      </c>
      <c r="I56">
        <v>52</v>
      </c>
      <c r="J56">
        <v>4</v>
      </c>
      <c r="K56" t="s">
        <v>12</v>
      </c>
    </row>
    <row r="57" spans="1:11" x14ac:dyDescent="0.25">
      <c r="A57" t="s">
        <v>68</v>
      </c>
      <c r="B57">
        <v>2</v>
      </c>
      <c r="C57">
        <v>2020</v>
      </c>
      <c r="D57">
        <v>1</v>
      </c>
      <c r="E57">
        <v>2</v>
      </c>
      <c r="F57">
        <v>3</v>
      </c>
      <c r="G57">
        <v>5</v>
      </c>
      <c r="H57">
        <v>2</v>
      </c>
      <c r="I57">
        <v>58</v>
      </c>
      <c r="J57">
        <v>4</v>
      </c>
      <c r="K57" t="s">
        <v>14</v>
      </c>
    </row>
    <row r="58" spans="1:11" x14ac:dyDescent="0.25">
      <c r="A58" t="s">
        <v>69</v>
      </c>
      <c r="B58">
        <v>2</v>
      </c>
      <c r="C58">
        <v>2021</v>
      </c>
      <c r="D58">
        <v>2</v>
      </c>
      <c r="E58">
        <v>1</v>
      </c>
      <c r="F58">
        <v>3</v>
      </c>
      <c r="G58">
        <v>28</v>
      </c>
      <c r="H58">
        <v>1</v>
      </c>
      <c r="I58">
        <v>40</v>
      </c>
      <c r="J58">
        <v>4</v>
      </c>
      <c r="K58" t="s">
        <v>12</v>
      </c>
    </row>
    <row r="59" spans="1:11" x14ac:dyDescent="0.25">
      <c r="A59" t="s">
        <v>70</v>
      </c>
      <c r="B59">
        <v>2</v>
      </c>
      <c r="C59">
        <v>2020</v>
      </c>
      <c r="D59">
        <v>2</v>
      </c>
      <c r="E59">
        <v>2</v>
      </c>
      <c r="F59">
        <v>1</v>
      </c>
      <c r="G59">
        <v>25</v>
      </c>
      <c r="H59">
        <v>2</v>
      </c>
      <c r="I59">
        <v>64</v>
      </c>
      <c r="J59">
        <v>1</v>
      </c>
      <c r="K59" t="s">
        <v>12</v>
      </c>
    </row>
    <row r="60" spans="1:11" x14ac:dyDescent="0.25">
      <c r="A60" t="s">
        <v>71</v>
      </c>
      <c r="B60">
        <v>4</v>
      </c>
      <c r="C60">
        <v>2020</v>
      </c>
      <c r="D60">
        <v>2</v>
      </c>
      <c r="E60">
        <v>3</v>
      </c>
      <c r="F60">
        <v>1</v>
      </c>
      <c r="G60">
        <v>9</v>
      </c>
      <c r="H60">
        <v>2</v>
      </c>
      <c r="I60">
        <v>67</v>
      </c>
      <c r="J60">
        <v>2</v>
      </c>
      <c r="K60" t="s">
        <v>14</v>
      </c>
    </row>
    <row r="61" spans="1:11" x14ac:dyDescent="0.25">
      <c r="A61" t="s">
        <v>72</v>
      </c>
      <c r="B61">
        <v>4</v>
      </c>
      <c r="C61">
        <v>2020</v>
      </c>
      <c r="D61">
        <v>1</v>
      </c>
      <c r="E61">
        <v>1</v>
      </c>
      <c r="F61">
        <v>3</v>
      </c>
      <c r="G61">
        <v>27</v>
      </c>
      <c r="H61">
        <v>2</v>
      </c>
      <c r="I61">
        <v>47</v>
      </c>
      <c r="J61">
        <v>1</v>
      </c>
      <c r="K61" t="s">
        <v>12</v>
      </c>
    </row>
    <row r="62" spans="1:11" x14ac:dyDescent="0.25">
      <c r="A62" t="s">
        <v>73</v>
      </c>
      <c r="B62">
        <v>3</v>
      </c>
      <c r="C62">
        <v>2021</v>
      </c>
      <c r="D62">
        <v>2</v>
      </c>
      <c r="E62">
        <v>1</v>
      </c>
      <c r="F62">
        <v>2</v>
      </c>
      <c r="G62">
        <v>28</v>
      </c>
      <c r="H62">
        <v>1</v>
      </c>
      <c r="I62">
        <v>48</v>
      </c>
      <c r="J62">
        <v>2</v>
      </c>
      <c r="K62" t="s">
        <v>12</v>
      </c>
    </row>
    <row r="63" spans="1:11" x14ac:dyDescent="0.25">
      <c r="A63" t="s">
        <v>74</v>
      </c>
      <c r="B63">
        <v>4</v>
      </c>
      <c r="C63">
        <v>2020</v>
      </c>
      <c r="D63">
        <v>1</v>
      </c>
      <c r="E63">
        <v>1</v>
      </c>
      <c r="F63">
        <v>3</v>
      </c>
      <c r="G63">
        <v>35</v>
      </c>
      <c r="H63">
        <v>1</v>
      </c>
      <c r="I63">
        <v>60</v>
      </c>
      <c r="J63">
        <v>2</v>
      </c>
      <c r="K63" t="s">
        <v>14</v>
      </c>
    </row>
    <row r="64" spans="1:11" x14ac:dyDescent="0.25">
      <c r="A64" t="s">
        <v>75</v>
      </c>
      <c r="B64">
        <v>1</v>
      </c>
      <c r="C64">
        <v>2021</v>
      </c>
      <c r="D64">
        <v>2</v>
      </c>
      <c r="E64">
        <v>3</v>
      </c>
      <c r="F64">
        <v>2</v>
      </c>
      <c r="G64">
        <v>13</v>
      </c>
      <c r="H64">
        <v>2</v>
      </c>
      <c r="I64">
        <v>24</v>
      </c>
      <c r="J64">
        <v>3</v>
      </c>
      <c r="K64" t="s">
        <v>14</v>
      </c>
    </row>
    <row r="65" spans="1:11" x14ac:dyDescent="0.25">
      <c r="A65" t="s">
        <v>76</v>
      </c>
      <c r="B65">
        <v>4</v>
      </c>
      <c r="C65">
        <v>2021</v>
      </c>
      <c r="D65">
        <v>2</v>
      </c>
      <c r="E65">
        <v>2</v>
      </c>
      <c r="F65">
        <v>1</v>
      </c>
      <c r="G65">
        <v>9</v>
      </c>
      <c r="H65">
        <v>2</v>
      </c>
      <c r="I65">
        <v>33</v>
      </c>
      <c r="J65">
        <v>1</v>
      </c>
      <c r="K65" t="s">
        <v>12</v>
      </c>
    </row>
    <row r="66" spans="1:11" x14ac:dyDescent="0.25">
      <c r="A66" t="s">
        <v>77</v>
      </c>
      <c r="B66">
        <v>5</v>
      </c>
      <c r="C66">
        <v>2021</v>
      </c>
      <c r="D66">
        <v>2</v>
      </c>
      <c r="E66">
        <v>1</v>
      </c>
      <c r="F66">
        <v>1</v>
      </c>
      <c r="G66">
        <v>33</v>
      </c>
      <c r="H66">
        <v>1</v>
      </c>
      <c r="I66">
        <v>38</v>
      </c>
      <c r="J66">
        <v>1</v>
      </c>
      <c r="K66" t="s">
        <v>14</v>
      </c>
    </row>
    <row r="67" spans="1:11" x14ac:dyDescent="0.25">
      <c r="A67" t="s">
        <v>78</v>
      </c>
      <c r="B67">
        <v>2</v>
      </c>
      <c r="C67">
        <v>2022</v>
      </c>
      <c r="D67">
        <v>2</v>
      </c>
      <c r="E67">
        <v>1</v>
      </c>
      <c r="F67">
        <v>1</v>
      </c>
      <c r="G67">
        <v>1</v>
      </c>
      <c r="H67">
        <v>2</v>
      </c>
      <c r="I67">
        <v>45</v>
      </c>
      <c r="J67">
        <v>5</v>
      </c>
      <c r="K67" t="s">
        <v>12</v>
      </c>
    </row>
    <row r="68" spans="1:11" x14ac:dyDescent="0.25">
      <c r="A68" t="s">
        <v>79</v>
      </c>
      <c r="B68">
        <v>3</v>
      </c>
      <c r="C68">
        <v>2020</v>
      </c>
      <c r="D68">
        <v>2</v>
      </c>
      <c r="E68">
        <v>3</v>
      </c>
      <c r="F68">
        <v>1</v>
      </c>
      <c r="G68">
        <v>18</v>
      </c>
      <c r="H68">
        <v>1</v>
      </c>
      <c r="I68">
        <v>16</v>
      </c>
      <c r="J68">
        <v>3</v>
      </c>
      <c r="K68" t="s">
        <v>14</v>
      </c>
    </row>
    <row r="69" spans="1:11" x14ac:dyDescent="0.25">
      <c r="A69" t="s">
        <v>80</v>
      </c>
      <c r="B69">
        <v>5</v>
      </c>
      <c r="C69">
        <v>2022</v>
      </c>
      <c r="D69">
        <v>2</v>
      </c>
      <c r="E69">
        <v>2</v>
      </c>
      <c r="F69">
        <v>1</v>
      </c>
      <c r="G69">
        <v>13</v>
      </c>
      <c r="H69">
        <v>4</v>
      </c>
      <c r="I69">
        <v>22</v>
      </c>
      <c r="J69">
        <v>2</v>
      </c>
      <c r="K69" t="s">
        <v>12</v>
      </c>
    </row>
    <row r="70" spans="1:11" x14ac:dyDescent="0.25">
      <c r="A70" t="s">
        <v>81</v>
      </c>
      <c r="B70">
        <v>4</v>
      </c>
      <c r="C70">
        <v>2020</v>
      </c>
      <c r="D70">
        <v>1</v>
      </c>
      <c r="E70">
        <v>3</v>
      </c>
      <c r="F70">
        <v>1</v>
      </c>
      <c r="G70">
        <v>17</v>
      </c>
      <c r="H70">
        <v>4</v>
      </c>
      <c r="I70">
        <v>95</v>
      </c>
      <c r="J70">
        <v>2</v>
      </c>
      <c r="K70" t="s">
        <v>14</v>
      </c>
    </row>
    <row r="71" spans="1:11" x14ac:dyDescent="0.25">
      <c r="A71" t="s">
        <v>82</v>
      </c>
      <c r="B71">
        <v>5</v>
      </c>
      <c r="C71">
        <v>2021</v>
      </c>
      <c r="D71">
        <v>1</v>
      </c>
      <c r="E71">
        <v>3</v>
      </c>
      <c r="F71">
        <v>1</v>
      </c>
      <c r="G71">
        <v>12</v>
      </c>
      <c r="H71">
        <v>3</v>
      </c>
      <c r="I71">
        <v>37</v>
      </c>
      <c r="J71">
        <v>5</v>
      </c>
      <c r="K71" t="s">
        <v>14</v>
      </c>
    </row>
    <row r="72" spans="1:11" x14ac:dyDescent="0.25">
      <c r="A72" t="s">
        <v>83</v>
      </c>
      <c r="B72">
        <v>5</v>
      </c>
      <c r="C72">
        <v>2021</v>
      </c>
      <c r="D72">
        <v>2</v>
      </c>
      <c r="E72">
        <v>1</v>
      </c>
      <c r="F72">
        <v>2</v>
      </c>
      <c r="G72">
        <v>16</v>
      </c>
      <c r="H72">
        <v>3</v>
      </c>
      <c r="I72">
        <v>98</v>
      </c>
      <c r="J72">
        <v>2</v>
      </c>
      <c r="K72" t="s">
        <v>12</v>
      </c>
    </row>
    <row r="73" spans="1:11" x14ac:dyDescent="0.25">
      <c r="A73" t="s">
        <v>84</v>
      </c>
      <c r="B73">
        <v>5</v>
      </c>
      <c r="C73">
        <v>2020</v>
      </c>
      <c r="D73">
        <v>2</v>
      </c>
      <c r="E73">
        <v>2</v>
      </c>
      <c r="F73">
        <v>3</v>
      </c>
      <c r="G73">
        <v>29</v>
      </c>
      <c r="H73">
        <v>2</v>
      </c>
      <c r="I73">
        <v>83</v>
      </c>
      <c r="J73">
        <v>1</v>
      </c>
      <c r="K73" t="s">
        <v>12</v>
      </c>
    </row>
    <row r="74" spans="1:11" x14ac:dyDescent="0.25">
      <c r="A74" t="s">
        <v>85</v>
      </c>
      <c r="B74">
        <v>4</v>
      </c>
      <c r="C74">
        <v>2020</v>
      </c>
      <c r="D74">
        <v>2</v>
      </c>
      <c r="E74">
        <v>1</v>
      </c>
      <c r="F74">
        <v>3</v>
      </c>
      <c r="G74">
        <v>1</v>
      </c>
      <c r="H74">
        <v>1</v>
      </c>
      <c r="I74">
        <v>39</v>
      </c>
      <c r="J74">
        <v>5</v>
      </c>
      <c r="K74" t="s">
        <v>14</v>
      </c>
    </row>
    <row r="75" spans="1:11" x14ac:dyDescent="0.25">
      <c r="A75" t="s">
        <v>86</v>
      </c>
      <c r="B75">
        <v>5</v>
      </c>
      <c r="C75">
        <v>2021</v>
      </c>
      <c r="D75">
        <v>2</v>
      </c>
      <c r="E75">
        <v>1</v>
      </c>
      <c r="F75">
        <v>1</v>
      </c>
      <c r="G75">
        <v>29</v>
      </c>
      <c r="H75">
        <v>1</v>
      </c>
      <c r="I75">
        <v>74</v>
      </c>
      <c r="J75">
        <v>5</v>
      </c>
      <c r="K75" t="s">
        <v>14</v>
      </c>
    </row>
    <row r="76" spans="1:11" x14ac:dyDescent="0.25">
      <c r="A76" t="s">
        <v>87</v>
      </c>
      <c r="B76">
        <v>5</v>
      </c>
      <c r="C76">
        <v>2020</v>
      </c>
      <c r="D76">
        <v>1</v>
      </c>
      <c r="E76">
        <v>3</v>
      </c>
      <c r="F76">
        <v>1</v>
      </c>
      <c r="G76">
        <v>19</v>
      </c>
      <c r="H76">
        <v>2</v>
      </c>
      <c r="I76">
        <v>27</v>
      </c>
      <c r="J76">
        <v>2</v>
      </c>
      <c r="K76" t="s">
        <v>14</v>
      </c>
    </row>
    <row r="77" spans="1:11" x14ac:dyDescent="0.25">
      <c r="A77" t="s">
        <v>88</v>
      </c>
      <c r="B77">
        <v>5</v>
      </c>
      <c r="C77">
        <v>2020</v>
      </c>
      <c r="D77">
        <v>1</v>
      </c>
      <c r="E77">
        <v>3</v>
      </c>
      <c r="F77">
        <v>1</v>
      </c>
      <c r="G77">
        <v>18</v>
      </c>
      <c r="H77">
        <v>2</v>
      </c>
      <c r="I77">
        <v>70</v>
      </c>
      <c r="J77">
        <v>2</v>
      </c>
      <c r="K77" t="s">
        <v>12</v>
      </c>
    </row>
    <row r="78" spans="1:11" x14ac:dyDescent="0.25">
      <c r="A78" t="s">
        <v>89</v>
      </c>
      <c r="B78">
        <v>1</v>
      </c>
      <c r="C78">
        <v>2022</v>
      </c>
      <c r="D78">
        <v>1</v>
      </c>
      <c r="E78">
        <v>1</v>
      </c>
      <c r="F78">
        <v>3</v>
      </c>
      <c r="G78">
        <v>26</v>
      </c>
      <c r="H78">
        <v>1</v>
      </c>
      <c r="I78">
        <v>80</v>
      </c>
      <c r="J78">
        <v>5</v>
      </c>
      <c r="K78" t="s">
        <v>12</v>
      </c>
    </row>
    <row r="79" spans="1:11" x14ac:dyDescent="0.25">
      <c r="A79" t="s">
        <v>90</v>
      </c>
      <c r="B79">
        <v>5</v>
      </c>
      <c r="C79">
        <v>2021</v>
      </c>
      <c r="D79">
        <v>2</v>
      </c>
      <c r="E79">
        <v>3</v>
      </c>
      <c r="F79">
        <v>2</v>
      </c>
      <c r="G79">
        <v>26</v>
      </c>
      <c r="H79">
        <v>3</v>
      </c>
      <c r="I79">
        <v>40</v>
      </c>
      <c r="J79">
        <v>1</v>
      </c>
      <c r="K79" t="s">
        <v>12</v>
      </c>
    </row>
    <row r="80" spans="1:11" x14ac:dyDescent="0.25">
      <c r="A80" t="s">
        <v>91</v>
      </c>
      <c r="B80">
        <v>4</v>
      </c>
      <c r="C80">
        <v>2022</v>
      </c>
      <c r="D80">
        <v>1</v>
      </c>
      <c r="E80">
        <v>3</v>
      </c>
      <c r="F80">
        <v>2</v>
      </c>
      <c r="G80">
        <v>5</v>
      </c>
      <c r="H80">
        <v>2</v>
      </c>
      <c r="I80">
        <v>84</v>
      </c>
      <c r="J80">
        <v>2</v>
      </c>
      <c r="K80" t="s">
        <v>12</v>
      </c>
    </row>
    <row r="81" spans="1:11" x14ac:dyDescent="0.25">
      <c r="A81" t="s">
        <v>92</v>
      </c>
      <c r="B81">
        <v>3</v>
      </c>
      <c r="C81">
        <v>2021</v>
      </c>
      <c r="D81">
        <v>1</v>
      </c>
      <c r="E81">
        <v>2</v>
      </c>
      <c r="F81">
        <v>2</v>
      </c>
      <c r="G81">
        <v>11</v>
      </c>
      <c r="H81">
        <v>1</v>
      </c>
      <c r="I81">
        <v>57</v>
      </c>
      <c r="J81">
        <v>2</v>
      </c>
      <c r="K81" t="s">
        <v>14</v>
      </c>
    </row>
    <row r="82" spans="1:11" x14ac:dyDescent="0.25">
      <c r="A82" t="s">
        <v>93</v>
      </c>
      <c r="B82">
        <v>1</v>
      </c>
      <c r="C82">
        <v>2022</v>
      </c>
      <c r="D82">
        <v>2</v>
      </c>
      <c r="E82">
        <v>1</v>
      </c>
      <c r="F82">
        <v>3</v>
      </c>
      <c r="G82">
        <v>34</v>
      </c>
      <c r="H82">
        <v>3</v>
      </c>
      <c r="I82">
        <v>50</v>
      </c>
      <c r="J82">
        <v>5</v>
      </c>
      <c r="K82" t="s">
        <v>12</v>
      </c>
    </row>
    <row r="83" spans="1:11" x14ac:dyDescent="0.25">
      <c r="A83" t="s">
        <v>94</v>
      </c>
      <c r="B83">
        <v>2</v>
      </c>
      <c r="C83">
        <v>2020</v>
      </c>
      <c r="D83">
        <v>1</v>
      </c>
      <c r="E83">
        <v>1</v>
      </c>
      <c r="F83">
        <v>2</v>
      </c>
      <c r="G83">
        <v>23</v>
      </c>
      <c r="H83">
        <v>2</v>
      </c>
      <c r="I83">
        <v>82</v>
      </c>
      <c r="J83">
        <v>3</v>
      </c>
      <c r="K83" t="s">
        <v>12</v>
      </c>
    </row>
    <row r="84" spans="1:11" x14ac:dyDescent="0.25">
      <c r="A84" t="s">
        <v>95</v>
      </c>
      <c r="B84">
        <v>2</v>
      </c>
      <c r="C84">
        <v>2020</v>
      </c>
      <c r="D84">
        <v>1</v>
      </c>
      <c r="E84">
        <v>2</v>
      </c>
      <c r="F84">
        <v>1</v>
      </c>
      <c r="G84">
        <v>34</v>
      </c>
      <c r="H84">
        <v>4</v>
      </c>
      <c r="I84">
        <v>24</v>
      </c>
      <c r="J84">
        <v>1</v>
      </c>
      <c r="K84" t="s">
        <v>14</v>
      </c>
    </row>
    <row r="85" spans="1:11" x14ac:dyDescent="0.25">
      <c r="A85" t="s">
        <v>96</v>
      </c>
      <c r="B85">
        <v>4</v>
      </c>
      <c r="C85">
        <v>2021</v>
      </c>
      <c r="D85">
        <v>1</v>
      </c>
      <c r="E85">
        <v>3</v>
      </c>
      <c r="F85">
        <v>1</v>
      </c>
      <c r="G85">
        <v>19</v>
      </c>
      <c r="H85">
        <v>3</v>
      </c>
      <c r="I85">
        <v>51</v>
      </c>
      <c r="J85">
        <v>2</v>
      </c>
      <c r="K85" t="s">
        <v>12</v>
      </c>
    </row>
    <row r="86" spans="1:11" x14ac:dyDescent="0.25">
      <c r="A86" t="s">
        <v>97</v>
      </c>
      <c r="B86">
        <v>1</v>
      </c>
      <c r="C86">
        <v>2021</v>
      </c>
      <c r="D86">
        <v>2</v>
      </c>
      <c r="E86">
        <v>2</v>
      </c>
      <c r="F86">
        <v>3</v>
      </c>
      <c r="G86">
        <v>21</v>
      </c>
      <c r="H86">
        <v>3</v>
      </c>
      <c r="I86">
        <v>20</v>
      </c>
      <c r="J86">
        <v>2</v>
      </c>
      <c r="K86" t="s">
        <v>14</v>
      </c>
    </row>
    <row r="87" spans="1:11" x14ac:dyDescent="0.25">
      <c r="A87" t="s">
        <v>98</v>
      </c>
      <c r="B87">
        <v>1</v>
      </c>
      <c r="C87">
        <v>2021</v>
      </c>
      <c r="D87">
        <v>1</v>
      </c>
      <c r="E87">
        <v>2</v>
      </c>
      <c r="F87">
        <v>2</v>
      </c>
      <c r="G87">
        <v>6</v>
      </c>
      <c r="H87">
        <v>2</v>
      </c>
      <c r="I87">
        <v>83</v>
      </c>
      <c r="J87">
        <v>3</v>
      </c>
      <c r="K87" t="s">
        <v>12</v>
      </c>
    </row>
    <row r="88" spans="1:11" x14ac:dyDescent="0.25">
      <c r="A88" t="s">
        <v>99</v>
      </c>
      <c r="B88">
        <v>2</v>
      </c>
      <c r="C88">
        <v>2022</v>
      </c>
      <c r="D88">
        <v>2</v>
      </c>
      <c r="E88">
        <v>2</v>
      </c>
      <c r="F88">
        <v>3</v>
      </c>
      <c r="G88">
        <v>14</v>
      </c>
      <c r="H88">
        <v>4</v>
      </c>
      <c r="I88">
        <v>52</v>
      </c>
      <c r="J88">
        <v>2</v>
      </c>
      <c r="K88" t="s">
        <v>14</v>
      </c>
    </row>
    <row r="89" spans="1:11" x14ac:dyDescent="0.25">
      <c r="A89" t="s">
        <v>100</v>
      </c>
      <c r="B89">
        <v>3</v>
      </c>
      <c r="C89">
        <v>2021</v>
      </c>
      <c r="D89">
        <v>2</v>
      </c>
      <c r="E89">
        <v>3</v>
      </c>
      <c r="F89">
        <v>3</v>
      </c>
      <c r="G89">
        <v>31</v>
      </c>
      <c r="H89">
        <v>1</v>
      </c>
      <c r="I89">
        <v>82</v>
      </c>
      <c r="J89">
        <v>4</v>
      </c>
      <c r="K89" t="s">
        <v>14</v>
      </c>
    </row>
    <row r="90" spans="1:11" x14ac:dyDescent="0.25">
      <c r="A90" t="s">
        <v>101</v>
      </c>
      <c r="B90">
        <v>5</v>
      </c>
      <c r="C90">
        <v>2020</v>
      </c>
      <c r="D90">
        <v>1</v>
      </c>
      <c r="E90">
        <v>2</v>
      </c>
      <c r="F90">
        <v>2</v>
      </c>
      <c r="G90">
        <v>12</v>
      </c>
      <c r="H90">
        <v>1</v>
      </c>
      <c r="I90">
        <v>28</v>
      </c>
      <c r="J90">
        <v>5</v>
      </c>
      <c r="K90" t="s">
        <v>14</v>
      </c>
    </row>
    <row r="91" spans="1:11" x14ac:dyDescent="0.25">
      <c r="A91" t="s">
        <v>102</v>
      </c>
      <c r="B91">
        <v>3</v>
      </c>
      <c r="C91">
        <v>2021</v>
      </c>
      <c r="D91">
        <v>1</v>
      </c>
      <c r="E91">
        <v>1</v>
      </c>
      <c r="F91">
        <v>2</v>
      </c>
      <c r="G91">
        <v>9</v>
      </c>
      <c r="H91">
        <v>1</v>
      </c>
      <c r="I91">
        <v>79</v>
      </c>
      <c r="J91">
        <v>2</v>
      </c>
      <c r="K91" t="s">
        <v>14</v>
      </c>
    </row>
    <row r="92" spans="1:11" x14ac:dyDescent="0.25">
      <c r="A92" t="s">
        <v>103</v>
      </c>
      <c r="B92">
        <v>1</v>
      </c>
      <c r="C92">
        <v>2020</v>
      </c>
      <c r="D92">
        <v>1</v>
      </c>
      <c r="E92">
        <v>3</v>
      </c>
      <c r="F92">
        <v>1</v>
      </c>
      <c r="G92">
        <v>27</v>
      </c>
      <c r="H92">
        <v>3</v>
      </c>
      <c r="I92">
        <v>40</v>
      </c>
      <c r="J92">
        <v>4</v>
      </c>
      <c r="K92" t="s">
        <v>12</v>
      </c>
    </row>
    <row r="93" spans="1:11" x14ac:dyDescent="0.25">
      <c r="A93" t="s">
        <v>104</v>
      </c>
      <c r="B93">
        <v>4</v>
      </c>
      <c r="C93">
        <v>2022</v>
      </c>
      <c r="D93">
        <v>1</v>
      </c>
      <c r="E93">
        <v>2</v>
      </c>
      <c r="F93">
        <v>2</v>
      </c>
      <c r="G93">
        <v>32</v>
      </c>
      <c r="H93">
        <v>4</v>
      </c>
      <c r="I93">
        <v>49</v>
      </c>
      <c r="J93">
        <v>2</v>
      </c>
      <c r="K93" t="s">
        <v>14</v>
      </c>
    </row>
    <row r="94" spans="1:11" x14ac:dyDescent="0.25">
      <c r="A94" t="s">
        <v>105</v>
      </c>
      <c r="B94">
        <v>3</v>
      </c>
      <c r="C94">
        <v>2020</v>
      </c>
      <c r="D94">
        <v>1</v>
      </c>
      <c r="E94">
        <v>2</v>
      </c>
      <c r="F94">
        <v>2</v>
      </c>
      <c r="G94">
        <v>27</v>
      </c>
      <c r="H94">
        <v>3</v>
      </c>
      <c r="I94">
        <v>63</v>
      </c>
      <c r="J94">
        <v>5</v>
      </c>
      <c r="K94" t="s">
        <v>14</v>
      </c>
    </row>
    <row r="95" spans="1:11" x14ac:dyDescent="0.25">
      <c r="A95" t="s">
        <v>106</v>
      </c>
      <c r="B95">
        <v>3</v>
      </c>
      <c r="C95">
        <v>2020</v>
      </c>
      <c r="D95">
        <v>1</v>
      </c>
      <c r="E95">
        <v>2</v>
      </c>
      <c r="F95">
        <v>1</v>
      </c>
      <c r="G95">
        <v>20</v>
      </c>
      <c r="H95">
        <v>3</v>
      </c>
      <c r="I95">
        <v>64</v>
      </c>
      <c r="J95">
        <v>4</v>
      </c>
      <c r="K95" t="s">
        <v>12</v>
      </c>
    </row>
    <row r="96" spans="1:11" x14ac:dyDescent="0.25">
      <c r="A96" t="s">
        <v>107</v>
      </c>
      <c r="B96">
        <v>1</v>
      </c>
      <c r="C96">
        <v>2022</v>
      </c>
      <c r="D96">
        <v>2</v>
      </c>
      <c r="E96">
        <v>2</v>
      </c>
      <c r="F96">
        <v>1</v>
      </c>
      <c r="G96">
        <v>32</v>
      </c>
      <c r="H96">
        <v>2</v>
      </c>
      <c r="I96">
        <v>60</v>
      </c>
      <c r="J96">
        <v>4</v>
      </c>
      <c r="K96" t="s">
        <v>14</v>
      </c>
    </row>
    <row r="97" spans="1:11" x14ac:dyDescent="0.25">
      <c r="A97" t="s">
        <v>108</v>
      </c>
      <c r="B97">
        <v>2</v>
      </c>
      <c r="C97">
        <v>2020</v>
      </c>
      <c r="D97">
        <v>2</v>
      </c>
      <c r="E97">
        <v>2</v>
      </c>
      <c r="F97">
        <v>1</v>
      </c>
      <c r="G97">
        <v>7</v>
      </c>
      <c r="H97">
        <v>2</v>
      </c>
      <c r="I97">
        <v>72</v>
      </c>
      <c r="J97">
        <v>5</v>
      </c>
      <c r="K97" t="s">
        <v>14</v>
      </c>
    </row>
    <row r="98" spans="1:11" x14ac:dyDescent="0.25">
      <c r="A98" t="s">
        <v>109</v>
      </c>
      <c r="B98">
        <v>1</v>
      </c>
      <c r="C98">
        <v>2022</v>
      </c>
      <c r="D98">
        <v>2</v>
      </c>
      <c r="E98">
        <v>2</v>
      </c>
      <c r="F98">
        <v>1</v>
      </c>
      <c r="G98">
        <v>12</v>
      </c>
      <c r="H98">
        <v>4</v>
      </c>
      <c r="I98">
        <v>25</v>
      </c>
      <c r="J98">
        <v>3</v>
      </c>
      <c r="K98" t="s">
        <v>12</v>
      </c>
    </row>
    <row r="99" spans="1:11" x14ac:dyDescent="0.25">
      <c r="A99" t="s">
        <v>110</v>
      </c>
      <c r="B99">
        <v>3</v>
      </c>
      <c r="C99">
        <v>2022</v>
      </c>
      <c r="D99">
        <v>1</v>
      </c>
      <c r="E99">
        <v>1</v>
      </c>
      <c r="F99">
        <v>2</v>
      </c>
      <c r="G99">
        <v>16</v>
      </c>
      <c r="H99">
        <v>4</v>
      </c>
      <c r="I99">
        <v>63</v>
      </c>
      <c r="J99">
        <v>3</v>
      </c>
      <c r="K99" t="s">
        <v>12</v>
      </c>
    </row>
    <row r="100" spans="1:11" x14ac:dyDescent="0.25">
      <c r="A100" t="s">
        <v>111</v>
      </c>
      <c r="B100">
        <v>3</v>
      </c>
      <c r="C100">
        <v>2022</v>
      </c>
      <c r="D100">
        <v>1</v>
      </c>
      <c r="E100">
        <v>3</v>
      </c>
      <c r="F100">
        <v>3</v>
      </c>
      <c r="G100">
        <v>5</v>
      </c>
      <c r="H100">
        <v>2</v>
      </c>
      <c r="I100">
        <v>20</v>
      </c>
      <c r="J100">
        <v>5</v>
      </c>
      <c r="K100" t="s">
        <v>14</v>
      </c>
    </row>
    <row r="101" spans="1:11" x14ac:dyDescent="0.25">
      <c r="A101" t="s">
        <v>112</v>
      </c>
      <c r="B101">
        <v>4</v>
      </c>
      <c r="C101">
        <v>2020</v>
      </c>
      <c r="D101">
        <v>1</v>
      </c>
      <c r="E101">
        <v>1</v>
      </c>
      <c r="F101">
        <v>3</v>
      </c>
      <c r="G101">
        <v>18</v>
      </c>
      <c r="H101">
        <v>3</v>
      </c>
      <c r="I101">
        <v>91</v>
      </c>
      <c r="J101">
        <v>2</v>
      </c>
      <c r="K101" t="s">
        <v>14</v>
      </c>
    </row>
    <row r="102" spans="1:11" x14ac:dyDescent="0.25">
      <c r="A102" t="s">
        <v>113</v>
      </c>
      <c r="B102">
        <v>3</v>
      </c>
      <c r="C102">
        <v>2022</v>
      </c>
      <c r="D102">
        <v>2</v>
      </c>
      <c r="E102">
        <v>2</v>
      </c>
      <c r="F102">
        <v>3</v>
      </c>
      <c r="G102">
        <v>26</v>
      </c>
      <c r="H102">
        <v>2</v>
      </c>
      <c r="I102">
        <v>42</v>
      </c>
      <c r="J102">
        <v>1</v>
      </c>
      <c r="K102" t="s">
        <v>12</v>
      </c>
    </row>
    <row r="103" spans="1:11" x14ac:dyDescent="0.25">
      <c r="A103" t="s">
        <v>114</v>
      </c>
      <c r="B103">
        <v>4</v>
      </c>
      <c r="C103">
        <v>2021</v>
      </c>
      <c r="D103">
        <v>2</v>
      </c>
      <c r="E103">
        <v>2</v>
      </c>
      <c r="F103">
        <v>1</v>
      </c>
      <c r="G103">
        <v>13</v>
      </c>
      <c r="H103">
        <v>2</v>
      </c>
      <c r="I103">
        <v>25</v>
      </c>
      <c r="J103">
        <v>2</v>
      </c>
      <c r="K103" t="s">
        <v>14</v>
      </c>
    </row>
    <row r="104" spans="1:11" x14ac:dyDescent="0.25">
      <c r="A104" t="s">
        <v>115</v>
      </c>
      <c r="B104">
        <v>3</v>
      </c>
      <c r="C104">
        <v>2020</v>
      </c>
      <c r="D104">
        <v>1</v>
      </c>
      <c r="E104">
        <v>2</v>
      </c>
      <c r="F104">
        <v>2</v>
      </c>
      <c r="G104">
        <v>1</v>
      </c>
      <c r="H104">
        <v>3</v>
      </c>
      <c r="I104">
        <v>89</v>
      </c>
      <c r="J104">
        <v>4</v>
      </c>
      <c r="K104" t="s">
        <v>14</v>
      </c>
    </row>
    <row r="105" spans="1:11" x14ac:dyDescent="0.25">
      <c r="A105" t="s">
        <v>116</v>
      </c>
      <c r="B105">
        <v>2</v>
      </c>
      <c r="C105">
        <v>2020</v>
      </c>
      <c r="D105">
        <v>2</v>
      </c>
      <c r="E105">
        <v>1</v>
      </c>
      <c r="F105">
        <v>3</v>
      </c>
      <c r="G105">
        <v>33</v>
      </c>
      <c r="H105">
        <v>3</v>
      </c>
      <c r="I105">
        <v>44</v>
      </c>
      <c r="J105">
        <v>1</v>
      </c>
      <c r="K105" t="s">
        <v>14</v>
      </c>
    </row>
    <row r="106" spans="1:11" x14ac:dyDescent="0.25">
      <c r="A106" t="s">
        <v>117</v>
      </c>
      <c r="B106">
        <v>3</v>
      </c>
      <c r="C106">
        <v>2021</v>
      </c>
      <c r="D106">
        <v>2</v>
      </c>
      <c r="E106">
        <v>2</v>
      </c>
      <c r="F106">
        <v>2</v>
      </c>
      <c r="G106">
        <v>7</v>
      </c>
      <c r="H106">
        <v>4</v>
      </c>
      <c r="I106">
        <v>84</v>
      </c>
      <c r="J106">
        <v>4</v>
      </c>
      <c r="K106" t="s">
        <v>12</v>
      </c>
    </row>
    <row r="107" spans="1:11" x14ac:dyDescent="0.25">
      <c r="A107" t="s">
        <v>118</v>
      </c>
      <c r="B107">
        <v>4</v>
      </c>
      <c r="C107">
        <v>2021</v>
      </c>
      <c r="D107">
        <v>2</v>
      </c>
      <c r="E107">
        <v>1</v>
      </c>
      <c r="F107">
        <v>2</v>
      </c>
      <c r="G107">
        <v>20</v>
      </c>
      <c r="H107">
        <v>3</v>
      </c>
      <c r="I107">
        <v>46</v>
      </c>
      <c r="J107">
        <v>4</v>
      </c>
      <c r="K107" t="s">
        <v>12</v>
      </c>
    </row>
    <row r="108" spans="1:11" x14ac:dyDescent="0.25">
      <c r="A108" t="s">
        <v>119</v>
      </c>
      <c r="B108">
        <v>4</v>
      </c>
      <c r="C108">
        <v>2021</v>
      </c>
      <c r="D108">
        <v>1</v>
      </c>
      <c r="E108">
        <v>3</v>
      </c>
      <c r="F108">
        <v>1</v>
      </c>
      <c r="G108">
        <v>30</v>
      </c>
      <c r="H108">
        <v>1</v>
      </c>
      <c r="I108">
        <v>63</v>
      </c>
      <c r="J108">
        <v>5</v>
      </c>
      <c r="K108" t="s">
        <v>14</v>
      </c>
    </row>
    <row r="109" spans="1:11" x14ac:dyDescent="0.25">
      <c r="A109" t="s">
        <v>120</v>
      </c>
      <c r="B109">
        <v>4</v>
      </c>
      <c r="C109">
        <v>2021</v>
      </c>
      <c r="D109">
        <v>2</v>
      </c>
      <c r="E109">
        <v>1</v>
      </c>
      <c r="F109">
        <v>1</v>
      </c>
      <c r="G109">
        <v>24</v>
      </c>
      <c r="H109">
        <v>4</v>
      </c>
      <c r="I109">
        <v>49</v>
      </c>
      <c r="J109">
        <v>3</v>
      </c>
      <c r="K109" t="s">
        <v>14</v>
      </c>
    </row>
    <row r="110" spans="1:11" x14ac:dyDescent="0.25">
      <c r="A110" t="s">
        <v>121</v>
      </c>
      <c r="B110">
        <v>3</v>
      </c>
      <c r="C110">
        <v>2022</v>
      </c>
      <c r="D110">
        <v>1</v>
      </c>
      <c r="E110">
        <v>1</v>
      </c>
      <c r="F110">
        <v>2</v>
      </c>
      <c r="G110">
        <v>26</v>
      </c>
      <c r="H110">
        <v>2</v>
      </c>
      <c r="I110">
        <v>100</v>
      </c>
      <c r="J110">
        <v>3</v>
      </c>
      <c r="K110" t="s">
        <v>14</v>
      </c>
    </row>
    <row r="111" spans="1:11" x14ac:dyDescent="0.25">
      <c r="A111" t="s">
        <v>122</v>
      </c>
      <c r="B111">
        <v>4</v>
      </c>
      <c r="C111">
        <v>2020</v>
      </c>
      <c r="D111">
        <v>2</v>
      </c>
      <c r="E111">
        <v>3</v>
      </c>
      <c r="F111">
        <v>2</v>
      </c>
      <c r="G111">
        <v>21</v>
      </c>
      <c r="H111">
        <v>4</v>
      </c>
      <c r="I111">
        <v>69</v>
      </c>
      <c r="J111">
        <v>3</v>
      </c>
      <c r="K111" t="s">
        <v>14</v>
      </c>
    </row>
    <row r="112" spans="1:11" x14ac:dyDescent="0.25">
      <c r="A112" t="s">
        <v>123</v>
      </c>
      <c r="B112">
        <v>5</v>
      </c>
      <c r="C112">
        <v>2020</v>
      </c>
      <c r="D112">
        <v>2</v>
      </c>
      <c r="E112">
        <v>2</v>
      </c>
      <c r="F112">
        <v>2</v>
      </c>
      <c r="G112">
        <v>9</v>
      </c>
      <c r="H112">
        <v>2</v>
      </c>
      <c r="I112">
        <v>96</v>
      </c>
      <c r="J112">
        <v>3</v>
      </c>
      <c r="K112" t="s">
        <v>12</v>
      </c>
    </row>
    <row r="113" spans="1:11" x14ac:dyDescent="0.25">
      <c r="A113" t="s">
        <v>124</v>
      </c>
      <c r="B113">
        <v>2</v>
      </c>
      <c r="C113">
        <v>2021</v>
      </c>
      <c r="D113">
        <v>2</v>
      </c>
      <c r="E113">
        <v>1</v>
      </c>
      <c r="F113">
        <v>2</v>
      </c>
      <c r="G113">
        <v>23</v>
      </c>
      <c r="H113">
        <v>3</v>
      </c>
      <c r="I113">
        <v>54</v>
      </c>
      <c r="J113">
        <v>1</v>
      </c>
      <c r="K113" t="s">
        <v>14</v>
      </c>
    </row>
    <row r="114" spans="1:11" x14ac:dyDescent="0.25">
      <c r="A114" t="s">
        <v>125</v>
      </c>
      <c r="B114">
        <v>3</v>
      </c>
      <c r="C114">
        <v>2022</v>
      </c>
      <c r="D114">
        <v>1</v>
      </c>
      <c r="E114">
        <v>3</v>
      </c>
      <c r="F114">
        <v>2</v>
      </c>
      <c r="G114">
        <v>16</v>
      </c>
      <c r="H114">
        <v>4</v>
      </c>
      <c r="I114">
        <v>81</v>
      </c>
      <c r="J114">
        <v>3</v>
      </c>
      <c r="K114" t="s">
        <v>14</v>
      </c>
    </row>
    <row r="115" spans="1:11" x14ac:dyDescent="0.25">
      <c r="A115" t="s">
        <v>126</v>
      </c>
      <c r="B115">
        <v>4</v>
      </c>
      <c r="C115">
        <v>2022</v>
      </c>
      <c r="D115">
        <v>1</v>
      </c>
      <c r="E115">
        <v>1</v>
      </c>
      <c r="F115">
        <v>2</v>
      </c>
      <c r="G115">
        <v>5</v>
      </c>
      <c r="H115">
        <v>3</v>
      </c>
      <c r="I115">
        <v>81</v>
      </c>
      <c r="J115">
        <v>5</v>
      </c>
      <c r="K115" t="s">
        <v>12</v>
      </c>
    </row>
    <row r="116" spans="1:11" x14ac:dyDescent="0.25">
      <c r="A116" t="s">
        <v>127</v>
      </c>
      <c r="B116">
        <v>2</v>
      </c>
      <c r="C116">
        <v>2021</v>
      </c>
      <c r="D116">
        <v>1</v>
      </c>
      <c r="E116">
        <v>1</v>
      </c>
      <c r="F116">
        <v>1</v>
      </c>
      <c r="G116">
        <v>12</v>
      </c>
      <c r="H116">
        <v>1</v>
      </c>
      <c r="I116">
        <v>46</v>
      </c>
      <c r="J116">
        <v>2</v>
      </c>
      <c r="K116" t="s">
        <v>14</v>
      </c>
    </row>
    <row r="117" spans="1:11" x14ac:dyDescent="0.25">
      <c r="A117" t="s">
        <v>128</v>
      </c>
      <c r="B117">
        <v>3</v>
      </c>
      <c r="C117">
        <v>2021</v>
      </c>
      <c r="D117">
        <v>1</v>
      </c>
      <c r="E117">
        <v>3</v>
      </c>
      <c r="F117">
        <v>2</v>
      </c>
      <c r="G117">
        <v>27</v>
      </c>
      <c r="H117">
        <v>2</v>
      </c>
      <c r="I117">
        <v>57</v>
      </c>
      <c r="J117">
        <v>4</v>
      </c>
      <c r="K117" t="s">
        <v>14</v>
      </c>
    </row>
    <row r="118" spans="1:11" x14ac:dyDescent="0.25">
      <c r="A118" t="s">
        <v>129</v>
      </c>
      <c r="B118">
        <v>2</v>
      </c>
      <c r="C118">
        <v>2021</v>
      </c>
      <c r="D118">
        <v>1</v>
      </c>
      <c r="E118">
        <v>1</v>
      </c>
      <c r="F118">
        <v>2</v>
      </c>
      <c r="G118">
        <v>12</v>
      </c>
      <c r="H118">
        <v>3</v>
      </c>
      <c r="I118">
        <v>53</v>
      </c>
      <c r="J118">
        <v>2</v>
      </c>
      <c r="K118" t="s">
        <v>14</v>
      </c>
    </row>
    <row r="119" spans="1:11" x14ac:dyDescent="0.25">
      <c r="A119" t="s">
        <v>130</v>
      </c>
      <c r="B119">
        <v>5</v>
      </c>
      <c r="C119">
        <v>2021</v>
      </c>
      <c r="D119">
        <v>1</v>
      </c>
      <c r="E119">
        <v>3</v>
      </c>
      <c r="F119">
        <v>3</v>
      </c>
      <c r="G119">
        <v>27</v>
      </c>
      <c r="H119">
        <v>4</v>
      </c>
      <c r="I119">
        <v>58</v>
      </c>
      <c r="J119">
        <v>1</v>
      </c>
      <c r="K119" t="s">
        <v>14</v>
      </c>
    </row>
    <row r="120" spans="1:11" x14ac:dyDescent="0.25">
      <c r="A120" t="s">
        <v>131</v>
      </c>
      <c r="B120">
        <v>3</v>
      </c>
      <c r="C120">
        <v>2022</v>
      </c>
      <c r="D120">
        <v>2</v>
      </c>
      <c r="E120">
        <v>1</v>
      </c>
      <c r="F120">
        <v>3</v>
      </c>
      <c r="G120">
        <v>13</v>
      </c>
      <c r="H120">
        <v>1</v>
      </c>
      <c r="I120">
        <v>17</v>
      </c>
      <c r="J120">
        <v>5</v>
      </c>
      <c r="K120" t="s">
        <v>12</v>
      </c>
    </row>
    <row r="121" spans="1:11" x14ac:dyDescent="0.25">
      <c r="A121" t="s">
        <v>132</v>
      </c>
      <c r="B121">
        <v>4</v>
      </c>
      <c r="C121">
        <v>2020</v>
      </c>
      <c r="D121">
        <v>1</v>
      </c>
      <c r="E121">
        <v>2</v>
      </c>
      <c r="F121">
        <v>3</v>
      </c>
      <c r="G121">
        <v>29</v>
      </c>
      <c r="H121">
        <v>2</v>
      </c>
      <c r="I121">
        <v>78</v>
      </c>
      <c r="J121">
        <v>4</v>
      </c>
      <c r="K121" t="s">
        <v>12</v>
      </c>
    </row>
    <row r="122" spans="1:11" x14ac:dyDescent="0.25">
      <c r="A122" t="s">
        <v>133</v>
      </c>
      <c r="B122">
        <v>1</v>
      </c>
      <c r="C122">
        <v>2022</v>
      </c>
      <c r="D122">
        <v>2</v>
      </c>
      <c r="E122">
        <v>3</v>
      </c>
      <c r="F122">
        <v>1</v>
      </c>
      <c r="G122">
        <v>1</v>
      </c>
      <c r="H122">
        <v>3</v>
      </c>
      <c r="I122">
        <v>21</v>
      </c>
      <c r="J122">
        <v>1</v>
      </c>
      <c r="K122" t="s">
        <v>12</v>
      </c>
    </row>
    <row r="123" spans="1:11" x14ac:dyDescent="0.25">
      <c r="A123" t="s">
        <v>134</v>
      </c>
      <c r="B123">
        <v>4</v>
      </c>
      <c r="C123">
        <v>2020</v>
      </c>
      <c r="D123">
        <v>1</v>
      </c>
      <c r="E123">
        <v>2</v>
      </c>
      <c r="F123">
        <v>2</v>
      </c>
      <c r="G123">
        <v>6</v>
      </c>
      <c r="H123">
        <v>4</v>
      </c>
      <c r="I123">
        <v>30</v>
      </c>
      <c r="J123">
        <v>5</v>
      </c>
      <c r="K123" t="s">
        <v>12</v>
      </c>
    </row>
    <row r="124" spans="1:11" x14ac:dyDescent="0.25">
      <c r="A124" t="s">
        <v>135</v>
      </c>
      <c r="B124">
        <v>3</v>
      </c>
      <c r="C124">
        <v>2020</v>
      </c>
      <c r="D124">
        <v>1</v>
      </c>
      <c r="E124">
        <v>1</v>
      </c>
      <c r="F124">
        <v>1</v>
      </c>
      <c r="G124">
        <v>14</v>
      </c>
      <c r="H124">
        <v>2</v>
      </c>
      <c r="I124">
        <v>25</v>
      </c>
      <c r="J124">
        <v>4</v>
      </c>
      <c r="K124" t="s">
        <v>14</v>
      </c>
    </row>
    <row r="125" spans="1:11" x14ac:dyDescent="0.25">
      <c r="A125" t="s">
        <v>136</v>
      </c>
      <c r="B125">
        <v>4</v>
      </c>
      <c r="C125">
        <v>2020</v>
      </c>
      <c r="D125">
        <v>1</v>
      </c>
      <c r="E125">
        <v>2</v>
      </c>
      <c r="F125">
        <v>2</v>
      </c>
      <c r="G125">
        <v>23</v>
      </c>
      <c r="H125">
        <v>1</v>
      </c>
      <c r="I125">
        <v>83</v>
      </c>
      <c r="J125">
        <v>3</v>
      </c>
      <c r="K125" t="s">
        <v>14</v>
      </c>
    </row>
    <row r="126" spans="1:11" x14ac:dyDescent="0.25">
      <c r="A126" t="s">
        <v>137</v>
      </c>
      <c r="B126">
        <v>1</v>
      </c>
      <c r="C126">
        <v>2022</v>
      </c>
      <c r="D126">
        <v>1</v>
      </c>
      <c r="E126">
        <v>3</v>
      </c>
      <c r="F126">
        <v>1</v>
      </c>
      <c r="G126">
        <v>25</v>
      </c>
      <c r="H126">
        <v>2</v>
      </c>
      <c r="I126">
        <v>46</v>
      </c>
      <c r="J126">
        <v>4</v>
      </c>
      <c r="K126" t="s">
        <v>14</v>
      </c>
    </row>
    <row r="127" spans="1:11" x14ac:dyDescent="0.25">
      <c r="A127" t="s">
        <v>138</v>
      </c>
      <c r="B127">
        <v>1</v>
      </c>
      <c r="C127">
        <v>2021</v>
      </c>
      <c r="D127">
        <v>1</v>
      </c>
      <c r="E127">
        <v>1</v>
      </c>
      <c r="F127">
        <v>1</v>
      </c>
      <c r="G127">
        <v>27</v>
      </c>
      <c r="H127">
        <v>4</v>
      </c>
      <c r="I127">
        <v>39</v>
      </c>
      <c r="J127">
        <v>1</v>
      </c>
      <c r="K127" t="s">
        <v>14</v>
      </c>
    </row>
    <row r="128" spans="1:11" x14ac:dyDescent="0.25">
      <c r="A128" t="s">
        <v>139</v>
      </c>
      <c r="B128">
        <v>1</v>
      </c>
      <c r="C128">
        <v>2021</v>
      </c>
      <c r="D128">
        <v>2</v>
      </c>
      <c r="E128">
        <v>3</v>
      </c>
      <c r="F128">
        <v>1</v>
      </c>
      <c r="G128">
        <v>6</v>
      </c>
      <c r="H128">
        <v>1</v>
      </c>
      <c r="I128">
        <v>97</v>
      </c>
      <c r="J128">
        <v>1</v>
      </c>
      <c r="K128" t="s">
        <v>12</v>
      </c>
    </row>
    <row r="129" spans="1:11" x14ac:dyDescent="0.25">
      <c r="A129" t="s">
        <v>140</v>
      </c>
      <c r="B129">
        <v>4</v>
      </c>
      <c r="C129">
        <v>2022</v>
      </c>
      <c r="D129">
        <v>1</v>
      </c>
      <c r="E129">
        <v>1</v>
      </c>
      <c r="F129">
        <v>1</v>
      </c>
      <c r="G129">
        <v>19</v>
      </c>
      <c r="H129">
        <v>3</v>
      </c>
      <c r="I129">
        <v>26</v>
      </c>
      <c r="J129">
        <v>4</v>
      </c>
      <c r="K129" t="s">
        <v>14</v>
      </c>
    </row>
    <row r="130" spans="1:11" x14ac:dyDescent="0.25">
      <c r="A130" t="s">
        <v>141</v>
      </c>
      <c r="B130">
        <v>3</v>
      </c>
      <c r="C130">
        <v>2022</v>
      </c>
      <c r="D130">
        <v>2</v>
      </c>
      <c r="E130">
        <v>2</v>
      </c>
      <c r="F130">
        <v>3</v>
      </c>
      <c r="G130">
        <v>29</v>
      </c>
      <c r="H130">
        <v>1</v>
      </c>
      <c r="I130">
        <v>63</v>
      </c>
      <c r="J130">
        <v>5</v>
      </c>
      <c r="K130" t="s">
        <v>14</v>
      </c>
    </row>
    <row r="131" spans="1:11" x14ac:dyDescent="0.25">
      <c r="A131" t="s">
        <v>142</v>
      </c>
      <c r="B131">
        <v>4</v>
      </c>
      <c r="C131">
        <v>2020</v>
      </c>
      <c r="D131">
        <v>1</v>
      </c>
      <c r="E131">
        <v>2</v>
      </c>
      <c r="F131">
        <v>1</v>
      </c>
      <c r="G131">
        <v>4</v>
      </c>
      <c r="H131">
        <v>3</v>
      </c>
      <c r="I131">
        <v>71</v>
      </c>
      <c r="J131">
        <v>5</v>
      </c>
      <c r="K131" t="s">
        <v>12</v>
      </c>
    </row>
    <row r="132" spans="1:11" x14ac:dyDescent="0.25">
      <c r="A132" t="s">
        <v>143</v>
      </c>
      <c r="B132">
        <v>1</v>
      </c>
      <c r="C132">
        <v>2022</v>
      </c>
      <c r="D132">
        <v>1</v>
      </c>
      <c r="E132">
        <v>3</v>
      </c>
      <c r="F132">
        <v>1</v>
      </c>
      <c r="G132">
        <v>24</v>
      </c>
      <c r="H132">
        <v>1</v>
      </c>
      <c r="I132">
        <v>64</v>
      </c>
      <c r="J132">
        <v>3</v>
      </c>
      <c r="K132" t="s">
        <v>14</v>
      </c>
    </row>
    <row r="133" spans="1:11" x14ac:dyDescent="0.25">
      <c r="A133" t="s">
        <v>144</v>
      </c>
      <c r="B133">
        <v>5</v>
      </c>
      <c r="C133">
        <v>2020</v>
      </c>
      <c r="D133">
        <v>2</v>
      </c>
      <c r="E133">
        <v>3</v>
      </c>
      <c r="F133">
        <v>2</v>
      </c>
      <c r="G133">
        <v>10</v>
      </c>
      <c r="H133">
        <v>2</v>
      </c>
      <c r="I133">
        <v>22</v>
      </c>
      <c r="J133">
        <v>1</v>
      </c>
      <c r="K133" t="s">
        <v>12</v>
      </c>
    </row>
    <row r="134" spans="1:11" x14ac:dyDescent="0.25">
      <c r="A134" t="s">
        <v>145</v>
      </c>
      <c r="B134">
        <v>1</v>
      </c>
      <c r="C134">
        <v>2022</v>
      </c>
      <c r="D134">
        <v>2</v>
      </c>
      <c r="E134">
        <v>1</v>
      </c>
      <c r="F134">
        <v>2</v>
      </c>
      <c r="G134">
        <v>6</v>
      </c>
      <c r="H134">
        <v>3</v>
      </c>
      <c r="I134">
        <v>86</v>
      </c>
      <c r="J134">
        <v>3</v>
      </c>
      <c r="K134" t="s">
        <v>12</v>
      </c>
    </row>
    <row r="135" spans="1:11" x14ac:dyDescent="0.25">
      <c r="A135" t="s">
        <v>146</v>
      </c>
      <c r="B135">
        <v>1</v>
      </c>
      <c r="C135">
        <v>2021</v>
      </c>
      <c r="D135">
        <v>1</v>
      </c>
      <c r="E135">
        <v>3</v>
      </c>
      <c r="F135">
        <v>3</v>
      </c>
      <c r="G135">
        <v>27</v>
      </c>
      <c r="H135">
        <v>4</v>
      </c>
      <c r="I135">
        <v>37</v>
      </c>
      <c r="J135">
        <v>3</v>
      </c>
      <c r="K135" t="s">
        <v>14</v>
      </c>
    </row>
    <row r="136" spans="1:11" x14ac:dyDescent="0.25">
      <c r="A136" t="s">
        <v>147</v>
      </c>
      <c r="B136">
        <v>3</v>
      </c>
      <c r="C136">
        <v>2021</v>
      </c>
      <c r="D136">
        <v>2</v>
      </c>
      <c r="E136">
        <v>3</v>
      </c>
      <c r="F136">
        <v>1</v>
      </c>
      <c r="G136">
        <v>34</v>
      </c>
      <c r="H136">
        <v>4</v>
      </c>
      <c r="I136">
        <v>51</v>
      </c>
      <c r="J136">
        <v>5</v>
      </c>
      <c r="K136" t="s">
        <v>14</v>
      </c>
    </row>
    <row r="137" spans="1:11" x14ac:dyDescent="0.25">
      <c r="A137" t="s">
        <v>148</v>
      </c>
      <c r="B137">
        <v>4</v>
      </c>
      <c r="C137">
        <v>2021</v>
      </c>
      <c r="D137">
        <v>1</v>
      </c>
      <c r="E137">
        <v>2</v>
      </c>
      <c r="F137">
        <v>2</v>
      </c>
      <c r="G137">
        <v>2</v>
      </c>
      <c r="H137">
        <v>1</v>
      </c>
      <c r="I137">
        <v>43</v>
      </c>
      <c r="J137">
        <v>3</v>
      </c>
      <c r="K137" t="s">
        <v>12</v>
      </c>
    </row>
    <row r="138" spans="1:11" x14ac:dyDescent="0.25">
      <c r="A138" t="s">
        <v>149</v>
      </c>
      <c r="B138">
        <v>3</v>
      </c>
      <c r="C138">
        <v>2022</v>
      </c>
      <c r="D138">
        <v>2</v>
      </c>
      <c r="E138">
        <v>3</v>
      </c>
      <c r="F138">
        <v>1</v>
      </c>
      <c r="G138">
        <v>33</v>
      </c>
      <c r="H138">
        <v>2</v>
      </c>
      <c r="I138">
        <v>32</v>
      </c>
      <c r="J138">
        <v>2</v>
      </c>
      <c r="K138" t="s">
        <v>14</v>
      </c>
    </row>
    <row r="139" spans="1:11" x14ac:dyDescent="0.25">
      <c r="A139" t="s">
        <v>150</v>
      </c>
      <c r="B139">
        <v>4</v>
      </c>
      <c r="C139">
        <v>2020</v>
      </c>
      <c r="D139">
        <v>2</v>
      </c>
      <c r="E139">
        <v>3</v>
      </c>
      <c r="F139">
        <v>1</v>
      </c>
      <c r="G139">
        <v>21</v>
      </c>
      <c r="H139">
        <v>4</v>
      </c>
      <c r="I139">
        <v>54</v>
      </c>
      <c r="J139">
        <v>3</v>
      </c>
      <c r="K139" t="s">
        <v>12</v>
      </c>
    </row>
    <row r="140" spans="1:11" x14ac:dyDescent="0.25">
      <c r="A140" t="s">
        <v>151</v>
      </c>
      <c r="B140">
        <v>1</v>
      </c>
      <c r="C140">
        <v>2021</v>
      </c>
      <c r="D140">
        <v>2</v>
      </c>
      <c r="E140">
        <v>1</v>
      </c>
      <c r="F140">
        <v>1</v>
      </c>
      <c r="G140">
        <v>28</v>
      </c>
      <c r="H140">
        <v>2</v>
      </c>
      <c r="I140">
        <v>52</v>
      </c>
      <c r="J140">
        <v>3</v>
      </c>
      <c r="K140" t="s">
        <v>12</v>
      </c>
    </row>
    <row r="141" spans="1:11" x14ac:dyDescent="0.25">
      <c r="A141" t="s">
        <v>152</v>
      </c>
      <c r="B141">
        <v>1</v>
      </c>
      <c r="C141">
        <v>2020</v>
      </c>
      <c r="D141">
        <v>2</v>
      </c>
      <c r="E141">
        <v>2</v>
      </c>
      <c r="F141">
        <v>2</v>
      </c>
      <c r="G141">
        <v>13</v>
      </c>
      <c r="H141">
        <v>4</v>
      </c>
      <c r="I141">
        <v>23</v>
      </c>
      <c r="J141">
        <v>1</v>
      </c>
      <c r="K141" t="s">
        <v>14</v>
      </c>
    </row>
    <row r="142" spans="1:11" x14ac:dyDescent="0.25">
      <c r="A142" t="s">
        <v>153</v>
      </c>
      <c r="B142">
        <v>1</v>
      </c>
      <c r="C142">
        <v>2021</v>
      </c>
      <c r="D142">
        <v>1</v>
      </c>
      <c r="E142">
        <v>2</v>
      </c>
      <c r="F142">
        <v>2</v>
      </c>
      <c r="G142">
        <v>32</v>
      </c>
      <c r="H142">
        <v>4</v>
      </c>
      <c r="I142">
        <v>30</v>
      </c>
      <c r="J142">
        <v>4</v>
      </c>
      <c r="K142" t="s">
        <v>12</v>
      </c>
    </row>
    <row r="143" spans="1:11" x14ac:dyDescent="0.25">
      <c r="A143" t="s">
        <v>154</v>
      </c>
      <c r="B143">
        <v>4</v>
      </c>
      <c r="C143">
        <v>2020</v>
      </c>
      <c r="D143">
        <v>2</v>
      </c>
      <c r="E143">
        <v>1</v>
      </c>
      <c r="F143">
        <v>1</v>
      </c>
      <c r="G143">
        <v>28</v>
      </c>
      <c r="H143">
        <v>1</v>
      </c>
      <c r="I143">
        <v>53</v>
      </c>
      <c r="J143">
        <v>3</v>
      </c>
      <c r="K143" t="s">
        <v>14</v>
      </c>
    </row>
    <row r="144" spans="1:11" x14ac:dyDescent="0.25">
      <c r="A144" t="s">
        <v>155</v>
      </c>
      <c r="B144">
        <v>1</v>
      </c>
      <c r="C144">
        <v>2022</v>
      </c>
      <c r="D144">
        <v>2</v>
      </c>
      <c r="E144">
        <v>2</v>
      </c>
      <c r="F144">
        <v>1</v>
      </c>
      <c r="G144">
        <v>4</v>
      </c>
      <c r="H144">
        <v>2</v>
      </c>
      <c r="I144">
        <v>84</v>
      </c>
      <c r="J144">
        <v>3</v>
      </c>
      <c r="K144" t="s">
        <v>14</v>
      </c>
    </row>
    <row r="145" spans="1:11" x14ac:dyDescent="0.25">
      <c r="A145" t="s">
        <v>156</v>
      </c>
      <c r="B145">
        <v>3</v>
      </c>
      <c r="C145">
        <v>2022</v>
      </c>
      <c r="D145">
        <v>2</v>
      </c>
      <c r="E145">
        <v>1</v>
      </c>
      <c r="F145">
        <v>1</v>
      </c>
      <c r="G145">
        <v>21</v>
      </c>
      <c r="H145">
        <v>4</v>
      </c>
      <c r="I145">
        <v>47</v>
      </c>
      <c r="J145">
        <v>4</v>
      </c>
      <c r="K145" t="s">
        <v>12</v>
      </c>
    </row>
    <row r="146" spans="1:11" x14ac:dyDescent="0.25">
      <c r="A146" t="s">
        <v>157</v>
      </c>
      <c r="B146">
        <v>3</v>
      </c>
      <c r="C146">
        <v>2020</v>
      </c>
      <c r="D146">
        <v>2</v>
      </c>
      <c r="E146">
        <v>1</v>
      </c>
      <c r="F146">
        <v>2</v>
      </c>
      <c r="G146">
        <v>11</v>
      </c>
      <c r="H146">
        <v>3</v>
      </c>
      <c r="I146">
        <v>88</v>
      </c>
      <c r="J146">
        <v>1</v>
      </c>
      <c r="K146" t="s">
        <v>12</v>
      </c>
    </row>
    <row r="147" spans="1:11" x14ac:dyDescent="0.25">
      <c r="A147" t="s">
        <v>158</v>
      </c>
      <c r="B147">
        <v>1</v>
      </c>
      <c r="C147">
        <v>2022</v>
      </c>
      <c r="D147">
        <v>2</v>
      </c>
      <c r="E147">
        <v>3</v>
      </c>
      <c r="F147">
        <v>1</v>
      </c>
      <c r="G147">
        <v>10</v>
      </c>
      <c r="H147">
        <v>2</v>
      </c>
      <c r="I147">
        <v>51</v>
      </c>
      <c r="J147">
        <v>1</v>
      </c>
      <c r="K147" t="s">
        <v>12</v>
      </c>
    </row>
    <row r="148" spans="1:11" x14ac:dyDescent="0.25">
      <c r="A148" t="s">
        <v>159</v>
      </c>
      <c r="B148">
        <v>5</v>
      </c>
      <c r="C148">
        <v>2020</v>
      </c>
      <c r="D148">
        <v>2</v>
      </c>
      <c r="E148">
        <v>3</v>
      </c>
      <c r="F148">
        <v>3</v>
      </c>
      <c r="G148">
        <v>6</v>
      </c>
      <c r="H148">
        <v>2</v>
      </c>
      <c r="I148">
        <v>87</v>
      </c>
      <c r="J148">
        <v>2</v>
      </c>
      <c r="K148" t="s">
        <v>14</v>
      </c>
    </row>
    <row r="149" spans="1:11" x14ac:dyDescent="0.25">
      <c r="A149" t="s">
        <v>160</v>
      </c>
      <c r="B149">
        <v>4</v>
      </c>
      <c r="C149">
        <v>2022</v>
      </c>
      <c r="D149">
        <v>2</v>
      </c>
      <c r="E149">
        <v>1</v>
      </c>
      <c r="F149">
        <v>1</v>
      </c>
      <c r="G149">
        <v>14</v>
      </c>
      <c r="H149">
        <v>4</v>
      </c>
      <c r="I149">
        <v>74</v>
      </c>
      <c r="J149">
        <v>5</v>
      </c>
      <c r="K149" t="s">
        <v>12</v>
      </c>
    </row>
    <row r="150" spans="1:11" x14ac:dyDescent="0.25">
      <c r="A150" t="s">
        <v>161</v>
      </c>
      <c r="B150">
        <v>5</v>
      </c>
      <c r="C150">
        <v>2022</v>
      </c>
      <c r="D150">
        <v>1</v>
      </c>
      <c r="E150">
        <v>3</v>
      </c>
      <c r="F150">
        <v>3</v>
      </c>
      <c r="G150">
        <v>18</v>
      </c>
      <c r="H150">
        <v>1</v>
      </c>
      <c r="I150">
        <v>72</v>
      </c>
      <c r="J150">
        <v>1</v>
      </c>
      <c r="K150" t="s">
        <v>12</v>
      </c>
    </row>
    <row r="151" spans="1:11" x14ac:dyDescent="0.25">
      <c r="A151" t="s">
        <v>162</v>
      </c>
      <c r="B151">
        <v>1</v>
      </c>
      <c r="C151">
        <v>2020</v>
      </c>
      <c r="D151">
        <v>1</v>
      </c>
      <c r="E151">
        <v>3</v>
      </c>
      <c r="F151">
        <v>2</v>
      </c>
      <c r="G151">
        <v>26</v>
      </c>
      <c r="H151">
        <v>3</v>
      </c>
      <c r="I151">
        <v>83</v>
      </c>
      <c r="J151">
        <v>1</v>
      </c>
      <c r="K151" t="s">
        <v>12</v>
      </c>
    </row>
    <row r="152" spans="1:11" x14ac:dyDescent="0.25">
      <c r="A152" t="s">
        <v>163</v>
      </c>
      <c r="B152">
        <v>5</v>
      </c>
      <c r="C152">
        <v>2021</v>
      </c>
      <c r="D152">
        <v>1</v>
      </c>
      <c r="E152">
        <v>2</v>
      </c>
      <c r="F152">
        <v>1</v>
      </c>
      <c r="G152">
        <v>4</v>
      </c>
      <c r="H152">
        <v>1</v>
      </c>
      <c r="I152">
        <v>97</v>
      </c>
      <c r="J152">
        <v>2</v>
      </c>
      <c r="K152" t="s">
        <v>12</v>
      </c>
    </row>
    <row r="153" spans="1:11" x14ac:dyDescent="0.25">
      <c r="A153" t="s">
        <v>164</v>
      </c>
      <c r="B153">
        <v>4</v>
      </c>
      <c r="C153">
        <v>2021</v>
      </c>
      <c r="D153">
        <v>2</v>
      </c>
      <c r="E153">
        <v>2</v>
      </c>
      <c r="F153">
        <v>2</v>
      </c>
      <c r="G153">
        <v>1</v>
      </c>
      <c r="H153">
        <v>4</v>
      </c>
      <c r="I153">
        <v>69</v>
      </c>
      <c r="J153">
        <v>4</v>
      </c>
      <c r="K153" t="s">
        <v>14</v>
      </c>
    </row>
    <row r="154" spans="1:11" x14ac:dyDescent="0.25">
      <c r="A154" t="s">
        <v>165</v>
      </c>
      <c r="B154">
        <v>4</v>
      </c>
      <c r="C154">
        <v>2021</v>
      </c>
      <c r="D154">
        <v>1</v>
      </c>
      <c r="E154">
        <v>3</v>
      </c>
      <c r="F154">
        <v>3</v>
      </c>
      <c r="G154">
        <v>15</v>
      </c>
      <c r="H154">
        <v>4</v>
      </c>
      <c r="I154">
        <v>43</v>
      </c>
      <c r="J154">
        <v>1</v>
      </c>
      <c r="K154" t="s">
        <v>14</v>
      </c>
    </row>
    <row r="155" spans="1:11" x14ac:dyDescent="0.25">
      <c r="A155" t="s">
        <v>166</v>
      </c>
      <c r="B155">
        <v>5</v>
      </c>
      <c r="C155">
        <v>2020</v>
      </c>
      <c r="D155">
        <v>2</v>
      </c>
      <c r="E155">
        <v>1</v>
      </c>
      <c r="F155">
        <v>2</v>
      </c>
      <c r="G155">
        <v>15</v>
      </c>
      <c r="H155">
        <v>3</v>
      </c>
      <c r="I155">
        <v>52</v>
      </c>
      <c r="J155">
        <v>1</v>
      </c>
      <c r="K155" t="s">
        <v>14</v>
      </c>
    </row>
    <row r="156" spans="1:11" x14ac:dyDescent="0.25">
      <c r="A156" t="s">
        <v>167</v>
      </c>
      <c r="B156">
        <v>2</v>
      </c>
      <c r="C156">
        <v>2021</v>
      </c>
      <c r="D156">
        <v>2</v>
      </c>
      <c r="E156">
        <v>1</v>
      </c>
      <c r="F156">
        <v>2</v>
      </c>
      <c r="G156">
        <v>24</v>
      </c>
      <c r="H156">
        <v>3</v>
      </c>
      <c r="I156">
        <v>97</v>
      </c>
      <c r="J156">
        <v>3</v>
      </c>
      <c r="K156" t="s">
        <v>12</v>
      </c>
    </row>
    <row r="157" spans="1:11" x14ac:dyDescent="0.25">
      <c r="A157" t="s">
        <v>168</v>
      </c>
      <c r="B157">
        <v>4</v>
      </c>
      <c r="C157">
        <v>2022</v>
      </c>
      <c r="D157">
        <v>1</v>
      </c>
      <c r="E157">
        <v>3</v>
      </c>
      <c r="F157">
        <v>2</v>
      </c>
      <c r="G157">
        <v>7</v>
      </c>
      <c r="H157">
        <v>2</v>
      </c>
      <c r="I157">
        <v>49</v>
      </c>
      <c r="J157">
        <v>5</v>
      </c>
      <c r="K157" t="s">
        <v>12</v>
      </c>
    </row>
    <row r="158" spans="1:11" x14ac:dyDescent="0.25">
      <c r="A158" t="s">
        <v>169</v>
      </c>
      <c r="B158">
        <v>1</v>
      </c>
      <c r="C158">
        <v>2021</v>
      </c>
      <c r="D158">
        <v>2</v>
      </c>
      <c r="E158">
        <v>3</v>
      </c>
      <c r="F158">
        <v>1</v>
      </c>
      <c r="G158">
        <v>16</v>
      </c>
      <c r="H158">
        <v>2</v>
      </c>
      <c r="I158">
        <v>56</v>
      </c>
      <c r="J158">
        <v>4</v>
      </c>
      <c r="K158" t="s">
        <v>14</v>
      </c>
    </row>
    <row r="159" spans="1:11" x14ac:dyDescent="0.25">
      <c r="A159" t="s">
        <v>170</v>
      </c>
      <c r="B159">
        <v>1</v>
      </c>
      <c r="C159">
        <v>2022</v>
      </c>
      <c r="D159">
        <v>2</v>
      </c>
      <c r="E159">
        <v>1</v>
      </c>
      <c r="F159">
        <v>2</v>
      </c>
      <c r="G159">
        <v>6</v>
      </c>
      <c r="H159">
        <v>2</v>
      </c>
      <c r="I159">
        <v>56</v>
      </c>
      <c r="J159">
        <v>3</v>
      </c>
      <c r="K159" t="s">
        <v>14</v>
      </c>
    </row>
    <row r="160" spans="1:11" x14ac:dyDescent="0.25">
      <c r="A160" t="s">
        <v>171</v>
      </c>
      <c r="B160">
        <v>1</v>
      </c>
      <c r="C160">
        <v>2021</v>
      </c>
      <c r="D160">
        <v>1</v>
      </c>
      <c r="E160">
        <v>2</v>
      </c>
      <c r="F160">
        <v>3</v>
      </c>
      <c r="G160">
        <v>1</v>
      </c>
      <c r="H160">
        <v>4</v>
      </c>
      <c r="I160">
        <v>99</v>
      </c>
      <c r="J160">
        <v>5</v>
      </c>
      <c r="K160" t="s">
        <v>14</v>
      </c>
    </row>
    <row r="161" spans="1:11" x14ac:dyDescent="0.25">
      <c r="A161" t="s">
        <v>172</v>
      </c>
      <c r="B161">
        <v>2</v>
      </c>
      <c r="C161">
        <v>2021</v>
      </c>
      <c r="D161">
        <v>2</v>
      </c>
      <c r="E161">
        <v>2</v>
      </c>
      <c r="F161">
        <v>1</v>
      </c>
      <c r="G161">
        <v>8</v>
      </c>
      <c r="H161">
        <v>2</v>
      </c>
      <c r="I161">
        <v>47</v>
      </c>
      <c r="J161">
        <v>4</v>
      </c>
      <c r="K161" t="s">
        <v>14</v>
      </c>
    </row>
    <row r="162" spans="1:11" x14ac:dyDescent="0.25">
      <c r="A162" t="s">
        <v>173</v>
      </c>
      <c r="B162">
        <v>1</v>
      </c>
      <c r="C162">
        <v>2020</v>
      </c>
      <c r="D162">
        <v>1</v>
      </c>
      <c r="E162">
        <v>1</v>
      </c>
      <c r="F162">
        <v>3</v>
      </c>
      <c r="G162">
        <v>18</v>
      </c>
      <c r="H162">
        <v>4</v>
      </c>
      <c r="I162">
        <v>19</v>
      </c>
      <c r="J162">
        <v>5</v>
      </c>
      <c r="K162" t="s">
        <v>12</v>
      </c>
    </row>
    <row r="163" spans="1:11" x14ac:dyDescent="0.25">
      <c r="A163" t="s">
        <v>174</v>
      </c>
      <c r="B163">
        <v>5</v>
      </c>
      <c r="C163">
        <v>2022</v>
      </c>
      <c r="D163">
        <v>2</v>
      </c>
      <c r="E163">
        <v>3</v>
      </c>
      <c r="F163">
        <v>3</v>
      </c>
      <c r="G163">
        <v>33</v>
      </c>
      <c r="H163">
        <v>1</v>
      </c>
      <c r="I163">
        <v>16</v>
      </c>
      <c r="J163">
        <v>4</v>
      </c>
      <c r="K163" t="s">
        <v>14</v>
      </c>
    </row>
    <row r="164" spans="1:11" x14ac:dyDescent="0.25">
      <c r="A164" t="s">
        <v>175</v>
      </c>
      <c r="B164">
        <v>2</v>
      </c>
      <c r="C164">
        <v>2022</v>
      </c>
      <c r="D164">
        <v>2</v>
      </c>
      <c r="E164">
        <v>2</v>
      </c>
      <c r="F164">
        <v>1</v>
      </c>
      <c r="G164">
        <v>30</v>
      </c>
      <c r="H164">
        <v>1</v>
      </c>
      <c r="I164">
        <v>48</v>
      </c>
      <c r="J164">
        <v>1</v>
      </c>
      <c r="K164" t="s">
        <v>12</v>
      </c>
    </row>
    <row r="165" spans="1:11" x14ac:dyDescent="0.25">
      <c r="A165" t="s">
        <v>176</v>
      </c>
      <c r="B165">
        <v>4</v>
      </c>
      <c r="C165">
        <v>2022</v>
      </c>
      <c r="D165">
        <v>1</v>
      </c>
      <c r="E165">
        <v>1</v>
      </c>
      <c r="F165">
        <v>2</v>
      </c>
      <c r="G165">
        <v>32</v>
      </c>
      <c r="H165">
        <v>4</v>
      </c>
      <c r="I165">
        <v>21</v>
      </c>
      <c r="J165">
        <v>4</v>
      </c>
      <c r="K165" t="s">
        <v>12</v>
      </c>
    </row>
    <row r="166" spans="1:11" x14ac:dyDescent="0.25">
      <c r="A166" t="s">
        <v>177</v>
      </c>
      <c r="B166">
        <v>2</v>
      </c>
      <c r="C166">
        <v>2021</v>
      </c>
      <c r="D166">
        <v>2</v>
      </c>
      <c r="E166">
        <v>3</v>
      </c>
      <c r="F166">
        <v>2</v>
      </c>
      <c r="G166">
        <v>16</v>
      </c>
      <c r="H166">
        <v>3</v>
      </c>
      <c r="I166">
        <v>23</v>
      </c>
      <c r="J166">
        <v>2</v>
      </c>
      <c r="K166" t="s">
        <v>14</v>
      </c>
    </row>
    <row r="167" spans="1:11" x14ac:dyDescent="0.25">
      <c r="A167" t="s">
        <v>178</v>
      </c>
      <c r="B167">
        <v>1</v>
      </c>
      <c r="C167">
        <v>2021</v>
      </c>
      <c r="D167">
        <v>1</v>
      </c>
      <c r="E167">
        <v>3</v>
      </c>
      <c r="F167">
        <v>2</v>
      </c>
      <c r="G167">
        <v>12</v>
      </c>
      <c r="H167">
        <v>2</v>
      </c>
      <c r="I167">
        <v>85</v>
      </c>
      <c r="J167">
        <v>3</v>
      </c>
      <c r="K167" t="s">
        <v>12</v>
      </c>
    </row>
    <row r="168" spans="1:11" x14ac:dyDescent="0.25">
      <c r="A168" t="s">
        <v>179</v>
      </c>
      <c r="B168">
        <v>1</v>
      </c>
      <c r="C168">
        <v>2020</v>
      </c>
      <c r="D168">
        <v>2</v>
      </c>
      <c r="E168">
        <v>2</v>
      </c>
      <c r="F168">
        <v>2</v>
      </c>
      <c r="G168">
        <v>32</v>
      </c>
      <c r="H168">
        <v>3</v>
      </c>
      <c r="I168">
        <v>31</v>
      </c>
      <c r="J168">
        <v>2</v>
      </c>
      <c r="K168" t="s">
        <v>12</v>
      </c>
    </row>
    <row r="169" spans="1:11" x14ac:dyDescent="0.25">
      <c r="A169" t="s">
        <v>180</v>
      </c>
      <c r="B169">
        <v>5</v>
      </c>
      <c r="C169">
        <v>2020</v>
      </c>
      <c r="D169">
        <v>1</v>
      </c>
      <c r="E169">
        <v>3</v>
      </c>
      <c r="F169">
        <v>2</v>
      </c>
      <c r="G169">
        <v>19</v>
      </c>
      <c r="H169">
        <v>1</v>
      </c>
      <c r="I169">
        <v>91</v>
      </c>
      <c r="J169">
        <v>5</v>
      </c>
      <c r="K169" t="s">
        <v>12</v>
      </c>
    </row>
    <row r="170" spans="1:11" x14ac:dyDescent="0.25">
      <c r="A170" t="s">
        <v>181</v>
      </c>
      <c r="B170">
        <v>4</v>
      </c>
      <c r="C170">
        <v>2020</v>
      </c>
      <c r="D170">
        <v>1</v>
      </c>
      <c r="E170">
        <v>1</v>
      </c>
      <c r="F170">
        <v>3</v>
      </c>
      <c r="G170">
        <v>23</v>
      </c>
      <c r="H170">
        <v>4</v>
      </c>
      <c r="I170">
        <v>80</v>
      </c>
      <c r="J170">
        <v>5</v>
      </c>
      <c r="K170" t="s">
        <v>14</v>
      </c>
    </row>
    <row r="171" spans="1:11" x14ac:dyDescent="0.25">
      <c r="A171" t="s">
        <v>182</v>
      </c>
      <c r="B171">
        <v>4</v>
      </c>
      <c r="C171">
        <v>2021</v>
      </c>
      <c r="D171">
        <v>2</v>
      </c>
      <c r="E171">
        <v>1</v>
      </c>
      <c r="F171">
        <v>3</v>
      </c>
      <c r="G171">
        <v>8</v>
      </c>
      <c r="H171">
        <v>4</v>
      </c>
      <c r="I171">
        <v>49</v>
      </c>
      <c r="J171">
        <v>2</v>
      </c>
      <c r="K171" t="s">
        <v>14</v>
      </c>
    </row>
    <row r="172" spans="1:11" x14ac:dyDescent="0.25">
      <c r="A172" t="s">
        <v>183</v>
      </c>
      <c r="B172">
        <v>2</v>
      </c>
      <c r="C172">
        <v>2020</v>
      </c>
      <c r="D172">
        <v>1</v>
      </c>
      <c r="E172">
        <v>1</v>
      </c>
      <c r="F172">
        <v>1</v>
      </c>
      <c r="G172">
        <v>20</v>
      </c>
      <c r="H172">
        <v>4</v>
      </c>
      <c r="I172">
        <v>50</v>
      </c>
      <c r="J172">
        <v>4</v>
      </c>
      <c r="K172" t="s">
        <v>12</v>
      </c>
    </row>
    <row r="173" spans="1:11" x14ac:dyDescent="0.25">
      <c r="A173" t="s">
        <v>184</v>
      </c>
      <c r="B173">
        <v>1</v>
      </c>
      <c r="C173">
        <v>2022</v>
      </c>
      <c r="D173">
        <v>2</v>
      </c>
      <c r="E173">
        <v>1</v>
      </c>
      <c r="F173">
        <v>2</v>
      </c>
      <c r="G173">
        <v>6</v>
      </c>
      <c r="H173">
        <v>4</v>
      </c>
      <c r="I173">
        <v>48</v>
      </c>
      <c r="J173">
        <v>3</v>
      </c>
      <c r="K173" t="s">
        <v>12</v>
      </c>
    </row>
    <row r="174" spans="1:11" x14ac:dyDescent="0.25">
      <c r="A174" t="s">
        <v>185</v>
      </c>
      <c r="B174">
        <v>1</v>
      </c>
      <c r="C174">
        <v>2020</v>
      </c>
      <c r="D174">
        <v>2</v>
      </c>
      <c r="E174">
        <v>3</v>
      </c>
      <c r="F174">
        <v>2</v>
      </c>
      <c r="G174">
        <v>1</v>
      </c>
      <c r="H174">
        <v>2</v>
      </c>
      <c r="I174">
        <v>78</v>
      </c>
      <c r="J174">
        <v>1</v>
      </c>
      <c r="K174" t="s">
        <v>12</v>
      </c>
    </row>
    <row r="175" spans="1:11" x14ac:dyDescent="0.25">
      <c r="A175" t="s">
        <v>186</v>
      </c>
      <c r="B175">
        <v>2</v>
      </c>
      <c r="C175">
        <v>2021</v>
      </c>
      <c r="D175">
        <v>2</v>
      </c>
      <c r="E175">
        <v>1</v>
      </c>
      <c r="F175">
        <v>2</v>
      </c>
      <c r="G175">
        <v>2</v>
      </c>
      <c r="H175">
        <v>2</v>
      </c>
      <c r="I175">
        <v>62</v>
      </c>
      <c r="J175">
        <v>3</v>
      </c>
      <c r="K175" t="s">
        <v>14</v>
      </c>
    </row>
    <row r="176" spans="1:11" x14ac:dyDescent="0.25">
      <c r="A176" t="s">
        <v>187</v>
      </c>
      <c r="B176">
        <v>3</v>
      </c>
      <c r="C176">
        <v>2020</v>
      </c>
      <c r="D176">
        <v>1</v>
      </c>
      <c r="E176">
        <v>2</v>
      </c>
      <c r="F176">
        <v>3</v>
      </c>
      <c r="G176">
        <v>15</v>
      </c>
      <c r="H176">
        <v>4</v>
      </c>
      <c r="I176">
        <v>72</v>
      </c>
      <c r="J176">
        <v>3</v>
      </c>
      <c r="K176" t="s">
        <v>14</v>
      </c>
    </row>
    <row r="177" spans="1:11" x14ac:dyDescent="0.25">
      <c r="A177" t="s">
        <v>188</v>
      </c>
      <c r="B177">
        <v>1</v>
      </c>
      <c r="C177">
        <v>2022</v>
      </c>
      <c r="D177">
        <v>1</v>
      </c>
      <c r="E177">
        <v>3</v>
      </c>
      <c r="F177">
        <v>1</v>
      </c>
      <c r="G177">
        <v>19</v>
      </c>
      <c r="H177">
        <v>2</v>
      </c>
      <c r="I177">
        <v>82</v>
      </c>
      <c r="J177">
        <v>4</v>
      </c>
      <c r="K177" t="s">
        <v>14</v>
      </c>
    </row>
    <row r="178" spans="1:11" x14ac:dyDescent="0.25">
      <c r="A178" t="s">
        <v>189</v>
      </c>
      <c r="B178">
        <v>4</v>
      </c>
      <c r="C178">
        <v>2022</v>
      </c>
      <c r="D178">
        <v>2</v>
      </c>
      <c r="E178">
        <v>3</v>
      </c>
      <c r="F178">
        <v>2</v>
      </c>
      <c r="G178">
        <v>7</v>
      </c>
      <c r="H178">
        <v>1</v>
      </c>
      <c r="I178">
        <v>72</v>
      </c>
      <c r="J178">
        <v>5</v>
      </c>
      <c r="K178" t="s">
        <v>12</v>
      </c>
    </row>
    <row r="179" spans="1:11" x14ac:dyDescent="0.25">
      <c r="A179" t="s">
        <v>190</v>
      </c>
      <c r="B179">
        <v>2</v>
      </c>
      <c r="C179">
        <v>2022</v>
      </c>
      <c r="D179">
        <v>2</v>
      </c>
      <c r="E179">
        <v>3</v>
      </c>
      <c r="F179">
        <v>1</v>
      </c>
      <c r="G179">
        <v>33</v>
      </c>
      <c r="H179">
        <v>3</v>
      </c>
      <c r="I179">
        <v>47</v>
      </c>
      <c r="J179">
        <v>4</v>
      </c>
      <c r="K179" t="s">
        <v>12</v>
      </c>
    </row>
    <row r="180" spans="1:11" x14ac:dyDescent="0.25">
      <c r="A180" t="s">
        <v>191</v>
      </c>
      <c r="B180">
        <v>2</v>
      </c>
      <c r="C180">
        <v>2021</v>
      </c>
      <c r="D180">
        <v>2</v>
      </c>
      <c r="E180">
        <v>1</v>
      </c>
      <c r="F180">
        <v>3</v>
      </c>
      <c r="G180">
        <v>12</v>
      </c>
      <c r="H180">
        <v>2</v>
      </c>
      <c r="I180">
        <v>96</v>
      </c>
      <c r="J180">
        <v>4</v>
      </c>
      <c r="K180" t="s">
        <v>14</v>
      </c>
    </row>
    <row r="181" spans="1:11" x14ac:dyDescent="0.25">
      <c r="A181" t="s">
        <v>192</v>
      </c>
      <c r="B181">
        <v>5</v>
      </c>
      <c r="C181">
        <v>2022</v>
      </c>
      <c r="D181">
        <v>2</v>
      </c>
      <c r="E181">
        <v>3</v>
      </c>
      <c r="F181">
        <v>2</v>
      </c>
      <c r="G181">
        <v>24</v>
      </c>
      <c r="H181">
        <v>2</v>
      </c>
      <c r="I181">
        <v>86</v>
      </c>
      <c r="J181">
        <v>1</v>
      </c>
      <c r="K181" t="s">
        <v>12</v>
      </c>
    </row>
    <row r="182" spans="1:11" x14ac:dyDescent="0.25">
      <c r="A182" t="s">
        <v>193</v>
      </c>
      <c r="B182">
        <v>1</v>
      </c>
      <c r="C182">
        <v>2020</v>
      </c>
      <c r="D182">
        <v>2</v>
      </c>
      <c r="E182">
        <v>1</v>
      </c>
      <c r="F182">
        <v>3</v>
      </c>
      <c r="G182">
        <v>25</v>
      </c>
      <c r="H182">
        <v>3</v>
      </c>
      <c r="I182">
        <v>26</v>
      </c>
      <c r="J182">
        <v>5</v>
      </c>
      <c r="K182" t="s">
        <v>12</v>
      </c>
    </row>
    <row r="183" spans="1:11" x14ac:dyDescent="0.25">
      <c r="A183" t="s">
        <v>194</v>
      </c>
      <c r="B183">
        <v>1</v>
      </c>
      <c r="C183">
        <v>2020</v>
      </c>
      <c r="D183">
        <v>1</v>
      </c>
      <c r="E183">
        <v>1</v>
      </c>
      <c r="F183">
        <v>2</v>
      </c>
      <c r="G183">
        <v>9</v>
      </c>
      <c r="H183">
        <v>3</v>
      </c>
      <c r="I183">
        <v>38</v>
      </c>
      <c r="J183">
        <v>5</v>
      </c>
      <c r="K183" t="s">
        <v>14</v>
      </c>
    </row>
    <row r="184" spans="1:11" x14ac:dyDescent="0.25">
      <c r="A184" t="s">
        <v>195</v>
      </c>
      <c r="B184">
        <v>4</v>
      </c>
      <c r="C184">
        <v>2022</v>
      </c>
      <c r="D184">
        <v>2</v>
      </c>
      <c r="E184">
        <v>3</v>
      </c>
      <c r="F184">
        <v>1</v>
      </c>
      <c r="G184">
        <v>20</v>
      </c>
      <c r="H184">
        <v>4</v>
      </c>
      <c r="I184">
        <v>70</v>
      </c>
      <c r="J184">
        <v>1</v>
      </c>
      <c r="K184" t="s">
        <v>12</v>
      </c>
    </row>
    <row r="185" spans="1:11" x14ac:dyDescent="0.25">
      <c r="A185" t="s">
        <v>196</v>
      </c>
      <c r="B185">
        <v>3</v>
      </c>
      <c r="C185">
        <v>2021</v>
      </c>
      <c r="D185">
        <v>2</v>
      </c>
      <c r="E185">
        <v>3</v>
      </c>
      <c r="F185">
        <v>2</v>
      </c>
      <c r="G185">
        <v>3</v>
      </c>
      <c r="H185">
        <v>3</v>
      </c>
      <c r="I185">
        <v>30</v>
      </c>
      <c r="J185">
        <v>3</v>
      </c>
      <c r="K185" t="s">
        <v>14</v>
      </c>
    </row>
    <row r="186" spans="1:11" x14ac:dyDescent="0.25">
      <c r="A186" t="s">
        <v>197</v>
      </c>
      <c r="B186">
        <v>4</v>
      </c>
      <c r="C186">
        <v>2022</v>
      </c>
      <c r="D186">
        <v>1</v>
      </c>
      <c r="E186">
        <v>1</v>
      </c>
      <c r="F186">
        <v>2</v>
      </c>
      <c r="G186">
        <v>29</v>
      </c>
      <c r="H186">
        <v>2</v>
      </c>
      <c r="I186">
        <v>51</v>
      </c>
      <c r="J186">
        <v>5</v>
      </c>
      <c r="K186" t="s">
        <v>14</v>
      </c>
    </row>
    <row r="187" spans="1:11" x14ac:dyDescent="0.25">
      <c r="A187" t="s">
        <v>198</v>
      </c>
      <c r="B187">
        <v>3</v>
      </c>
      <c r="C187">
        <v>2020</v>
      </c>
      <c r="D187">
        <v>2</v>
      </c>
      <c r="E187">
        <v>3</v>
      </c>
      <c r="F187">
        <v>3</v>
      </c>
      <c r="G187">
        <v>34</v>
      </c>
      <c r="H187">
        <v>2</v>
      </c>
      <c r="I187">
        <v>68</v>
      </c>
      <c r="J187">
        <v>2</v>
      </c>
      <c r="K187" t="s">
        <v>12</v>
      </c>
    </row>
    <row r="188" spans="1:11" x14ac:dyDescent="0.25">
      <c r="A188" t="s">
        <v>199</v>
      </c>
      <c r="B188">
        <v>5</v>
      </c>
      <c r="C188">
        <v>2020</v>
      </c>
      <c r="D188">
        <v>2</v>
      </c>
      <c r="E188">
        <v>3</v>
      </c>
      <c r="F188">
        <v>1</v>
      </c>
      <c r="G188">
        <v>14</v>
      </c>
      <c r="H188">
        <v>4</v>
      </c>
      <c r="I188">
        <v>83</v>
      </c>
      <c r="J188">
        <v>2</v>
      </c>
      <c r="K188" t="s">
        <v>12</v>
      </c>
    </row>
    <row r="189" spans="1:11" x14ac:dyDescent="0.25">
      <c r="A189" t="s">
        <v>200</v>
      </c>
      <c r="B189">
        <v>4</v>
      </c>
      <c r="C189">
        <v>2022</v>
      </c>
      <c r="D189">
        <v>1</v>
      </c>
      <c r="E189">
        <v>1</v>
      </c>
      <c r="F189">
        <v>1</v>
      </c>
      <c r="G189">
        <v>34</v>
      </c>
      <c r="H189">
        <v>2</v>
      </c>
      <c r="I189">
        <v>64</v>
      </c>
      <c r="J189">
        <v>2</v>
      </c>
      <c r="K189" t="s">
        <v>14</v>
      </c>
    </row>
    <row r="190" spans="1:11" x14ac:dyDescent="0.25">
      <c r="A190" t="s">
        <v>201</v>
      </c>
      <c r="B190">
        <v>4</v>
      </c>
      <c r="C190">
        <v>2021</v>
      </c>
      <c r="D190">
        <v>2</v>
      </c>
      <c r="E190">
        <v>1</v>
      </c>
      <c r="F190">
        <v>2</v>
      </c>
      <c r="G190">
        <v>11</v>
      </c>
      <c r="H190">
        <v>3</v>
      </c>
      <c r="I190">
        <v>67</v>
      </c>
      <c r="J190">
        <v>3</v>
      </c>
      <c r="K190" t="s">
        <v>14</v>
      </c>
    </row>
    <row r="191" spans="1:11" x14ac:dyDescent="0.25">
      <c r="A191" t="s">
        <v>202</v>
      </c>
      <c r="B191">
        <v>1</v>
      </c>
      <c r="C191">
        <v>2020</v>
      </c>
      <c r="D191">
        <v>2</v>
      </c>
      <c r="E191">
        <v>3</v>
      </c>
      <c r="F191">
        <v>3</v>
      </c>
      <c r="G191">
        <v>24</v>
      </c>
      <c r="H191">
        <v>2</v>
      </c>
      <c r="I191">
        <v>74</v>
      </c>
      <c r="J191">
        <v>2</v>
      </c>
      <c r="K191" t="s">
        <v>12</v>
      </c>
    </row>
    <row r="192" spans="1:11" x14ac:dyDescent="0.25">
      <c r="A192" t="s">
        <v>203</v>
      </c>
      <c r="B192">
        <v>4</v>
      </c>
      <c r="C192">
        <v>2021</v>
      </c>
      <c r="D192">
        <v>2</v>
      </c>
      <c r="E192">
        <v>1</v>
      </c>
      <c r="F192">
        <v>2</v>
      </c>
      <c r="G192">
        <v>14</v>
      </c>
      <c r="H192">
        <v>4</v>
      </c>
      <c r="I192">
        <v>61</v>
      </c>
      <c r="J192">
        <v>1</v>
      </c>
      <c r="K192" t="s">
        <v>12</v>
      </c>
    </row>
    <row r="193" spans="1:11" x14ac:dyDescent="0.25">
      <c r="A193" t="s">
        <v>204</v>
      </c>
      <c r="B193">
        <v>1</v>
      </c>
      <c r="C193">
        <v>2022</v>
      </c>
      <c r="D193">
        <v>1</v>
      </c>
      <c r="E193">
        <v>1</v>
      </c>
      <c r="F193">
        <v>3</v>
      </c>
      <c r="G193">
        <v>31</v>
      </c>
      <c r="H193">
        <v>1</v>
      </c>
      <c r="I193">
        <v>61</v>
      </c>
      <c r="J193">
        <v>5</v>
      </c>
      <c r="K193" t="s">
        <v>12</v>
      </c>
    </row>
    <row r="194" spans="1:11" x14ac:dyDescent="0.25">
      <c r="A194" t="s">
        <v>205</v>
      </c>
      <c r="B194">
        <v>5</v>
      </c>
      <c r="C194">
        <v>2020</v>
      </c>
      <c r="D194">
        <v>1</v>
      </c>
      <c r="E194">
        <v>2</v>
      </c>
      <c r="F194">
        <v>2</v>
      </c>
      <c r="G194">
        <v>1</v>
      </c>
      <c r="H194">
        <v>2</v>
      </c>
      <c r="I194">
        <v>96</v>
      </c>
      <c r="J194">
        <v>1</v>
      </c>
      <c r="K194" t="s">
        <v>12</v>
      </c>
    </row>
    <row r="195" spans="1:11" x14ac:dyDescent="0.25">
      <c r="A195" t="s">
        <v>206</v>
      </c>
      <c r="B195">
        <v>3</v>
      </c>
      <c r="C195">
        <v>2020</v>
      </c>
      <c r="D195">
        <v>2</v>
      </c>
      <c r="E195">
        <v>3</v>
      </c>
      <c r="F195">
        <v>2</v>
      </c>
      <c r="G195">
        <v>8</v>
      </c>
      <c r="H195">
        <v>3</v>
      </c>
      <c r="I195">
        <v>36</v>
      </c>
      <c r="J195">
        <v>5</v>
      </c>
      <c r="K195" t="s">
        <v>12</v>
      </c>
    </row>
    <row r="196" spans="1:11" x14ac:dyDescent="0.25">
      <c r="A196" t="s">
        <v>207</v>
      </c>
      <c r="B196">
        <v>4</v>
      </c>
      <c r="C196">
        <v>2020</v>
      </c>
      <c r="D196">
        <v>2</v>
      </c>
      <c r="E196">
        <v>3</v>
      </c>
      <c r="F196">
        <v>3</v>
      </c>
      <c r="G196">
        <v>4</v>
      </c>
      <c r="H196">
        <v>4</v>
      </c>
      <c r="I196">
        <v>55</v>
      </c>
      <c r="J196">
        <v>1</v>
      </c>
      <c r="K196" t="s">
        <v>14</v>
      </c>
    </row>
    <row r="197" spans="1:11" x14ac:dyDescent="0.25">
      <c r="A197" t="s">
        <v>208</v>
      </c>
      <c r="B197">
        <v>5</v>
      </c>
      <c r="C197">
        <v>2020</v>
      </c>
      <c r="D197">
        <v>1</v>
      </c>
      <c r="E197">
        <v>3</v>
      </c>
      <c r="F197">
        <v>2</v>
      </c>
      <c r="G197">
        <v>1</v>
      </c>
      <c r="H197">
        <v>4</v>
      </c>
      <c r="I197">
        <v>58</v>
      </c>
      <c r="J197">
        <v>1</v>
      </c>
      <c r="K197" t="s">
        <v>14</v>
      </c>
    </row>
    <row r="198" spans="1:11" x14ac:dyDescent="0.25">
      <c r="A198" t="s">
        <v>209</v>
      </c>
      <c r="B198">
        <v>1</v>
      </c>
      <c r="C198">
        <v>2020</v>
      </c>
      <c r="D198">
        <v>1</v>
      </c>
      <c r="E198">
        <v>3</v>
      </c>
      <c r="F198">
        <v>1</v>
      </c>
      <c r="G198">
        <v>32</v>
      </c>
      <c r="H198">
        <v>1</v>
      </c>
      <c r="I198">
        <v>77</v>
      </c>
      <c r="J198">
        <v>4</v>
      </c>
      <c r="K198" t="s">
        <v>12</v>
      </c>
    </row>
    <row r="199" spans="1:11" x14ac:dyDescent="0.25">
      <c r="A199" t="s">
        <v>210</v>
      </c>
      <c r="B199">
        <v>3</v>
      </c>
      <c r="C199">
        <v>2020</v>
      </c>
      <c r="D199">
        <v>2</v>
      </c>
      <c r="E199">
        <v>3</v>
      </c>
      <c r="F199">
        <v>1</v>
      </c>
      <c r="G199">
        <v>9</v>
      </c>
      <c r="H199">
        <v>3</v>
      </c>
      <c r="I199">
        <v>70</v>
      </c>
      <c r="J199">
        <v>3</v>
      </c>
      <c r="K199" t="s">
        <v>12</v>
      </c>
    </row>
    <row r="200" spans="1:11" x14ac:dyDescent="0.25">
      <c r="A200" t="s">
        <v>211</v>
      </c>
      <c r="B200">
        <v>4</v>
      </c>
      <c r="C200">
        <v>2022</v>
      </c>
      <c r="D200">
        <v>1</v>
      </c>
      <c r="E200">
        <v>1</v>
      </c>
      <c r="F200">
        <v>3</v>
      </c>
      <c r="G200">
        <v>4</v>
      </c>
      <c r="H200">
        <v>2</v>
      </c>
      <c r="I200">
        <v>64</v>
      </c>
      <c r="J200">
        <v>1</v>
      </c>
      <c r="K200" t="s">
        <v>14</v>
      </c>
    </row>
    <row r="201" spans="1:11" x14ac:dyDescent="0.25">
      <c r="A201" t="s">
        <v>212</v>
      </c>
      <c r="B201">
        <v>4</v>
      </c>
      <c r="C201">
        <v>2020</v>
      </c>
      <c r="D201">
        <v>1</v>
      </c>
      <c r="E201">
        <v>3</v>
      </c>
      <c r="F201">
        <v>3</v>
      </c>
      <c r="G201">
        <v>12</v>
      </c>
      <c r="H201">
        <v>1</v>
      </c>
      <c r="I201">
        <v>65</v>
      </c>
      <c r="J201">
        <v>3</v>
      </c>
      <c r="K201" t="s">
        <v>12</v>
      </c>
    </row>
    <row r="202" spans="1:11" x14ac:dyDescent="0.25">
      <c r="A202" t="s">
        <v>213</v>
      </c>
      <c r="B202">
        <v>2</v>
      </c>
      <c r="C202">
        <v>2020</v>
      </c>
      <c r="D202">
        <v>2</v>
      </c>
      <c r="E202">
        <v>3</v>
      </c>
      <c r="F202">
        <v>2</v>
      </c>
      <c r="G202">
        <v>24</v>
      </c>
      <c r="H202">
        <v>2</v>
      </c>
      <c r="I202">
        <v>16</v>
      </c>
      <c r="J202">
        <v>3</v>
      </c>
      <c r="K202" t="s">
        <v>12</v>
      </c>
    </row>
    <row r="203" spans="1:11" x14ac:dyDescent="0.25">
      <c r="A203" t="s">
        <v>214</v>
      </c>
      <c r="B203">
        <v>4</v>
      </c>
      <c r="C203">
        <v>2022</v>
      </c>
      <c r="D203">
        <v>1</v>
      </c>
      <c r="E203">
        <v>2</v>
      </c>
      <c r="F203">
        <v>2</v>
      </c>
      <c r="G203">
        <v>21</v>
      </c>
      <c r="H203">
        <v>3</v>
      </c>
      <c r="I203">
        <v>38</v>
      </c>
      <c r="J203">
        <v>4</v>
      </c>
      <c r="K203" t="s">
        <v>12</v>
      </c>
    </row>
    <row r="204" spans="1:11" x14ac:dyDescent="0.25">
      <c r="A204" t="s">
        <v>215</v>
      </c>
      <c r="B204">
        <v>5</v>
      </c>
      <c r="C204">
        <v>2020</v>
      </c>
      <c r="D204">
        <v>1</v>
      </c>
      <c r="E204">
        <v>1</v>
      </c>
      <c r="F204">
        <v>1</v>
      </c>
      <c r="G204">
        <v>2</v>
      </c>
      <c r="H204">
        <v>2</v>
      </c>
      <c r="I204">
        <v>79</v>
      </c>
      <c r="J204">
        <v>1</v>
      </c>
      <c r="K204" t="s">
        <v>12</v>
      </c>
    </row>
    <row r="205" spans="1:11" x14ac:dyDescent="0.25">
      <c r="A205" t="s">
        <v>216</v>
      </c>
      <c r="B205">
        <v>4</v>
      </c>
      <c r="C205">
        <v>2020</v>
      </c>
      <c r="D205">
        <v>2</v>
      </c>
      <c r="E205">
        <v>3</v>
      </c>
      <c r="F205">
        <v>3</v>
      </c>
      <c r="G205">
        <v>7</v>
      </c>
      <c r="H205">
        <v>2</v>
      </c>
      <c r="I205">
        <v>97</v>
      </c>
      <c r="J205">
        <v>1</v>
      </c>
      <c r="K205" t="s">
        <v>14</v>
      </c>
    </row>
    <row r="206" spans="1:11" x14ac:dyDescent="0.25">
      <c r="A206" t="s">
        <v>217</v>
      </c>
      <c r="B206">
        <v>4</v>
      </c>
      <c r="C206">
        <v>2022</v>
      </c>
      <c r="D206">
        <v>2</v>
      </c>
      <c r="E206">
        <v>3</v>
      </c>
      <c r="F206">
        <v>3</v>
      </c>
      <c r="G206">
        <v>5</v>
      </c>
      <c r="H206">
        <v>4</v>
      </c>
      <c r="I206">
        <v>80</v>
      </c>
      <c r="J206">
        <v>2</v>
      </c>
      <c r="K206" t="s">
        <v>12</v>
      </c>
    </row>
    <row r="207" spans="1:11" x14ac:dyDescent="0.25">
      <c r="A207" t="s">
        <v>218</v>
      </c>
      <c r="B207">
        <v>2</v>
      </c>
      <c r="C207">
        <v>2020</v>
      </c>
      <c r="D207">
        <v>2</v>
      </c>
      <c r="E207">
        <v>3</v>
      </c>
      <c r="F207">
        <v>1</v>
      </c>
      <c r="G207">
        <v>23</v>
      </c>
      <c r="H207">
        <v>3</v>
      </c>
      <c r="I207">
        <v>53</v>
      </c>
      <c r="J207">
        <v>3</v>
      </c>
      <c r="K207" t="s">
        <v>14</v>
      </c>
    </row>
    <row r="208" spans="1:11" x14ac:dyDescent="0.25">
      <c r="A208" t="s">
        <v>219</v>
      </c>
      <c r="B208">
        <v>2</v>
      </c>
      <c r="C208">
        <v>2020</v>
      </c>
      <c r="D208">
        <v>1</v>
      </c>
      <c r="E208">
        <v>3</v>
      </c>
      <c r="F208">
        <v>3</v>
      </c>
      <c r="G208">
        <v>31</v>
      </c>
      <c r="H208">
        <v>3</v>
      </c>
      <c r="I208">
        <v>61</v>
      </c>
      <c r="J208">
        <v>4</v>
      </c>
      <c r="K208" t="s">
        <v>14</v>
      </c>
    </row>
    <row r="209" spans="1:11" x14ac:dyDescent="0.25">
      <c r="A209" t="s">
        <v>220</v>
      </c>
      <c r="B209">
        <v>2</v>
      </c>
      <c r="C209">
        <v>2022</v>
      </c>
      <c r="D209">
        <v>1</v>
      </c>
      <c r="E209">
        <v>1</v>
      </c>
      <c r="F209">
        <v>2</v>
      </c>
      <c r="G209">
        <v>12</v>
      </c>
      <c r="H209">
        <v>4</v>
      </c>
      <c r="I209">
        <v>63</v>
      </c>
      <c r="J209">
        <v>3</v>
      </c>
      <c r="K209" t="s">
        <v>12</v>
      </c>
    </row>
    <row r="210" spans="1:11" x14ac:dyDescent="0.25">
      <c r="A210" t="s">
        <v>221</v>
      </c>
      <c r="B210">
        <v>4</v>
      </c>
      <c r="C210">
        <v>2020</v>
      </c>
      <c r="D210">
        <v>2</v>
      </c>
      <c r="E210">
        <v>2</v>
      </c>
      <c r="F210">
        <v>3</v>
      </c>
      <c r="G210">
        <v>35</v>
      </c>
      <c r="H210">
        <v>2</v>
      </c>
      <c r="I210">
        <v>24</v>
      </c>
      <c r="J210">
        <v>1</v>
      </c>
      <c r="K210" t="s">
        <v>12</v>
      </c>
    </row>
    <row r="211" spans="1:11" x14ac:dyDescent="0.25">
      <c r="A211" t="s">
        <v>222</v>
      </c>
      <c r="B211">
        <v>3</v>
      </c>
      <c r="C211">
        <v>2022</v>
      </c>
      <c r="D211">
        <v>2</v>
      </c>
      <c r="E211">
        <v>2</v>
      </c>
      <c r="F211">
        <v>3</v>
      </c>
      <c r="G211">
        <v>4</v>
      </c>
      <c r="H211">
        <v>4</v>
      </c>
      <c r="I211">
        <v>64</v>
      </c>
      <c r="J211">
        <v>2</v>
      </c>
      <c r="K211" t="s">
        <v>12</v>
      </c>
    </row>
    <row r="212" spans="1:11" x14ac:dyDescent="0.25">
      <c r="A212" t="s">
        <v>223</v>
      </c>
      <c r="B212">
        <v>3</v>
      </c>
      <c r="C212">
        <v>2020</v>
      </c>
      <c r="D212">
        <v>1</v>
      </c>
      <c r="E212">
        <v>3</v>
      </c>
      <c r="F212">
        <v>2</v>
      </c>
      <c r="G212">
        <v>1</v>
      </c>
      <c r="H212">
        <v>4</v>
      </c>
      <c r="I212">
        <v>57</v>
      </c>
      <c r="J212">
        <v>1</v>
      </c>
      <c r="K212" t="s">
        <v>14</v>
      </c>
    </row>
    <row r="213" spans="1:11" x14ac:dyDescent="0.25">
      <c r="A213" t="s">
        <v>224</v>
      </c>
      <c r="B213">
        <v>5</v>
      </c>
      <c r="C213">
        <v>2020</v>
      </c>
      <c r="D213">
        <v>2</v>
      </c>
      <c r="E213">
        <v>2</v>
      </c>
      <c r="F213">
        <v>2</v>
      </c>
      <c r="G213">
        <v>7</v>
      </c>
      <c r="H213">
        <v>3</v>
      </c>
      <c r="I213">
        <v>49</v>
      </c>
      <c r="J213">
        <v>5</v>
      </c>
      <c r="K213" t="s">
        <v>14</v>
      </c>
    </row>
    <row r="214" spans="1:11" x14ac:dyDescent="0.25">
      <c r="A214" t="s">
        <v>225</v>
      </c>
      <c r="B214">
        <v>4</v>
      </c>
      <c r="C214">
        <v>2022</v>
      </c>
      <c r="D214">
        <v>2</v>
      </c>
      <c r="E214">
        <v>2</v>
      </c>
      <c r="F214">
        <v>1</v>
      </c>
      <c r="G214">
        <v>34</v>
      </c>
      <c r="H214">
        <v>4</v>
      </c>
      <c r="I214">
        <v>96</v>
      </c>
      <c r="J214">
        <v>2</v>
      </c>
      <c r="K214" t="s">
        <v>14</v>
      </c>
    </row>
    <row r="215" spans="1:11" x14ac:dyDescent="0.25">
      <c r="A215" t="s">
        <v>226</v>
      </c>
      <c r="B215">
        <v>2</v>
      </c>
      <c r="C215">
        <v>2021</v>
      </c>
      <c r="D215">
        <v>2</v>
      </c>
      <c r="E215">
        <v>2</v>
      </c>
      <c r="F215">
        <v>1</v>
      </c>
      <c r="G215">
        <v>30</v>
      </c>
      <c r="H215">
        <v>4</v>
      </c>
      <c r="I215">
        <v>33</v>
      </c>
      <c r="J215">
        <v>4</v>
      </c>
      <c r="K215" t="s">
        <v>12</v>
      </c>
    </row>
    <row r="216" spans="1:11" x14ac:dyDescent="0.25">
      <c r="A216" t="s">
        <v>227</v>
      </c>
      <c r="B216">
        <v>3</v>
      </c>
      <c r="C216">
        <v>2022</v>
      </c>
      <c r="D216">
        <v>2</v>
      </c>
      <c r="E216">
        <v>2</v>
      </c>
      <c r="F216">
        <v>1</v>
      </c>
      <c r="G216">
        <v>22</v>
      </c>
      <c r="H216">
        <v>2</v>
      </c>
      <c r="I216">
        <v>42</v>
      </c>
      <c r="J216">
        <v>4</v>
      </c>
      <c r="K216" t="s">
        <v>14</v>
      </c>
    </row>
    <row r="217" spans="1:11" x14ac:dyDescent="0.25">
      <c r="A217" t="s">
        <v>228</v>
      </c>
      <c r="B217">
        <v>4</v>
      </c>
      <c r="C217">
        <v>2021</v>
      </c>
      <c r="D217">
        <v>2</v>
      </c>
      <c r="E217">
        <v>2</v>
      </c>
      <c r="F217">
        <v>3</v>
      </c>
      <c r="G217">
        <v>15</v>
      </c>
      <c r="H217">
        <v>2</v>
      </c>
      <c r="I217">
        <v>21</v>
      </c>
      <c r="J217">
        <v>3</v>
      </c>
      <c r="K217" t="s">
        <v>12</v>
      </c>
    </row>
    <row r="218" spans="1:11" x14ac:dyDescent="0.25">
      <c r="A218" t="s">
        <v>229</v>
      </c>
      <c r="B218">
        <v>2</v>
      </c>
      <c r="C218">
        <v>2021</v>
      </c>
      <c r="D218">
        <v>1</v>
      </c>
      <c r="E218">
        <v>1</v>
      </c>
      <c r="F218">
        <v>2</v>
      </c>
      <c r="G218">
        <v>23</v>
      </c>
      <c r="H218">
        <v>1</v>
      </c>
      <c r="I218">
        <v>59</v>
      </c>
      <c r="J218">
        <v>3</v>
      </c>
      <c r="K218" t="s">
        <v>14</v>
      </c>
    </row>
    <row r="219" spans="1:11" x14ac:dyDescent="0.25">
      <c r="A219" t="s">
        <v>230</v>
      </c>
      <c r="B219">
        <v>5</v>
      </c>
      <c r="C219">
        <v>2020</v>
      </c>
      <c r="D219">
        <v>1</v>
      </c>
      <c r="E219">
        <v>1</v>
      </c>
      <c r="F219">
        <v>3</v>
      </c>
      <c r="G219">
        <v>28</v>
      </c>
      <c r="H219">
        <v>4</v>
      </c>
      <c r="I219">
        <v>38</v>
      </c>
      <c r="J219">
        <v>2</v>
      </c>
      <c r="K219" t="s">
        <v>14</v>
      </c>
    </row>
    <row r="220" spans="1:11" x14ac:dyDescent="0.25">
      <c r="A220" t="s">
        <v>231</v>
      </c>
      <c r="B220">
        <v>3</v>
      </c>
      <c r="C220">
        <v>2022</v>
      </c>
      <c r="D220">
        <v>2</v>
      </c>
      <c r="E220">
        <v>1</v>
      </c>
      <c r="F220">
        <v>2</v>
      </c>
      <c r="G220">
        <v>4</v>
      </c>
      <c r="H220">
        <v>4</v>
      </c>
      <c r="I220">
        <v>84</v>
      </c>
      <c r="J220">
        <v>1</v>
      </c>
      <c r="K220" t="s">
        <v>14</v>
      </c>
    </row>
    <row r="221" spans="1:11" x14ac:dyDescent="0.25">
      <c r="A221" t="s">
        <v>232</v>
      </c>
      <c r="B221">
        <v>3</v>
      </c>
      <c r="C221">
        <v>2021</v>
      </c>
      <c r="D221">
        <v>2</v>
      </c>
      <c r="E221">
        <v>2</v>
      </c>
      <c r="F221">
        <v>2</v>
      </c>
      <c r="G221">
        <v>31</v>
      </c>
      <c r="H221">
        <v>4</v>
      </c>
      <c r="I221">
        <v>72</v>
      </c>
      <c r="J221">
        <v>2</v>
      </c>
      <c r="K221" t="s">
        <v>12</v>
      </c>
    </row>
    <row r="222" spans="1:11" x14ac:dyDescent="0.25">
      <c r="A222" t="s">
        <v>233</v>
      </c>
      <c r="B222">
        <v>1</v>
      </c>
      <c r="C222">
        <v>2021</v>
      </c>
      <c r="D222">
        <v>1</v>
      </c>
      <c r="E222">
        <v>1</v>
      </c>
      <c r="F222">
        <v>3</v>
      </c>
      <c r="G222">
        <v>24</v>
      </c>
      <c r="H222">
        <v>2</v>
      </c>
      <c r="I222">
        <v>89</v>
      </c>
      <c r="J222">
        <v>5</v>
      </c>
      <c r="K222" t="s">
        <v>14</v>
      </c>
    </row>
    <row r="223" spans="1:11" x14ac:dyDescent="0.25">
      <c r="A223" t="s">
        <v>234</v>
      </c>
      <c r="B223">
        <v>2</v>
      </c>
      <c r="C223">
        <v>2021</v>
      </c>
      <c r="D223">
        <v>1</v>
      </c>
      <c r="E223">
        <v>2</v>
      </c>
      <c r="F223">
        <v>3</v>
      </c>
      <c r="G223">
        <v>25</v>
      </c>
      <c r="H223">
        <v>4</v>
      </c>
      <c r="I223">
        <v>59</v>
      </c>
      <c r="J223">
        <v>2</v>
      </c>
      <c r="K223" t="s">
        <v>12</v>
      </c>
    </row>
    <row r="224" spans="1:11" x14ac:dyDescent="0.25">
      <c r="A224" t="s">
        <v>235</v>
      </c>
      <c r="B224">
        <v>1</v>
      </c>
      <c r="C224">
        <v>2021</v>
      </c>
      <c r="D224">
        <v>1</v>
      </c>
      <c r="E224">
        <v>2</v>
      </c>
      <c r="F224">
        <v>3</v>
      </c>
      <c r="G224">
        <v>14</v>
      </c>
      <c r="H224">
        <v>2</v>
      </c>
      <c r="I224">
        <v>37</v>
      </c>
      <c r="J224">
        <v>2</v>
      </c>
      <c r="K224" t="s">
        <v>12</v>
      </c>
    </row>
    <row r="225" spans="1:11" x14ac:dyDescent="0.25">
      <c r="A225" t="s">
        <v>236</v>
      </c>
      <c r="B225">
        <v>5</v>
      </c>
      <c r="C225">
        <v>2022</v>
      </c>
      <c r="D225">
        <v>1</v>
      </c>
      <c r="E225">
        <v>1</v>
      </c>
      <c r="F225">
        <v>2</v>
      </c>
      <c r="G225">
        <v>33</v>
      </c>
      <c r="H225">
        <v>3</v>
      </c>
      <c r="I225">
        <v>79</v>
      </c>
      <c r="J225">
        <v>5</v>
      </c>
      <c r="K225" t="s">
        <v>14</v>
      </c>
    </row>
    <row r="226" spans="1:11" x14ac:dyDescent="0.25">
      <c r="A226" t="s">
        <v>237</v>
      </c>
      <c r="B226">
        <v>1</v>
      </c>
      <c r="C226">
        <v>2020</v>
      </c>
      <c r="D226">
        <v>2</v>
      </c>
      <c r="E226">
        <v>3</v>
      </c>
      <c r="F226">
        <v>2</v>
      </c>
      <c r="G226">
        <v>33</v>
      </c>
      <c r="H226">
        <v>1</v>
      </c>
      <c r="I226">
        <v>72</v>
      </c>
      <c r="J226">
        <v>1</v>
      </c>
      <c r="K226" t="s">
        <v>12</v>
      </c>
    </row>
    <row r="227" spans="1:11" x14ac:dyDescent="0.25">
      <c r="A227" t="s">
        <v>238</v>
      </c>
      <c r="B227">
        <v>4</v>
      </c>
      <c r="C227">
        <v>2020</v>
      </c>
      <c r="D227">
        <v>2</v>
      </c>
      <c r="E227">
        <v>2</v>
      </c>
      <c r="F227">
        <v>3</v>
      </c>
      <c r="G227">
        <v>26</v>
      </c>
      <c r="H227">
        <v>1</v>
      </c>
      <c r="I227">
        <v>41</v>
      </c>
      <c r="J227">
        <v>5</v>
      </c>
      <c r="K227" t="s">
        <v>12</v>
      </c>
    </row>
    <row r="228" spans="1:11" x14ac:dyDescent="0.25">
      <c r="A228" t="s">
        <v>239</v>
      </c>
      <c r="B228">
        <v>3</v>
      </c>
      <c r="C228">
        <v>2021</v>
      </c>
      <c r="D228">
        <v>2</v>
      </c>
      <c r="E228">
        <v>2</v>
      </c>
      <c r="F228">
        <v>2</v>
      </c>
      <c r="G228">
        <v>10</v>
      </c>
      <c r="H228">
        <v>4</v>
      </c>
      <c r="I228">
        <v>31</v>
      </c>
      <c r="J228">
        <v>2</v>
      </c>
      <c r="K228" t="s">
        <v>14</v>
      </c>
    </row>
    <row r="229" spans="1:11" x14ac:dyDescent="0.25">
      <c r="A229" t="s">
        <v>240</v>
      </c>
      <c r="B229">
        <v>1</v>
      </c>
      <c r="C229">
        <v>2020</v>
      </c>
      <c r="D229">
        <v>2</v>
      </c>
      <c r="E229">
        <v>1</v>
      </c>
      <c r="F229">
        <v>2</v>
      </c>
      <c r="G229">
        <v>18</v>
      </c>
      <c r="H229">
        <v>1</v>
      </c>
      <c r="I229">
        <v>49</v>
      </c>
      <c r="J229">
        <v>3</v>
      </c>
      <c r="K229" t="s">
        <v>12</v>
      </c>
    </row>
    <row r="230" spans="1:11" x14ac:dyDescent="0.25">
      <c r="A230" t="s">
        <v>241</v>
      </c>
      <c r="B230">
        <v>1</v>
      </c>
      <c r="C230">
        <v>2021</v>
      </c>
      <c r="D230">
        <v>2</v>
      </c>
      <c r="E230">
        <v>2</v>
      </c>
      <c r="F230">
        <v>3</v>
      </c>
      <c r="G230">
        <v>24</v>
      </c>
      <c r="H230">
        <v>4</v>
      </c>
      <c r="I230">
        <v>85</v>
      </c>
      <c r="J230">
        <v>4</v>
      </c>
      <c r="K230" t="s">
        <v>14</v>
      </c>
    </row>
    <row r="231" spans="1:11" x14ac:dyDescent="0.25">
      <c r="A231" t="s">
        <v>242</v>
      </c>
      <c r="B231">
        <v>2</v>
      </c>
      <c r="C231">
        <v>2020</v>
      </c>
      <c r="D231">
        <v>2</v>
      </c>
      <c r="E231">
        <v>2</v>
      </c>
      <c r="F231">
        <v>2</v>
      </c>
      <c r="G231">
        <v>35</v>
      </c>
      <c r="H231">
        <v>2</v>
      </c>
      <c r="I231">
        <v>78</v>
      </c>
      <c r="J231">
        <v>1</v>
      </c>
      <c r="K231" t="s">
        <v>12</v>
      </c>
    </row>
    <row r="232" spans="1:11" x14ac:dyDescent="0.25">
      <c r="A232" t="s">
        <v>243</v>
      </c>
      <c r="B232">
        <v>2</v>
      </c>
      <c r="C232">
        <v>2020</v>
      </c>
      <c r="D232">
        <v>1</v>
      </c>
      <c r="E232">
        <v>2</v>
      </c>
      <c r="F232">
        <v>1</v>
      </c>
      <c r="G232">
        <v>21</v>
      </c>
      <c r="H232">
        <v>1</v>
      </c>
      <c r="I232">
        <v>86</v>
      </c>
      <c r="J232">
        <v>1</v>
      </c>
      <c r="K232" t="s">
        <v>12</v>
      </c>
    </row>
    <row r="233" spans="1:11" x14ac:dyDescent="0.25">
      <c r="A233" t="s">
        <v>244</v>
      </c>
      <c r="B233">
        <v>1</v>
      </c>
      <c r="C233">
        <v>2022</v>
      </c>
      <c r="D233">
        <v>2</v>
      </c>
      <c r="E233">
        <v>1</v>
      </c>
      <c r="F233">
        <v>3</v>
      </c>
      <c r="G233">
        <v>6</v>
      </c>
      <c r="H233">
        <v>1</v>
      </c>
      <c r="I233">
        <v>71</v>
      </c>
      <c r="J233">
        <v>5</v>
      </c>
      <c r="K233" t="s">
        <v>12</v>
      </c>
    </row>
    <row r="234" spans="1:11" x14ac:dyDescent="0.25">
      <c r="A234" t="s">
        <v>245</v>
      </c>
      <c r="B234">
        <v>4</v>
      </c>
      <c r="C234">
        <v>2021</v>
      </c>
      <c r="D234">
        <v>2</v>
      </c>
      <c r="E234">
        <v>3</v>
      </c>
      <c r="F234">
        <v>1</v>
      </c>
      <c r="G234">
        <v>21</v>
      </c>
      <c r="H234">
        <v>4</v>
      </c>
      <c r="I234">
        <v>29</v>
      </c>
      <c r="J234">
        <v>3</v>
      </c>
      <c r="K234" t="s">
        <v>14</v>
      </c>
    </row>
    <row r="235" spans="1:11" x14ac:dyDescent="0.25">
      <c r="A235" t="s">
        <v>246</v>
      </c>
      <c r="B235">
        <v>1</v>
      </c>
      <c r="C235">
        <v>2022</v>
      </c>
      <c r="D235">
        <v>2</v>
      </c>
      <c r="E235">
        <v>3</v>
      </c>
      <c r="F235">
        <v>1</v>
      </c>
      <c r="G235">
        <v>7</v>
      </c>
      <c r="H235">
        <v>3</v>
      </c>
      <c r="I235">
        <v>28</v>
      </c>
      <c r="J235">
        <v>2</v>
      </c>
      <c r="K235" t="s">
        <v>14</v>
      </c>
    </row>
    <row r="236" spans="1:11" x14ac:dyDescent="0.25">
      <c r="A236" t="s">
        <v>247</v>
      </c>
      <c r="B236">
        <v>4</v>
      </c>
      <c r="C236">
        <v>2020</v>
      </c>
      <c r="D236">
        <v>2</v>
      </c>
      <c r="E236">
        <v>1</v>
      </c>
      <c r="F236">
        <v>1</v>
      </c>
      <c r="G236">
        <v>9</v>
      </c>
      <c r="H236">
        <v>3</v>
      </c>
      <c r="I236">
        <v>18</v>
      </c>
      <c r="J236">
        <v>3</v>
      </c>
      <c r="K236" t="s">
        <v>14</v>
      </c>
    </row>
    <row r="237" spans="1:11" x14ac:dyDescent="0.25">
      <c r="A237" t="s">
        <v>248</v>
      </c>
      <c r="B237">
        <v>1</v>
      </c>
      <c r="C237">
        <v>2021</v>
      </c>
      <c r="D237">
        <v>1</v>
      </c>
      <c r="E237">
        <v>2</v>
      </c>
      <c r="F237">
        <v>1</v>
      </c>
      <c r="G237">
        <v>1</v>
      </c>
      <c r="H237">
        <v>2</v>
      </c>
      <c r="I237">
        <v>100</v>
      </c>
      <c r="J237">
        <v>5</v>
      </c>
      <c r="K237" t="s">
        <v>14</v>
      </c>
    </row>
    <row r="238" spans="1:11" x14ac:dyDescent="0.25">
      <c r="A238" t="s">
        <v>249</v>
      </c>
      <c r="B238">
        <v>5</v>
      </c>
      <c r="C238">
        <v>2021</v>
      </c>
      <c r="D238">
        <v>1</v>
      </c>
      <c r="E238">
        <v>3</v>
      </c>
      <c r="F238">
        <v>1</v>
      </c>
      <c r="G238">
        <v>26</v>
      </c>
      <c r="H238">
        <v>2</v>
      </c>
      <c r="I238">
        <v>78</v>
      </c>
      <c r="J238">
        <v>1</v>
      </c>
      <c r="K238" t="s">
        <v>14</v>
      </c>
    </row>
    <row r="239" spans="1:11" x14ac:dyDescent="0.25">
      <c r="A239" t="s">
        <v>250</v>
      </c>
      <c r="B239">
        <v>5</v>
      </c>
      <c r="C239">
        <v>2021</v>
      </c>
      <c r="D239">
        <v>1</v>
      </c>
      <c r="E239">
        <v>1</v>
      </c>
      <c r="F239">
        <v>1</v>
      </c>
      <c r="G239">
        <v>8</v>
      </c>
      <c r="H239">
        <v>2</v>
      </c>
      <c r="I239">
        <v>16</v>
      </c>
      <c r="J239">
        <v>2</v>
      </c>
      <c r="K239" t="s">
        <v>14</v>
      </c>
    </row>
    <row r="240" spans="1:11" x14ac:dyDescent="0.25">
      <c r="A240" t="s">
        <v>251</v>
      </c>
      <c r="B240">
        <v>1</v>
      </c>
      <c r="C240">
        <v>2021</v>
      </c>
      <c r="D240">
        <v>1</v>
      </c>
      <c r="E240">
        <v>1</v>
      </c>
      <c r="F240">
        <v>3</v>
      </c>
      <c r="G240">
        <v>10</v>
      </c>
      <c r="H240">
        <v>3</v>
      </c>
      <c r="I240">
        <v>35</v>
      </c>
      <c r="J240">
        <v>5</v>
      </c>
      <c r="K240" t="s">
        <v>14</v>
      </c>
    </row>
    <row r="241" spans="1:11" x14ac:dyDescent="0.25">
      <c r="A241" t="s">
        <v>252</v>
      </c>
      <c r="B241">
        <v>2</v>
      </c>
      <c r="C241">
        <v>2021</v>
      </c>
      <c r="D241">
        <v>2</v>
      </c>
      <c r="E241">
        <v>2</v>
      </c>
      <c r="F241">
        <v>3</v>
      </c>
      <c r="G241">
        <v>7</v>
      </c>
      <c r="H241">
        <v>1</v>
      </c>
      <c r="I241">
        <v>51</v>
      </c>
      <c r="J241">
        <v>4</v>
      </c>
      <c r="K241" t="s">
        <v>12</v>
      </c>
    </row>
    <row r="242" spans="1:11" x14ac:dyDescent="0.25">
      <c r="A242" t="s">
        <v>253</v>
      </c>
      <c r="B242">
        <v>4</v>
      </c>
      <c r="C242">
        <v>2021</v>
      </c>
      <c r="D242">
        <v>2</v>
      </c>
      <c r="E242">
        <v>2</v>
      </c>
      <c r="F242">
        <v>2</v>
      </c>
      <c r="G242">
        <v>30</v>
      </c>
      <c r="H242">
        <v>1</v>
      </c>
      <c r="I242">
        <v>35</v>
      </c>
      <c r="J242">
        <v>4</v>
      </c>
      <c r="K242" t="s">
        <v>12</v>
      </c>
    </row>
    <row r="243" spans="1:11" x14ac:dyDescent="0.25">
      <c r="A243" t="s">
        <v>254</v>
      </c>
      <c r="B243">
        <v>5</v>
      </c>
      <c r="C243">
        <v>2020</v>
      </c>
      <c r="D243">
        <v>1</v>
      </c>
      <c r="E243">
        <v>1</v>
      </c>
      <c r="F243">
        <v>3</v>
      </c>
      <c r="G243">
        <v>6</v>
      </c>
      <c r="H243">
        <v>4</v>
      </c>
      <c r="I243">
        <v>17</v>
      </c>
      <c r="J243">
        <v>4</v>
      </c>
      <c r="K243" t="s">
        <v>14</v>
      </c>
    </row>
    <row r="244" spans="1:11" x14ac:dyDescent="0.25">
      <c r="A244" t="s">
        <v>255</v>
      </c>
      <c r="B244">
        <v>4</v>
      </c>
      <c r="C244">
        <v>2021</v>
      </c>
      <c r="D244">
        <v>1</v>
      </c>
      <c r="E244">
        <v>1</v>
      </c>
      <c r="F244">
        <v>1</v>
      </c>
      <c r="G244">
        <v>30</v>
      </c>
      <c r="H244">
        <v>4</v>
      </c>
      <c r="I244">
        <v>46</v>
      </c>
      <c r="J244">
        <v>1</v>
      </c>
      <c r="K244" t="s">
        <v>12</v>
      </c>
    </row>
    <row r="245" spans="1:11" x14ac:dyDescent="0.25">
      <c r="A245" t="s">
        <v>256</v>
      </c>
      <c r="B245">
        <v>3</v>
      </c>
      <c r="C245">
        <v>2020</v>
      </c>
      <c r="D245">
        <v>1</v>
      </c>
      <c r="E245">
        <v>1</v>
      </c>
      <c r="F245">
        <v>3</v>
      </c>
      <c r="G245">
        <v>20</v>
      </c>
      <c r="H245">
        <v>1</v>
      </c>
      <c r="I245">
        <v>76</v>
      </c>
      <c r="J245">
        <v>1</v>
      </c>
      <c r="K245" t="s">
        <v>12</v>
      </c>
    </row>
    <row r="246" spans="1:11" x14ac:dyDescent="0.25">
      <c r="A246" t="s">
        <v>257</v>
      </c>
      <c r="B246">
        <v>2</v>
      </c>
      <c r="C246">
        <v>2022</v>
      </c>
      <c r="D246">
        <v>1</v>
      </c>
      <c r="E246">
        <v>3</v>
      </c>
      <c r="F246">
        <v>1</v>
      </c>
      <c r="G246">
        <v>23</v>
      </c>
      <c r="H246">
        <v>3</v>
      </c>
      <c r="I246">
        <v>92</v>
      </c>
      <c r="J246">
        <v>3</v>
      </c>
      <c r="K246" t="s">
        <v>12</v>
      </c>
    </row>
    <row r="247" spans="1:11" x14ac:dyDescent="0.25">
      <c r="A247" t="s">
        <v>258</v>
      </c>
      <c r="B247">
        <v>2</v>
      </c>
      <c r="C247">
        <v>2020</v>
      </c>
      <c r="D247">
        <v>2</v>
      </c>
      <c r="E247">
        <v>2</v>
      </c>
      <c r="F247">
        <v>1</v>
      </c>
      <c r="G247">
        <v>4</v>
      </c>
      <c r="H247">
        <v>3</v>
      </c>
      <c r="I247">
        <v>79</v>
      </c>
      <c r="J247">
        <v>3</v>
      </c>
      <c r="K247" t="s">
        <v>12</v>
      </c>
    </row>
    <row r="248" spans="1:11" x14ac:dyDescent="0.25">
      <c r="A248" t="s">
        <v>259</v>
      </c>
      <c r="B248">
        <v>3</v>
      </c>
      <c r="C248">
        <v>2022</v>
      </c>
      <c r="D248">
        <v>2</v>
      </c>
      <c r="E248">
        <v>1</v>
      </c>
      <c r="F248">
        <v>3</v>
      </c>
      <c r="G248">
        <v>8</v>
      </c>
      <c r="H248">
        <v>3</v>
      </c>
      <c r="I248">
        <v>41</v>
      </c>
      <c r="J248">
        <v>4</v>
      </c>
      <c r="K248" t="s">
        <v>12</v>
      </c>
    </row>
    <row r="249" spans="1:11" x14ac:dyDescent="0.25">
      <c r="A249" t="s">
        <v>260</v>
      </c>
      <c r="B249">
        <v>2</v>
      </c>
      <c r="C249">
        <v>2021</v>
      </c>
      <c r="D249">
        <v>1</v>
      </c>
      <c r="E249">
        <v>2</v>
      </c>
      <c r="F249">
        <v>1</v>
      </c>
      <c r="G249">
        <v>30</v>
      </c>
      <c r="H249">
        <v>4</v>
      </c>
      <c r="I249">
        <v>65</v>
      </c>
      <c r="J249">
        <v>5</v>
      </c>
      <c r="K249" t="s">
        <v>14</v>
      </c>
    </row>
    <row r="250" spans="1:11" x14ac:dyDescent="0.25">
      <c r="A250" t="s">
        <v>261</v>
      </c>
      <c r="B250">
        <v>5</v>
      </c>
      <c r="C250">
        <v>2020</v>
      </c>
      <c r="D250">
        <v>2</v>
      </c>
      <c r="E250">
        <v>3</v>
      </c>
      <c r="F250">
        <v>1</v>
      </c>
      <c r="G250">
        <v>21</v>
      </c>
      <c r="H250">
        <v>3</v>
      </c>
      <c r="I250">
        <v>33</v>
      </c>
      <c r="J250">
        <v>4</v>
      </c>
      <c r="K250" t="s">
        <v>14</v>
      </c>
    </row>
    <row r="251" spans="1:11" x14ac:dyDescent="0.25">
      <c r="A251" t="s">
        <v>262</v>
      </c>
      <c r="B251">
        <v>3</v>
      </c>
      <c r="C251">
        <v>2020</v>
      </c>
      <c r="D251">
        <v>1</v>
      </c>
      <c r="E251">
        <v>1</v>
      </c>
      <c r="F251">
        <v>1</v>
      </c>
      <c r="G251">
        <v>9</v>
      </c>
      <c r="H251">
        <v>1</v>
      </c>
      <c r="I251">
        <v>96</v>
      </c>
      <c r="J251">
        <v>2</v>
      </c>
      <c r="K251" t="s">
        <v>12</v>
      </c>
    </row>
    <row r="252" spans="1:11" x14ac:dyDescent="0.25">
      <c r="A252" t="s">
        <v>263</v>
      </c>
      <c r="B252">
        <v>5</v>
      </c>
      <c r="C252">
        <v>2020</v>
      </c>
      <c r="D252">
        <v>1</v>
      </c>
      <c r="E252">
        <v>2</v>
      </c>
      <c r="F252">
        <v>1</v>
      </c>
      <c r="G252">
        <v>19</v>
      </c>
      <c r="H252">
        <v>4</v>
      </c>
      <c r="I252">
        <v>31</v>
      </c>
      <c r="J252">
        <v>2</v>
      </c>
      <c r="K252" t="s">
        <v>14</v>
      </c>
    </row>
    <row r="253" spans="1:11" x14ac:dyDescent="0.25">
      <c r="A253" t="s">
        <v>264</v>
      </c>
      <c r="B253">
        <v>5</v>
      </c>
      <c r="C253">
        <v>2022</v>
      </c>
      <c r="D253">
        <v>1</v>
      </c>
      <c r="E253">
        <v>3</v>
      </c>
      <c r="F253">
        <v>1</v>
      </c>
      <c r="G253">
        <v>23</v>
      </c>
      <c r="H253">
        <v>4</v>
      </c>
      <c r="I253">
        <v>41</v>
      </c>
      <c r="J253">
        <v>4</v>
      </c>
      <c r="K253" t="s">
        <v>12</v>
      </c>
    </row>
    <row r="254" spans="1:11" x14ac:dyDescent="0.25">
      <c r="A254" t="s">
        <v>265</v>
      </c>
      <c r="B254">
        <v>3</v>
      </c>
      <c r="C254">
        <v>2021</v>
      </c>
      <c r="D254">
        <v>2</v>
      </c>
      <c r="E254">
        <v>1</v>
      </c>
      <c r="F254">
        <v>3</v>
      </c>
      <c r="G254">
        <v>23</v>
      </c>
      <c r="H254">
        <v>1</v>
      </c>
      <c r="I254">
        <v>95</v>
      </c>
      <c r="J254">
        <v>5</v>
      </c>
      <c r="K254" t="s">
        <v>12</v>
      </c>
    </row>
    <row r="255" spans="1:11" x14ac:dyDescent="0.25">
      <c r="A255" t="s">
        <v>266</v>
      </c>
      <c r="B255">
        <v>4</v>
      </c>
      <c r="C255">
        <v>2020</v>
      </c>
      <c r="D255">
        <v>1</v>
      </c>
      <c r="E255">
        <v>2</v>
      </c>
      <c r="F255">
        <v>1</v>
      </c>
      <c r="G255">
        <v>22</v>
      </c>
      <c r="H255">
        <v>3</v>
      </c>
      <c r="I255">
        <v>73</v>
      </c>
      <c r="J255">
        <v>3</v>
      </c>
      <c r="K255" t="s">
        <v>14</v>
      </c>
    </row>
    <row r="256" spans="1:11" x14ac:dyDescent="0.25">
      <c r="A256" t="s">
        <v>267</v>
      </c>
      <c r="B256">
        <v>4</v>
      </c>
      <c r="C256">
        <v>2022</v>
      </c>
      <c r="D256">
        <v>2</v>
      </c>
      <c r="E256">
        <v>1</v>
      </c>
      <c r="F256">
        <v>3</v>
      </c>
      <c r="G256">
        <v>35</v>
      </c>
      <c r="H256">
        <v>4</v>
      </c>
      <c r="I256">
        <v>56</v>
      </c>
      <c r="J256">
        <v>4</v>
      </c>
      <c r="K256" t="s">
        <v>12</v>
      </c>
    </row>
    <row r="257" spans="1:11" x14ac:dyDescent="0.25">
      <c r="A257" t="s">
        <v>268</v>
      </c>
      <c r="B257">
        <v>2</v>
      </c>
      <c r="C257">
        <v>2020</v>
      </c>
      <c r="D257">
        <v>2</v>
      </c>
      <c r="E257">
        <v>2</v>
      </c>
      <c r="F257">
        <v>3</v>
      </c>
      <c r="G257">
        <v>35</v>
      </c>
      <c r="H257">
        <v>3</v>
      </c>
      <c r="I257">
        <v>43</v>
      </c>
      <c r="J257">
        <v>5</v>
      </c>
      <c r="K257" t="s">
        <v>14</v>
      </c>
    </row>
    <row r="258" spans="1:11" x14ac:dyDescent="0.25">
      <c r="A258" t="s">
        <v>269</v>
      </c>
      <c r="B258">
        <v>3</v>
      </c>
      <c r="C258">
        <v>2020</v>
      </c>
      <c r="D258">
        <v>2</v>
      </c>
      <c r="E258">
        <v>2</v>
      </c>
      <c r="F258">
        <v>3</v>
      </c>
      <c r="G258">
        <v>17</v>
      </c>
      <c r="H258">
        <v>1</v>
      </c>
      <c r="I258">
        <v>26</v>
      </c>
      <c r="J258">
        <v>5</v>
      </c>
      <c r="K258" t="s">
        <v>14</v>
      </c>
    </row>
    <row r="259" spans="1:11" x14ac:dyDescent="0.25">
      <c r="A259" t="s">
        <v>270</v>
      </c>
      <c r="B259">
        <v>5</v>
      </c>
      <c r="C259">
        <v>2020</v>
      </c>
      <c r="D259">
        <v>2</v>
      </c>
      <c r="E259">
        <v>3</v>
      </c>
      <c r="F259">
        <v>3</v>
      </c>
      <c r="G259">
        <v>14</v>
      </c>
      <c r="H259">
        <v>2</v>
      </c>
      <c r="I259">
        <v>24</v>
      </c>
      <c r="J259">
        <v>2</v>
      </c>
      <c r="K259" t="s">
        <v>12</v>
      </c>
    </row>
    <row r="260" spans="1:11" x14ac:dyDescent="0.25">
      <c r="A260" t="s">
        <v>271</v>
      </c>
      <c r="B260">
        <v>4</v>
      </c>
      <c r="C260">
        <v>2020</v>
      </c>
      <c r="D260">
        <v>1</v>
      </c>
      <c r="E260">
        <v>3</v>
      </c>
      <c r="F260">
        <v>3</v>
      </c>
      <c r="G260">
        <v>29</v>
      </c>
      <c r="H260">
        <v>2</v>
      </c>
      <c r="I260">
        <v>36</v>
      </c>
      <c r="J260">
        <v>3</v>
      </c>
      <c r="K260" t="s">
        <v>14</v>
      </c>
    </row>
    <row r="261" spans="1:11" x14ac:dyDescent="0.25">
      <c r="A261" t="s">
        <v>272</v>
      </c>
      <c r="B261">
        <v>4</v>
      </c>
      <c r="C261">
        <v>2022</v>
      </c>
      <c r="D261">
        <v>2</v>
      </c>
      <c r="E261">
        <v>3</v>
      </c>
      <c r="F261">
        <v>1</v>
      </c>
      <c r="G261">
        <v>14</v>
      </c>
      <c r="H261">
        <v>3</v>
      </c>
      <c r="I261">
        <v>95</v>
      </c>
      <c r="J261">
        <v>5</v>
      </c>
      <c r="K261" t="s">
        <v>12</v>
      </c>
    </row>
    <row r="262" spans="1:11" x14ac:dyDescent="0.25">
      <c r="A262" t="s">
        <v>273</v>
      </c>
      <c r="B262">
        <v>2</v>
      </c>
      <c r="C262">
        <v>2021</v>
      </c>
      <c r="D262">
        <v>2</v>
      </c>
      <c r="E262">
        <v>3</v>
      </c>
      <c r="F262">
        <v>3</v>
      </c>
      <c r="G262">
        <v>34</v>
      </c>
      <c r="H262">
        <v>3</v>
      </c>
      <c r="I262">
        <v>67</v>
      </c>
      <c r="J262">
        <v>4</v>
      </c>
      <c r="K262" t="s">
        <v>14</v>
      </c>
    </row>
    <row r="263" spans="1:11" x14ac:dyDescent="0.25">
      <c r="A263" t="s">
        <v>274</v>
      </c>
      <c r="B263">
        <v>2</v>
      </c>
      <c r="C263">
        <v>2021</v>
      </c>
      <c r="D263">
        <v>1</v>
      </c>
      <c r="E263">
        <v>3</v>
      </c>
      <c r="F263">
        <v>3</v>
      </c>
      <c r="G263">
        <v>27</v>
      </c>
      <c r="H263">
        <v>2</v>
      </c>
      <c r="I263">
        <v>72</v>
      </c>
      <c r="J263">
        <v>5</v>
      </c>
      <c r="K263" t="s">
        <v>14</v>
      </c>
    </row>
    <row r="264" spans="1:11" x14ac:dyDescent="0.25">
      <c r="A264" t="s">
        <v>275</v>
      </c>
      <c r="B264">
        <v>2</v>
      </c>
      <c r="C264">
        <v>2020</v>
      </c>
      <c r="D264">
        <v>1</v>
      </c>
      <c r="E264">
        <v>2</v>
      </c>
      <c r="F264">
        <v>2</v>
      </c>
      <c r="G264">
        <v>14</v>
      </c>
      <c r="H264">
        <v>3</v>
      </c>
      <c r="I264">
        <v>25</v>
      </c>
      <c r="J264">
        <v>4</v>
      </c>
      <c r="K264" t="s">
        <v>14</v>
      </c>
    </row>
    <row r="265" spans="1:11" x14ac:dyDescent="0.25">
      <c r="A265" t="s">
        <v>276</v>
      </c>
      <c r="B265">
        <v>2</v>
      </c>
      <c r="C265">
        <v>2022</v>
      </c>
      <c r="D265">
        <v>1</v>
      </c>
      <c r="E265">
        <v>3</v>
      </c>
      <c r="F265">
        <v>3</v>
      </c>
      <c r="G265">
        <v>11</v>
      </c>
      <c r="H265">
        <v>2</v>
      </c>
      <c r="I265">
        <v>51</v>
      </c>
      <c r="J265">
        <v>5</v>
      </c>
      <c r="K265" t="s">
        <v>14</v>
      </c>
    </row>
    <row r="266" spans="1:11" x14ac:dyDescent="0.25">
      <c r="A266" t="s">
        <v>277</v>
      </c>
      <c r="B266">
        <v>3</v>
      </c>
      <c r="C266">
        <v>2021</v>
      </c>
      <c r="D266">
        <v>2</v>
      </c>
      <c r="E266">
        <v>2</v>
      </c>
      <c r="F266">
        <v>3</v>
      </c>
      <c r="G266">
        <v>24</v>
      </c>
      <c r="H266">
        <v>4</v>
      </c>
      <c r="I266">
        <v>89</v>
      </c>
      <c r="J266">
        <v>2</v>
      </c>
      <c r="K266" t="s">
        <v>12</v>
      </c>
    </row>
    <row r="267" spans="1:11" x14ac:dyDescent="0.25">
      <c r="A267" t="s">
        <v>278</v>
      </c>
      <c r="B267">
        <v>1</v>
      </c>
      <c r="C267">
        <v>2021</v>
      </c>
      <c r="D267">
        <v>2</v>
      </c>
      <c r="E267">
        <v>2</v>
      </c>
      <c r="F267">
        <v>2</v>
      </c>
      <c r="G267">
        <v>22</v>
      </c>
      <c r="H267">
        <v>1</v>
      </c>
      <c r="I267">
        <v>25</v>
      </c>
      <c r="J267">
        <v>3</v>
      </c>
      <c r="K267" t="s">
        <v>12</v>
      </c>
    </row>
    <row r="268" spans="1:11" x14ac:dyDescent="0.25">
      <c r="A268" t="s">
        <v>279</v>
      </c>
      <c r="B268">
        <v>4</v>
      </c>
      <c r="C268">
        <v>2020</v>
      </c>
      <c r="D268">
        <v>1</v>
      </c>
      <c r="E268">
        <v>1</v>
      </c>
      <c r="F268">
        <v>3</v>
      </c>
      <c r="G268">
        <v>28</v>
      </c>
      <c r="H268">
        <v>4</v>
      </c>
      <c r="I268">
        <v>32</v>
      </c>
      <c r="J268">
        <v>5</v>
      </c>
      <c r="K268" t="s">
        <v>12</v>
      </c>
    </row>
    <row r="269" spans="1:11" x14ac:dyDescent="0.25">
      <c r="A269" t="s">
        <v>280</v>
      </c>
      <c r="B269">
        <v>2</v>
      </c>
      <c r="C269">
        <v>2020</v>
      </c>
      <c r="D269">
        <v>2</v>
      </c>
      <c r="E269">
        <v>2</v>
      </c>
      <c r="F269">
        <v>1</v>
      </c>
      <c r="G269">
        <v>22</v>
      </c>
      <c r="H269">
        <v>1</v>
      </c>
      <c r="I269">
        <v>29</v>
      </c>
      <c r="J269">
        <v>5</v>
      </c>
      <c r="K269" t="s">
        <v>14</v>
      </c>
    </row>
    <row r="270" spans="1:11" x14ac:dyDescent="0.25">
      <c r="A270" t="s">
        <v>281</v>
      </c>
      <c r="B270">
        <v>5</v>
      </c>
      <c r="C270">
        <v>2022</v>
      </c>
      <c r="D270">
        <v>2</v>
      </c>
      <c r="E270">
        <v>2</v>
      </c>
      <c r="F270">
        <v>3</v>
      </c>
      <c r="G270">
        <v>32</v>
      </c>
      <c r="H270">
        <v>3</v>
      </c>
      <c r="I270">
        <v>56</v>
      </c>
      <c r="J270">
        <v>2</v>
      </c>
      <c r="K270" t="s">
        <v>14</v>
      </c>
    </row>
    <row r="271" spans="1:11" x14ac:dyDescent="0.25">
      <c r="A271" t="s">
        <v>282</v>
      </c>
      <c r="B271">
        <v>4</v>
      </c>
      <c r="C271">
        <v>2021</v>
      </c>
      <c r="D271">
        <v>1</v>
      </c>
      <c r="E271">
        <v>3</v>
      </c>
      <c r="F271">
        <v>2</v>
      </c>
      <c r="G271">
        <v>19</v>
      </c>
      <c r="H271">
        <v>2</v>
      </c>
      <c r="I271">
        <v>69</v>
      </c>
      <c r="J271">
        <v>5</v>
      </c>
      <c r="K271" t="s">
        <v>14</v>
      </c>
    </row>
    <row r="272" spans="1:11" x14ac:dyDescent="0.25">
      <c r="A272" t="s">
        <v>283</v>
      </c>
      <c r="B272">
        <v>2</v>
      </c>
      <c r="C272">
        <v>2020</v>
      </c>
      <c r="D272">
        <v>2</v>
      </c>
      <c r="E272">
        <v>2</v>
      </c>
      <c r="F272">
        <v>3</v>
      </c>
      <c r="G272">
        <v>28</v>
      </c>
      <c r="H272">
        <v>3</v>
      </c>
      <c r="I272">
        <v>61</v>
      </c>
      <c r="J272">
        <v>1</v>
      </c>
      <c r="K272" t="s">
        <v>12</v>
      </c>
    </row>
    <row r="273" spans="1:11" x14ac:dyDescent="0.25">
      <c r="A273" t="s">
        <v>284</v>
      </c>
      <c r="B273">
        <v>2</v>
      </c>
      <c r="C273">
        <v>2022</v>
      </c>
      <c r="D273">
        <v>1</v>
      </c>
      <c r="E273">
        <v>3</v>
      </c>
      <c r="F273">
        <v>1</v>
      </c>
      <c r="G273">
        <v>27</v>
      </c>
      <c r="H273">
        <v>3</v>
      </c>
      <c r="I273">
        <v>35</v>
      </c>
      <c r="J273">
        <v>1</v>
      </c>
      <c r="K273" t="s">
        <v>12</v>
      </c>
    </row>
    <row r="274" spans="1:11" x14ac:dyDescent="0.25">
      <c r="A274" t="s">
        <v>285</v>
      </c>
      <c r="B274">
        <v>3</v>
      </c>
      <c r="C274">
        <v>2022</v>
      </c>
      <c r="D274">
        <v>1</v>
      </c>
      <c r="E274">
        <v>2</v>
      </c>
      <c r="F274">
        <v>3</v>
      </c>
      <c r="G274">
        <v>24</v>
      </c>
      <c r="H274">
        <v>4</v>
      </c>
      <c r="I274">
        <v>28</v>
      </c>
      <c r="J274">
        <v>4</v>
      </c>
      <c r="K274" t="s">
        <v>14</v>
      </c>
    </row>
    <row r="275" spans="1:11" x14ac:dyDescent="0.25">
      <c r="A275" t="s">
        <v>286</v>
      </c>
      <c r="B275">
        <v>1</v>
      </c>
      <c r="C275">
        <v>2022</v>
      </c>
      <c r="D275">
        <v>1</v>
      </c>
      <c r="E275">
        <v>2</v>
      </c>
      <c r="F275">
        <v>1</v>
      </c>
      <c r="G275">
        <v>8</v>
      </c>
      <c r="H275">
        <v>1</v>
      </c>
      <c r="I275">
        <v>25</v>
      </c>
      <c r="J275">
        <v>5</v>
      </c>
      <c r="K275" t="s">
        <v>14</v>
      </c>
    </row>
    <row r="276" spans="1:11" x14ac:dyDescent="0.25">
      <c r="A276" t="s">
        <v>287</v>
      </c>
      <c r="B276">
        <v>1</v>
      </c>
      <c r="C276">
        <v>2021</v>
      </c>
      <c r="D276">
        <v>2</v>
      </c>
      <c r="E276">
        <v>3</v>
      </c>
      <c r="F276">
        <v>1</v>
      </c>
      <c r="G276">
        <v>14</v>
      </c>
      <c r="H276">
        <v>2</v>
      </c>
      <c r="I276">
        <v>57</v>
      </c>
      <c r="J276">
        <v>4</v>
      </c>
      <c r="K276" t="s">
        <v>12</v>
      </c>
    </row>
    <row r="277" spans="1:11" x14ac:dyDescent="0.25">
      <c r="A277" t="s">
        <v>288</v>
      </c>
      <c r="B277">
        <v>3</v>
      </c>
      <c r="C277">
        <v>2021</v>
      </c>
      <c r="D277">
        <v>2</v>
      </c>
      <c r="E277">
        <v>1</v>
      </c>
      <c r="F277">
        <v>2</v>
      </c>
      <c r="G277">
        <v>21</v>
      </c>
      <c r="H277">
        <v>2</v>
      </c>
      <c r="I277">
        <v>32</v>
      </c>
      <c r="J277">
        <v>5</v>
      </c>
      <c r="K277" t="s">
        <v>14</v>
      </c>
    </row>
    <row r="278" spans="1:11" x14ac:dyDescent="0.25">
      <c r="A278" t="s">
        <v>289</v>
      </c>
      <c r="B278">
        <v>5</v>
      </c>
      <c r="C278">
        <v>2021</v>
      </c>
      <c r="D278">
        <v>2</v>
      </c>
      <c r="E278">
        <v>2</v>
      </c>
      <c r="F278">
        <v>2</v>
      </c>
      <c r="G278">
        <v>31</v>
      </c>
      <c r="H278">
        <v>3</v>
      </c>
      <c r="I278">
        <v>51</v>
      </c>
      <c r="J278">
        <v>2</v>
      </c>
      <c r="K278" t="s">
        <v>14</v>
      </c>
    </row>
    <row r="279" spans="1:11" x14ac:dyDescent="0.25">
      <c r="A279" t="s">
        <v>290</v>
      </c>
      <c r="B279">
        <v>1</v>
      </c>
      <c r="C279">
        <v>2022</v>
      </c>
      <c r="D279">
        <v>2</v>
      </c>
      <c r="E279">
        <v>2</v>
      </c>
      <c r="F279">
        <v>1</v>
      </c>
      <c r="G279">
        <v>11</v>
      </c>
      <c r="H279">
        <v>4</v>
      </c>
      <c r="I279">
        <v>85</v>
      </c>
      <c r="J279">
        <v>3</v>
      </c>
      <c r="K279" t="s">
        <v>12</v>
      </c>
    </row>
    <row r="280" spans="1:11" x14ac:dyDescent="0.25">
      <c r="A280" t="s">
        <v>291</v>
      </c>
      <c r="B280">
        <v>5</v>
      </c>
      <c r="C280">
        <v>2022</v>
      </c>
      <c r="D280">
        <v>1</v>
      </c>
      <c r="E280">
        <v>3</v>
      </c>
      <c r="F280">
        <v>3</v>
      </c>
      <c r="G280">
        <v>6</v>
      </c>
      <c r="H280">
        <v>1</v>
      </c>
      <c r="I280">
        <v>49</v>
      </c>
      <c r="J280">
        <v>3</v>
      </c>
      <c r="K280" t="s">
        <v>12</v>
      </c>
    </row>
    <row r="281" spans="1:11" x14ac:dyDescent="0.25">
      <c r="A281" t="s">
        <v>292</v>
      </c>
      <c r="B281">
        <v>4</v>
      </c>
      <c r="C281">
        <v>2020</v>
      </c>
      <c r="D281">
        <v>1</v>
      </c>
      <c r="E281">
        <v>3</v>
      </c>
      <c r="F281">
        <v>2</v>
      </c>
      <c r="G281">
        <v>23</v>
      </c>
      <c r="H281">
        <v>2</v>
      </c>
      <c r="I281">
        <v>51</v>
      </c>
      <c r="J281">
        <v>4</v>
      </c>
      <c r="K281" t="s">
        <v>12</v>
      </c>
    </row>
    <row r="282" spans="1:11" x14ac:dyDescent="0.25">
      <c r="A282" t="s">
        <v>293</v>
      </c>
      <c r="B282">
        <v>4</v>
      </c>
      <c r="C282">
        <v>2020</v>
      </c>
      <c r="D282">
        <v>2</v>
      </c>
      <c r="E282">
        <v>1</v>
      </c>
      <c r="F282">
        <v>2</v>
      </c>
      <c r="G282">
        <v>34</v>
      </c>
      <c r="H282">
        <v>2</v>
      </c>
      <c r="I282">
        <v>85</v>
      </c>
      <c r="J282">
        <v>1</v>
      </c>
      <c r="K282" t="s">
        <v>12</v>
      </c>
    </row>
    <row r="283" spans="1:11" x14ac:dyDescent="0.25">
      <c r="A283" t="s">
        <v>294</v>
      </c>
      <c r="B283">
        <v>1</v>
      </c>
      <c r="C283">
        <v>2021</v>
      </c>
      <c r="D283">
        <v>1</v>
      </c>
      <c r="E283">
        <v>1</v>
      </c>
      <c r="F283">
        <v>1</v>
      </c>
      <c r="G283">
        <v>19</v>
      </c>
      <c r="H283">
        <v>3</v>
      </c>
      <c r="I283">
        <v>65</v>
      </c>
      <c r="J283">
        <v>5</v>
      </c>
      <c r="K283" t="s">
        <v>12</v>
      </c>
    </row>
    <row r="284" spans="1:11" x14ac:dyDescent="0.25">
      <c r="A284" t="s">
        <v>295</v>
      </c>
      <c r="B284">
        <v>1</v>
      </c>
      <c r="C284">
        <v>2021</v>
      </c>
      <c r="D284">
        <v>1</v>
      </c>
      <c r="E284">
        <v>1</v>
      </c>
      <c r="F284">
        <v>2</v>
      </c>
      <c r="G284">
        <v>1</v>
      </c>
      <c r="H284">
        <v>1</v>
      </c>
      <c r="I284">
        <v>48</v>
      </c>
      <c r="J284">
        <v>3</v>
      </c>
      <c r="K284" t="s">
        <v>14</v>
      </c>
    </row>
    <row r="285" spans="1:11" x14ac:dyDescent="0.25">
      <c r="A285" t="s">
        <v>296</v>
      </c>
      <c r="B285">
        <v>4</v>
      </c>
      <c r="C285">
        <v>2020</v>
      </c>
      <c r="D285">
        <v>2</v>
      </c>
      <c r="E285">
        <v>2</v>
      </c>
      <c r="F285">
        <v>3</v>
      </c>
      <c r="G285">
        <v>32</v>
      </c>
      <c r="H285">
        <v>2</v>
      </c>
      <c r="I285">
        <v>62</v>
      </c>
      <c r="J285">
        <v>4</v>
      </c>
      <c r="K285" t="s">
        <v>12</v>
      </c>
    </row>
    <row r="286" spans="1:11" x14ac:dyDescent="0.25">
      <c r="A286" t="s">
        <v>297</v>
      </c>
      <c r="B286">
        <v>4</v>
      </c>
      <c r="C286">
        <v>2021</v>
      </c>
      <c r="D286">
        <v>2</v>
      </c>
      <c r="E286">
        <v>2</v>
      </c>
      <c r="F286">
        <v>2</v>
      </c>
      <c r="G286">
        <v>31</v>
      </c>
      <c r="H286">
        <v>1</v>
      </c>
      <c r="I286">
        <v>92</v>
      </c>
      <c r="J286">
        <v>5</v>
      </c>
      <c r="K286" t="s">
        <v>14</v>
      </c>
    </row>
    <row r="287" spans="1:11" x14ac:dyDescent="0.25">
      <c r="A287" t="s">
        <v>298</v>
      </c>
      <c r="B287">
        <v>1</v>
      </c>
      <c r="C287">
        <v>2020</v>
      </c>
      <c r="D287">
        <v>1</v>
      </c>
      <c r="E287">
        <v>3</v>
      </c>
      <c r="F287">
        <v>3</v>
      </c>
      <c r="G287">
        <v>3</v>
      </c>
      <c r="H287">
        <v>3</v>
      </c>
      <c r="I287">
        <v>51</v>
      </c>
      <c r="J287">
        <v>2</v>
      </c>
      <c r="K287" t="s">
        <v>12</v>
      </c>
    </row>
    <row r="288" spans="1:11" x14ac:dyDescent="0.25">
      <c r="A288" t="s">
        <v>299</v>
      </c>
      <c r="B288">
        <v>4</v>
      </c>
      <c r="C288">
        <v>2020</v>
      </c>
      <c r="D288">
        <v>2</v>
      </c>
      <c r="E288">
        <v>3</v>
      </c>
      <c r="F288">
        <v>1</v>
      </c>
      <c r="G288">
        <v>22</v>
      </c>
      <c r="H288">
        <v>3</v>
      </c>
      <c r="I288">
        <v>61</v>
      </c>
      <c r="J288">
        <v>4</v>
      </c>
      <c r="K288" t="s">
        <v>14</v>
      </c>
    </row>
    <row r="289" spans="1:11" x14ac:dyDescent="0.25">
      <c r="A289" t="s">
        <v>300</v>
      </c>
      <c r="B289">
        <v>1</v>
      </c>
      <c r="C289">
        <v>2020</v>
      </c>
      <c r="D289">
        <v>1</v>
      </c>
      <c r="E289">
        <v>3</v>
      </c>
      <c r="F289">
        <v>1</v>
      </c>
      <c r="G289">
        <v>19</v>
      </c>
      <c r="H289">
        <v>4</v>
      </c>
      <c r="I289">
        <v>20</v>
      </c>
      <c r="J289">
        <v>1</v>
      </c>
      <c r="K289" t="s">
        <v>12</v>
      </c>
    </row>
    <row r="290" spans="1:11" x14ac:dyDescent="0.25">
      <c r="A290" t="s">
        <v>301</v>
      </c>
      <c r="B290">
        <v>3</v>
      </c>
      <c r="C290">
        <v>2022</v>
      </c>
      <c r="D290">
        <v>2</v>
      </c>
      <c r="E290">
        <v>1</v>
      </c>
      <c r="F290">
        <v>2</v>
      </c>
      <c r="G290">
        <v>17</v>
      </c>
      <c r="H290">
        <v>4</v>
      </c>
      <c r="I290">
        <v>21</v>
      </c>
      <c r="J290">
        <v>5</v>
      </c>
      <c r="K290" t="s">
        <v>14</v>
      </c>
    </row>
    <row r="291" spans="1:11" x14ac:dyDescent="0.25">
      <c r="A291" t="s">
        <v>302</v>
      </c>
      <c r="B291">
        <v>2</v>
      </c>
      <c r="C291">
        <v>2021</v>
      </c>
      <c r="D291">
        <v>1</v>
      </c>
      <c r="E291">
        <v>1</v>
      </c>
      <c r="F291">
        <v>2</v>
      </c>
      <c r="G291">
        <v>13</v>
      </c>
      <c r="H291">
        <v>2</v>
      </c>
      <c r="I291">
        <v>57</v>
      </c>
      <c r="J291">
        <v>5</v>
      </c>
      <c r="K291" t="s">
        <v>12</v>
      </c>
    </row>
    <row r="292" spans="1:11" x14ac:dyDescent="0.25">
      <c r="A292" t="s">
        <v>303</v>
      </c>
      <c r="B292">
        <v>1</v>
      </c>
      <c r="C292">
        <v>2022</v>
      </c>
      <c r="D292">
        <v>1</v>
      </c>
      <c r="E292">
        <v>1</v>
      </c>
      <c r="F292">
        <v>1</v>
      </c>
      <c r="G292">
        <v>9</v>
      </c>
      <c r="H292">
        <v>1</v>
      </c>
      <c r="I292">
        <v>70</v>
      </c>
      <c r="J292">
        <v>3</v>
      </c>
      <c r="K292" t="s">
        <v>14</v>
      </c>
    </row>
    <row r="293" spans="1:11" x14ac:dyDescent="0.25">
      <c r="A293" t="s">
        <v>304</v>
      </c>
      <c r="B293">
        <v>5</v>
      </c>
      <c r="C293">
        <v>2021</v>
      </c>
      <c r="D293">
        <v>2</v>
      </c>
      <c r="E293">
        <v>2</v>
      </c>
      <c r="F293">
        <v>2</v>
      </c>
      <c r="G293">
        <v>27</v>
      </c>
      <c r="H293">
        <v>2</v>
      </c>
      <c r="I293">
        <v>69</v>
      </c>
      <c r="J293">
        <v>3</v>
      </c>
      <c r="K293" t="s">
        <v>12</v>
      </c>
    </row>
    <row r="294" spans="1:11" x14ac:dyDescent="0.25">
      <c r="A294" t="s">
        <v>305</v>
      </c>
      <c r="B294">
        <v>1</v>
      </c>
      <c r="C294">
        <v>2022</v>
      </c>
      <c r="D294">
        <v>1</v>
      </c>
      <c r="E294">
        <v>2</v>
      </c>
      <c r="F294">
        <v>2</v>
      </c>
      <c r="G294">
        <v>10</v>
      </c>
      <c r="H294">
        <v>2</v>
      </c>
      <c r="I294">
        <v>19</v>
      </c>
      <c r="J294">
        <v>4</v>
      </c>
      <c r="K294" t="s">
        <v>12</v>
      </c>
    </row>
    <row r="295" spans="1:11" x14ac:dyDescent="0.25">
      <c r="A295" t="s">
        <v>306</v>
      </c>
      <c r="B295">
        <v>4</v>
      </c>
      <c r="C295">
        <v>2021</v>
      </c>
      <c r="D295">
        <v>1</v>
      </c>
      <c r="E295">
        <v>3</v>
      </c>
      <c r="F295">
        <v>3</v>
      </c>
      <c r="G295">
        <v>32</v>
      </c>
      <c r="H295">
        <v>4</v>
      </c>
      <c r="I295">
        <v>60</v>
      </c>
      <c r="J295">
        <v>1</v>
      </c>
      <c r="K295" t="s">
        <v>14</v>
      </c>
    </row>
    <row r="296" spans="1:11" x14ac:dyDescent="0.25">
      <c r="A296" t="s">
        <v>307</v>
      </c>
      <c r="B296">
        <v>5</v>
      </c>
      <c r="C296">
        <v>2021</v>
      </c>
      <c r="D296">
        <v>2</v>
      </c>
      <c r="E296">
        <v>1</v>
      </c>
      <c r="F296">
        <v>2</v>
      </c>
      <c r="G296">
        <v>1</v>
      </c>
      <c r="H296">
        <v>1</v>
      </c>
      <c r="I296">
        <v>43</v>
      </c>
      <c r="J296">
        <v>3</v>
      </c>
      <c r="K296" t="s">
        <v>12</v>
      </c>
    </row>
    <row r="297" spans="1:11" x14ac:dyDescent="0.25">
      <c r="A297" t="s">
        <v>308</v>
      </c>
      <c r="B297">
        <v>5</v>
      </c>
      <c r="C297">
        <v>2020</v>
      </c>
      <c r="D297">
        <v>2</v>
      </c>
      <c r="E297">
        <v>2</v>
      </c>
      <c r="F297">
        <v>1</v>
      </c>
      <c r="G297">
        <v>21</v>
      </c>
      <c r="H297">
        <v>3</v>
      </c>
      <c r="I297">
        <v>60</v>
      </c>
      <c r="J297">
        <v>5</v>
      </c>
      <c r="K297" t="s">
        <v>14</v>
      </c>
    </row>
    <row r="298" spans="1:11" x14ac:dyDescent="0.25">
      <c r="A298" t="s">
        <v>309</v>
      </c>
      <c r="B298">
        <v>2</v>
      </c>
      <c r="C298">
        <v>2022</v>
      </c>
      <c r="D298">
        <v>2</v>
      </c>
      <c r="E298">
        <v>1</v>
      </c>
      <c r="F298">
        <v>1</v>
      </c>
      <c r="G298">
        <v>29</v>
      </c>
      <c r="H298">
        <v>1</v>
      </c>
      <c r="I298">
        <v>65</v>
      </c>
      <c r="J298">
        <v>4</v>
      </c>
      <c r="K298" t="s">
        <v>12</v>
      </c>
    </row>
    <row r="299" spans="1:11" x14ac:dyDescent="0.25">
      <c r="A299" t="s">
        <v>310</v>
      </c>
      <c r="B299">
        <v>1</v>
      </c>
      <c r="C299">
        <v>2022</v>
      </c>
      <c r="D299">
        <v>2</v>
      </c>
      <c r="E299">
        <v>2</v>
      </c>
      <c r="F299">
        <v>1</v>
      </c>
      <c r="G299">
        <v>31</v>
      </c>
      <c r="H299">
        <v>1</v>
      </c>
      <c r="I299">
        <v>57</v>
      </c>
      <c r="J299">
        <v>4</v>
      </c>
      <c r="K299" t="s">
        <v>12</v>
      </c>
    </row>
    <row r="300" spans="1:11" x14ac:dyDescent="0.25">
      <c r="A300" t="s">
        <v>311</v>
      </c>
      <c r="B300">
        <v>3</v>
      </c>
      <c r="C300">
        <v>2021</v>
      </c>
      <c r="D300">
        <v>1</v>
      </c>
      <c r="E300">
        <v>1</v>
      </c>
      <c r="F300">
        <v>3</v>
      </c>
      <c r="G300">
        <v>34</v>
      </c>
      <c r="H300">
        <v>4</v>
      </c>
      <c r="I300">
        <v>98</v>
      </c>
      <c r="J300">
        <v>1</v>
      </c>
      <c r="K300" t="s">
        <v>14</v>
      </c>
    </row>
    <row r="301" spans="1:11" x14ac:dyDescent="0.25">
      <c r="A301" t="s">
        <v>312</v>
      </c>
      <c r="B301">
        <v>5</v>
      </c>
      <c r="C301">
        <v>2022</v>
      </c>
      <c r="D301">
        <v>1</v>
      </c>
      <c r="E301">
        <v>2</v>
      </c>
      <c r="F301">
        <v>2</v>
      </c>
      <c r="G301">
        <v>27</v>
      </c>
      <c r="H301">
        <v>2</v>
      </c>
      <c r="I301">
        <v>90</v>
      </c>
      <c r="J301">
        <v>3</v>
      </c>
      <c r="K301" t="s">
        <v>12</v>
      </c>
    </row>
    <row r="302" spans="1:11" x14ac:dyDescent="0.25">
      <c r="A302" t="s">
        <v>313</v>
      </c>
      <c r="B302">
        <v>5</v>
      </c>
      <c r="C302">
        <v>2021</v>
      </c>
      <c r="D302">
        <v>1</v>
      </c>
      <c r="E302">
        <v>2</v>
      </c>
      <c r="F302">
        <v>3</v>
      </c>
      <c r="G302">
        <v>19</v>
      </c>
      <c r="H302">
        <v>3</v>
      </c>
      <c r="I302">
        <v>75</v>
      </c>
      <c r="J302">
        <v>3</v>
      </c>
      <c r="K302" t="s">
        <v>12</v>
      </c>
    </row>
    <row r="303" spans="1:11" x14ac:dyDescent="0.25">
      <c r="A303" t="s">
        <v>314</v>
      </c>
      <c r="B303">
        <v>3</v>
      </c>
      <c r="C303">
        <v>2021</v>
      </c>
      <c r="D303">
        <v>1</v>
      </c>
      <c r="E303">
        <v>2</v>
      </c>
      <c r="F303">
        <v>1</v>
      </c>
      <c r="G303">
        <v>25</v>
      </c>
      <c r="H303">
        <v>4</v>
      </c>
      <c r="I303">
        <v>100</v>
      </c>
      <c r="J303">
        <v>1</v>
      </c>
      <c r="K303" t="s">
        <v>12</v>
      </c>
    </row>
    <row r="304" spans="1:11" x14ac:dyDescent="0.25">
      <c r="A304" t="s">
        <v>315</v>
      </c>
      <c r="B304">
        <v>5</v>
      </c>
      <c r="C304">
        <v>2020</v>
      </c>
      <c r="D304">
        <v>1</v>
      </c>
      <c r="E304">
        <v>2</v>
      </c>
      <c r="F304">
        <v>1</v>
      </c>
      <c r="G304">
        <v>25</v>
      </c>
      <c r="H304">
        <v>4</v>
      </c>
      <c r="I304">
        <v>28</v>
      </c>
      <c r="J304">
        <v>5</v>
      </c>
      <c r="K304" t="s">
        <v>12</v>
      </c>
    </row>
    <row r="305" spans="1:11" x14ac:dyDescent="0.25">
      <c r="A305" t="s">
        <v>316</v>
      </c>
      <c r="B305">
        <v>4</v>
      </c>
      <c r="C305">
        <v>2021</v>
      </c>
      <c r="D305">
        <v>2</v>
      </c>
      <c r="E305">
        <v>3</v>
      </c>
      <c r="F305">
        <v>1</v>
      </c>
      <c r="G305">
        <v>15</v>
      </c>
      <c r="H305">
        <v>3</v>
      </c>
      <c r="I305">
        <v>97</v>
      </c>
      <c r="J305">
        <v>4</v>
      </c>
      <c r="K305" t="s">
        <v>12</v>
      </c>
    </row>
    <row r="306" spans="1:11" x14ac:dyDescent="0.25">
      <c r="A306" t="s">
        <v>317</v>
      </c>
      <c r="B306">
        <v>3</v>
      </c>
      <c r="C306">
        <v>2022</v>
      </c>
      <c r="D306">
        <v>1</v>
      </c>
      <c r="E306">
        <v>1</v>
      </c>
      <c r="F306">
        <v>1</v>
      </c>
      <c r="G306">
        <v>29</v>
      </c>
      <c r="H306">
        <v>2</v>
      </c>
      <c r="I306">
        <v>89</v>
      </c>
      <c r="J306">
        <v>1</v>
      </c>
      <c r="K306" t="s">
        <v>14</v>
      </c>
    </row>
    <row r="307" spans="1:11" x14ac:dyDescent="0.25">
      <c r="A307" t="s">
        <v>318</v>
      </c>
      <c r="B307">
        <v>4</v>
      </c>
      <c r="C307">
        <v>2020</v>
      </c>
      <c r="D307">
        <v>1</v>
      </c>
      <c r="E307">
        <v>2</v>
      </c>
      <c r="F307">
        <v>3</v>
      </c>
      <c r="G307">
        <v>20</v>
      </c>
      <c r="H307">
        <v>2</v>
      </c>
      <c r="I307">
        <v>85</v>
      </c>
      <c r="J307">
        <v>2</v>
      </c>
      <c r="K307" t="s">
        <v>12</v>
      </c>
    </row>
    <row r="308" spans="1:11" x14ac:dyDescent="0.25">
      <c r="A308" t="s">
        <v>319</v>
      </c>
      <c r="B308">
        <v>1</v>
      </c>
      <c r="C308">
        <v>2021</v>
      </c>
      <c r="D308">
        <v>2</v>
      </c>
      <c r="E308">
        <v>2</v>
      </c>
      <c r="F308">
        <v>1</v>
      </c>
      <c r="G308">
        <v>3</v>
      </c>
      <c r="H308">
        <v>3</v>
      </c>
      <c r="I308">
        <v>82</v>
      </c>
      <c r="J308">
        <v>1</v>
      </c>
      <c r="K308" t="s">
        <v>12</v>
      </c>
    </row>
    <row r="309" spans="1:11" x14ac:dyDescent="0.25">
      <c r="A309" t="s">
        <v>320</v>
      </c>
      <c r="B309">
        <v>1</v>
      </c>
      <c r="C309">
        <v>2020</v>
      </c>
      <c r="D309">
        <v>1</v>
      </c>
      <c r="E309">
        <v>1</v>
      </c>
      <c r="F309">
        <v>3</v>
      </c>
      <c r="G309">
        <v>30</v>
      </c>
      <c r="H309">
        <v>2</v>
      </c>
      <c r="I309">
        <v>81</v>
      </c>
      <c r="J309">
        <v>4</v>
      </c>
      <c r="K309" t="s">
        <v>12</v>
      </c>
    </row>
    <row r="310" spans="1:11" x14ac:dyDescent="0.25">
      <c r="A310" t="s">
        <v>321</v>
      </c>
      <c r="B310">
        <v>1</v>
      </c>
      <c r="C310">
        <v>2020</v>
      </c>
      <c r="D310">
        <v>2</v>
      </c>
      <c r="E310">
        <v>2</v>
      </c>
      <c r="F310">
        <v>2</v>
      </c>
      <c r="G310">
        <v>2</v>
      </c>
      <c r="H310">
        <v>4</v>
      </c>
      <c r="I310">
        <v>72</v>
      </c>
      <c r="J310">
        <v>5</v>
      </c>
      <c r="K310" t="s">
        <v>12</v>
      </c>
    </row>
    <row r="311" spans="1:11" x14ac:dyDescent="0.25">
      <c r="A311" t="s">
        <v>322</v>
      </c>
      <c r="B311">
        <v>4</v>
      </c>
      <c r="C311">
        <v>2021</v>
      </c>
      <c r="D311">
        <v>2</v>
      </c>
      <c r="E311">
        <v>2</v>
      </c>
      <c r="F311">
        <v>2</v>
      </c>
      <c r="G311">
        <v>22</v>
      </c>
      <c r="H311">
        <v>4</v>
      </c>
      <c r="I311">
        <v>35</v>
      </c>
      <c r="J311">
        <v>2</v>
      </c>
      <c r="K311" t="s">
        <v>14</v>
      </c>
    </row>
    <row r="312" spans="1:11" x14ac:dyDescent="0.25">
      <c r="A312" t="s">
        <v>323</v>
      </c>
      <c r="B312">
        <v>5</v>
      </c>
      <c r="C312">
        <v>2022</v>
      </c>
      <c r="D312">
        <v>2</v>
      </c>
      <c r="E312">
        <v>1</v>
      </c>
      <c r="F312">
        <v>2</v>
      </c>
      <c r="G312">
        <v>18</v>
      </c>
      <c r="H312">
        <v>1</v>
      </c>
      <c r="I312">
        <v>36</v>
      </c>
      <c r="J312">
        <v>2</v>
      </c>
      <c r="K312" t="s">
        <v>12</v>
      </c>
    </row>
    <row r="313" spans="1:11" x14ac:dyDescent="0.25">
      <c r="A313" t="s">
        <v>324</v>
      </c>
      <c r="B313">
        <v>5</v>
      </c>
      <c r="C313">
        <v>2021</v>
      </c>
      <c r="D313">
        <v>1</v>
      </c>
      <c r="E313">
        <v>3</v>
      </c>
      <c r="F313">
        <v>3</v>
      </c>
      <c r="G313">
        <v>26</v>
      </c>
      <c r="H313">
        <v>4</v>
      </c>
      <c r="I313">
        <v>53</v>
      </c>
      <c r="J313">
        <v>2</v>
      </c>
      <c r="K313" t="s">
        <v>12</v>
      </c>
    </row>
    <row r="314" spans="1:11" x14ac:dyDescent="0.25">
      <c r="A314" t="s">
        <v>325</v>
      </c>
      <c r="B314">
        <v>3</v>
      </c>
      <c r="C314">
        <v>2021</v>
      </c>
      <c r="D314">
        <v>2</v>
      </c>
      <c r="E314">
        <v>3</v>
      </c>
      <c r="F314">
        <v>2</v>
      </c>
      <c r="G314">
        <v>15</v>
      </c>
      <c r="H314">
        <v>1</v>
      </c>
      <c r="I314">
        <v>27</v>
      </c>
      <c r="J314">
        <v>4</v>
      </c>
      <c r="K314" t="s">
        <v>12</v>
      </c>
    </row>
    <row r="315" spans="1:11" x14ac:dyDescent="0.25">
      <c r="A315" t="s">
        <v>326</v>
      </c>
      <c r="B315">
        <v>3</v>
      </c>
      <c r="C315">
        <v>2021</v>
      </c>
      <c r="D315">
        <v>2</v>
      </c>
      <c r="E315">
        <v>2</v>
      </c>
      <c r="F315">
        <v>2</v>
      </c>
      <c r="G315">
        <v>23</v>
      </c>
      <c r="H315">
        <v>2</v>
      </c>
      <c r="I315">
        <v>34</v>
      </c>
      <c r="J315">
        <v>1</v>
      </c>
      <c r="K315" t="s">
        <v>12</v>
      </c>
    </row>
    <row r="316" spans="1:11" x14ac:dyDescent="0.25">
      <c r="A316" t="s">
        <v>327</v>
      </c>
      <c r="B316">
        <v>5</v>
      </c>
      <c r="C316">
        <v>2021</v>
      </c>
      <c r="D316">
        <v>2</v>
      </c>
      <c r="E316">
        <v>3</v>
      </c>
      <c r="F316">
        <v>1</v>
      </c>
      <c r="G316">
        <v>16</v>
      </c>
      <c r="H316">
        <v>1</v>
      </c>
      <c r="I316">
        <v>50</v>
      </c>
      <c r="J316">
        <v>3</v>
      </c>
      <c r="K316" t="s">
        <v>12</v>
      </c>
    </row>
    <row r="317" spans="1:11" x14ac:dyDescent="0.25">
      <c r="A317" t="s">
        <v>328</v>
      </c>
      <c r="B317">
        <v>2</v>
      </c>
      <c r="C317">
        <v>2021</v>
      </c>
      <c r="D317">
        <v>1</v>
      </c>
      <c r="E317">
        <v>3</v>
      </c>
      <c r="F317">
        <v>1</v>
      </c>
      <c r="G317">
        <v>19</v>
      </c>
      <c r="H317">
        <v>2</v>
      </c>
      <c r="I317">
        <v>70</v>
      </c>
      <c r="J317">
        <v>4</v>
      </c>
      <c r="K317" t="s">
        <v>12</v>
      </c>
    </row>
    <row r="318" spans="1:11" x14ac:dyDescent="0.25">
      <c r="A318" t="s">
        <v>329</v>
      </c>
      <c r="B318">
        <v>4</v>
      </c>
      <c r="C318">
        <v>2022</v>
      </c>
      <c r="D318">
        <v>1</v>
      </c>
      <c r="E318">
        <v>2</v>
      </c>
      <c r="F318">
        <v>3</v>
      </c>
      <c r="G318">
        <v>12</v>
      </c>
      <c r="H318">
        <v>3</v>
      </c>
      <c r="I318">
        <v>41</v>
      </c>
      <c r="J318">
        <v>4</v>
      </c>
      <c r="K318" t="s">
        <v>12</v>
      </c>
    </row>
    <row r="319" spans="1:11" x14ac:dyDescent="0.25">
      <c r="A319" t="s">
        <v>330</v>
      </c>
      <c r="B319">
        <v>4</v>
      </c>
      <c r="C319">
        <v>2020</v>
      </c>
      <c r="D319">
        <v>2</v>
      </c>
      <c r="E319">
        <v>2</v>
      </c>
      <c r="F319">
        <v>3</v>
      </c>
      <c r="G319">
        <v>25</v>
      </c>
      <c r="H319">
        <v>2</v>
      </c>
      <c r="I319">
        <v>98</v>
      </c>
      <c r="J319">
        <v>4</v>
      </c>
      <c r="K319" t="s">
        <v>14</v>
      </c>
    </row>
    <row r="320" spans="1:11" x14ac:dyDescent="0.25">
      <c r="A320" t="s">
        <v>331</v>
      </c>
      <c r="B320">
        <v>4</v>
      </c>
      <c r="C320">
        <v>2022</v>
      </c>
      <c r="D320">
        <v>2</v>
      </c>
      <c r="E320">
        <v>3</v>
      </c>
      <c r="F320">
        <v>2</v>
      </c>
      <c r="G320">
        <v>6</v>
      </c>
      <c r="H320">
        <v>3</v>
      </c>
      <c r="I320">
        <v>59</v>
      </c>
      <c r="J320">
        <v>3</v>
      </c>
      <c r="K320" t="s">
        <v>14</v>
      </c>
    </row>
    <row r="321" spans="1:11" x14ac:dyDescent="0.25">
      <c r="A321" t="s">
        <v>332</v>
      </c>
      <c r="B321">
        <v>2</v>
      </c>
      <c r="C321">
        <v>2021</v>
      </c>
      <c r="D321">
        <v>1</v>
      </c>
      <c r="E321">
        <v>2</v>
      </c>
      <c r="F321">
        <v>1</v>
      </c>
      <c r="G321">
        <v>7</v>
      </c>
      <c r="H321">
        <v>2</v>
      </c>
      <c r="I321">
        <v>61</v>
      </c>
      <c r="J321">
        <v>4</v>
      </c>
      <c r="K321" t="s">
        <v>12</v>
      </c>
    </row>
    <row r="322" spans="1:11" x14ac:dyDescent="0.25">
      <c r="A322" t="s">
        <v>333</v>
      </c>
      <c r="B322">
        <v>3</v>
      </c>
      <c r="C322">
        <v>2020</v>
      </c>
      <c r="D322">
        <v>1</v>
      </c>
      <c r="E322">
        <v>2</v>
      </c>
      <c r="F322">
        <v>1</v>
      </c>
      <c r="G322">
        <v>13</v>
      </c>
      <c r="H322">
        <v>2</v>
      </c>
      <c r="I322">
        <v>64</v>
      </c>
      <c r="J322">
        <v>3</v>
      </c>
      <c r="K322" t="s">
        <v>12</v>
      </c>
    </row>
    <row r="323" spans="1:11" x14ac:dyDescent="0.25">
      <c r="A323" t="s">
        <v>334</v>
      </c>
      <c r="B323">
        <v>3</v>
      </c>
      <c r="C323">
        <v>2020</v>
      </c>
      <c r="D323">
        <v>1</v>
      </c>
      <c r="E323">
        <v>3</v>
      </c>
      <c r="F323">
        <v>2</v>
      </c>
      <c r="G323">
        <v>13</v>
      </c>
      <c r="H323">
        <v>1</v>
      </c>
      <c r="I323">
        <v>25</v>
      </c>
      <c r="J323">
        <v>2</v>
      </c>
      <c r="K323" t="s">
        <v>14</v>
      </c>
    </row>
    <row r="324" spans="1:11" x14ac:dyDescent="0.25">
      <c r="A324" t="s">
        <v>335</v>
      </c>
      <c r="B324">
        <v>4</v>
      </c>
      <c r="C324">
        <v>2020</v>
      </c>
      <c r="D324">
        <v>1</v>
      </c>
      <c r="E324">
        <v>1</v>
      </c>
      <c r="F324">
        <v>2</v>
      </c>
      <c r="G324">
        <v>19</v>
      </c>
      <c r="H324">
        <v>1</v>
      </c>
      <c r="I324">
        <v>43</v>
      </c>
      <c r="J324">
        <v>1</v>
      </c>
      <c r="K324" t="s">
        <v>14</v>
      </c>
    </row>
    <row r="325" spans="1:11" x14ac:dyDescent="0.25">
      <c r="A325" t="s">
        <v>336</v>
      </c>
      <c r="B325">
        <v>3</v>
      </c>
      <c r="C325">
        <v>2022</v>
      </c>
      <c r="D325">
        <v>1</v>
      </c>
      <c r="E325">
        <v>3</v>
      </c>
      <c r="F325">
        <v>2</v>
      </c>
      <c r="G325">
        <v>10</v>
      </c>
      <c r="H325">
        <v>1</v>
      </c>
      <c r="I325">
        <v>39</v>
      </c>
      <c r="J325">
        <v>4</v>
      </c>
      <c r="K325" t="s">
        <v>14</v>
      </c>
    </row>
    <row r="326" spans="1:11" x14ac:dyDescent="0.25">
      <c r="A326" t="s">
        <v>337</v>
      </c>
      <c r="B326">
        <v>4</v>
      </c>
      <c r="C326">
        <v>2022</v>
      </c>
      <c r="D326">
        <v>2</v>
      </c>
      <c r="E326">
        <v>3</v>
      </c>
      <c r="F326">
        <v>3</v>
      </c>
      <c r="G326">
        <v>9</v>
      </c>
      <c r="H326">
        <v>4</v>
      </c>
      <c r="I326">
        <v>17</v>
      </c>
      <c r="J326">
        <v>3</v>
      </c>
      <c r="K326" t="s">
        <v>12</v>
      </c>
    </row>
    <row r="327" spans="1:11" x14ac:dyDescent="0.25">
      <c r="A327" t="s">
        <v>338</v>
      </c>
      <c r="B327">
        <v>5</v>
      </c>
      <c r="C327">
        <v>2022</v>
      </c>
      <c r="D327">
        <v>2</v>
      </c>
      <c r="E327">
        <v>3</v>
      </c>
      <c r="F327">
        <v>3</v>
      </c>
      <c r="G327">
        <v>9</v>
      </c>
      <c r="H327">
        <v>1</v>
      </c>
      <c r="I327">
        <v>70</v>
      </c>
      <c r="J327">
        <v>2</v>
      </c>
      <c r="K327" t="s">
        <v>14</v>
      </c>
    </row>
    <row r="328" spans="1:11" x14ac:dyDescent="0.25">
      <c r="A328" t="s">
        <v>339</v>
      </c>
      <c r="B328">
        <v>5</v>
      </c>
      <c r="C328">
        <v>2021</v>
      </c>
      <c r="D328">
        <v>1</v>
      </c>
      <c r="E328">
        <v>2</v>
      </c>
      <c r="F328">
        <v>1</v>
      </c>
      <c r="G328">
        <v>1</v>
      </c>
      <c r="H328">
        <v>2</v>
      </c>
      <c r="I328">
        <v>35</v>
      </c>
      <c r="J328">
        <v>5</v>
      </c>
      <c r="K328" t="s">
        <v>14</v>
      </c>
    </row>
    <row r="329" spans="1:11" x14ac:dyDescent="0.25">
      <c r="A329" t="s">
        <v>340</v>
      </c>
      <c r="B329">
        <v>3</v>
      </c>
      <c r="C329">
        <v>2022</v>
      </c>
      <c r="D329">
        <v>2</v>
      </c>
      <c r="E329">
        <v>3</v>
      </c>
      <c r="F329">
        <v>1</v>
      </c>
      <c r="G329">
        <v>33</v>
      </c>
      <c r="H329">
        <v>4</v>
      </c>
      <c r="I329">
        <v>22</v>
      </c>
      <c r="J329">
        <v>1</v>
      </c>
      <c r="K329" t="s">
        <v>14</v>
      </c>
    </row>
    <row r="330" spans="1:11" x14ac:dyDescent="0.25">
      <c r="A330" t="s">
        <v>341</v>
      </c>
      <c r="B330">
        <v>2</v>
      </c>
      <c r="C330">
        <v>2022</v>
      </c>
      <c r="D330">
        <v>1</v>
      </c>
      <c r="E330">
        <v>2</v>
      </c>
      <c r="F330">
        <v>1</v>
      </c>
      <c r="G330">
        <v>13</v>
      </c>
      <c r="H330">
        <v>4</v>
      </c>
      <c r="I330">
        <v>44</v>
      </c>
      <c r="J330">
        <v>5</v>
      </c>
      <c r="K330" t="s">
        <v>12</v>
      </c>
    </row>
    <row r="331" spans="1:11" x14ac:dyDescent="0.25">
      <c r="A331" t="s">
        <v>342</v>
      </c>
      <c r="B331">
        <v>3</v>
      </c>
      <c r="C331">
        <v>2022</v>
      </c>
      <c r="D331">
        <v>1</v>
      </c>
      <c r="E331">
        <v>1</v>
      </c>
      <c r="F331">
        <v>3</v>
      </c>
      <c r="G331">
        <v>21</v>
      </c>
      <c r="H331">
        <v>1</v>
      </c>
      <c r="I331">
        <v>96</v>
      </c>
      <c r="J331">
        <v>1</v>
      </c>
      <c r="K331" t="s">
        <v>12</v>
      </c>
    </row>
    <row r="332" spans="1:11" x14ac:dyDescent="0.25">
      <c r="A332" t="s">
        <v>343</v>
      </c>
      <c r="B332">
        <v>1</v>
      </c>
      <c r="C332">
        <v>2020</v>
      </c>
      <c r="D332">
        <v>2</v>
      </c>
      <c r="E332">
        <v>3</v>
      </c>
      <c r="F332">
        <v>1</v>
      </c>
      <c r="G332">
        <v>16</v>
      </c>
      <c r="H332">
        <v>4</v>
      </c>
      <c r="I332">
        <v>65</v>
      </c>
      <c r="J332">
        <v>4</v>
      </c>
      <c r="K332" t="s">
        <v>12</v>
      </c>
    </row>
    <row r="333" spans="1:11" x14ac:dyDescent="0.25">
      <c r="A333" t="s">
        <v>344</v>
      </c>
      <c r="B333">
        <v>4</v>
      </c>
      <c r="C333">
        <v>2020</v>
      </c>
      <c r="D333">
        <v>1</v>
      </c>
      <c r="E333">
        <v>1</v>
      </c>
      <c r="F333">
        <v>1</v>
      </c>
      <c r="G333">
        <v>24</v>
      </c>
      <c r="H333">
        <v>2</v>
      </c>
      <c r="I333">
        <v>59</v>
      </c>
      <c r="J333">
        <v>3</v>
      </c>
      <c r="K333" t="s">
        <v>14</v>
      </c>
    </row>
    <row r="334" spans="1:11" x14ac:dyDescent="0.25">
      <c r="A334" t="s">
        <v>345</v>
      </c>
      <c r="B334">
        <v>1</v>
      </c>
      <c r="C334">
        <v>2021</v>
      </c>
      <c r="D334">
        <v>1</v>
      </c>
      <c r="E334">
        <v>3</v>
      </c>
      <c r="F334">
        <v>1</v>
      </c>
      <c r="G334">
        <v>18</v>
      </c>
      <c r="H334">
        <v>2</v>
      </c>
      <c r="I334">
        <v>47</v>
      </c>
      <c r="J334">
        <v>1</v>
      </c>
      <c r="K334" t="s">
        <v>14</v>
      </c>
    </row>
    <row r="335" spans="1:11" x14ac:dyDescent="0.25">
      <c r="A335" t="s">
        <v>346</v>
      </c>
      <c r="B335">
        <v>3</v>
      </c>
      <c r="C335">
        <v>2020</v>
      </c>
      <c r="D335">
        <v>2</v>
      </c>
      <c r="E335">
        <v>2</v>
      </c>
      <c r="F335">
        <v>3</v>
      </c>
      <c r="G335">
        <v>24</v>
      </c>
      <c r="H335">
        <v>3</v>
      </c>
      <c r="I335">
        <v>81</v>
      </c>
      <c r="J335">
        <v>4</v>
      </c>
      <c r="K335" t="s">
        <v>14</v>
      </c>
    </row>
    <row r="336" spans="1:11" x14ac:dyDescent="0.25">
      <c r="A336" t="s">
        <v>347</v>
      </c>
      <c r="B336">
        <v>5</v>
      </c>
      <c r="C336">
        <v>2021</v>
      </c>
      <c r="D336">
        <v>1</v>
      </c>
      <c r="E336">
        <v>1</v>
      </c>
      <c r="F336">
        <v>3</v>
      </c>
      <c r="G336">
        <v>10</v>
      </c>
      <c r="H336">
        <v>2</v>
      </c>
      <c r="I336">
        <v>40</v>
      </c>
      <c r="J336">
        <v>2</v>
      </c>
      <c r="K336" t="s">
        <v>14</v>
      </c>
    </row>
    <row r="337" spans="1:11" x14ac:dyDescent="0.25">
      <c r="A337" t="s">
        <v>348</v>
      </c>
      <c r="B337">
        <v>4</v>
      </c>
      <c r="C337">
        <v>2020</v>
      </c>
      <c r="D337">
        <v>2</v>
      </c>
      <c r="E337">
        <v>3</v>
      </c>
      <c r="F337">
        <v>2</v>
      </c>
      <c r="G337">
        <v>35</v>
      </c>
      <c r="H337">
        <v>1</v>
      </c>
      <c r="I337">
        <v>50</v>
      </c>
      <c r="J337">
        <v>4</v>
      </c>
      <c r="K337" t="s">
        <v>12</v>
      </c>
    </row>
    <row r="338" spans="1:11" x14ac:dyDescent="0.25">
      <c r="A338" t="s">
        <v>349</v>
      </c>
      <c r="B338">
        <v>3</v>
      </c>
      <c r="C338">
        <v>2021</v>
      </c>
      <c r="D338">
        <v>1</v>
      </c>
      <c r="E338">
        <v>1</v>
      </c>
      <c r="F338">
        <v>1</v>
      </c>
      <c r="G338">
        <v>33</v>
      </c>
      <c r="H338">
        <v>3</v>
      </c>
      <c r="I338">
        <v>58</v>
      </c>
      <c r="J338">
        <v>5</v>
      </c>
      <c r="K338" t="s">
        <v>12</v>
      </c>
    </row>
    <row r="339" spans="1:11" x14ac:dyDescent="0.25">
      <c r="A339" t="s">
        <v>350</v>
      </c>
      <c r="B339">
        <v>2</v>
      </c>
      <c r="C339">
        <v>2021</v>
      </c>
      <c r="D339">
        <v>2</v>
      </c>
      <c r="E339">
        <v>2</v>
      </c>
      <c r="F339">
        <v>3</v>
      </c>
      <c r="G339">
        <v>7</v>
      </c>
      <c r="H339">
        <v>4</v>
      </c>
      <c r="I339">
        <v>91</v>
      </c>
      <c r="J339">
        <v>1</v>
      </c>
      <c r="K339" t="s">
        <v>14</v>
      </c>
    </row>
    <row r="340" spans="1:11" x14ac:dyDescent="0.25">
      <c r="A340" t="s">
        <v>351</v>
      </c>
      <c r="B340">
        <v>3</v>
      </c>
      <c r="C340">
        <v>2020</v>
      </c>
      <c r="D340">
        <v>2</v>
      </c>
      <c r="E340">
        <v>2</v>
      </c>
      <c r="F340">
        <v>1</v>
      </c>
      <c r="G340">
        <v>28</v>
      </c>
      <c r="H340">
        <v>3</v>
      </c>
      <c r="I340">
        <v>56</v>
      </c>
      <c r="J340">
        <v>3</v>
      </c>
      <c r="K340" t="s">
        <v>12</v>
      </c>
    </row>
    <row r="341" spans="1:11" x14ac:dyDescent="0.25">
      <c r="A341" t="s">
        <v>352</v>
      </c>
      <c r="B341">
        <v>2</v>
      </c>
      <c r="C341">
        <v>2020</v>
      </c>
      <c r="D341">
        <v>2</v>
      </c>
      <c r="E341">
        <v>3</v>
      </c>
      <c r="F341">
        <v>3</v>
      </c>
      <c r="G341">
        <v>20</v>
      </c>
      <c r="H341">
        <v>3</v>
      </c>
      <c r="I341">
        <v>16</v>
      </c>
      <c r="J341">
        <v>5</v>
      </c>
      <c r="K341" t="s">
        <v>12</v>
      </c>
    </row>
    <row r="342" spans="1:11" x14ac:dyDescent="0.25">
      <c r="A342" t="s">
        <v>353</v>
      </c>
      <c r="B342">
        <v>5</v>
      </c>
      <c r="C342">
        <v>2022</v>
      </c>
      <c r="D342">
        <v>1</v>
      </c>
      <c r="E342">
        <v>3</v>
      </c>
      <c r="F342">
        <v>2</v>
      </c>
      <c r="G342">
        <v>2</v>
      </c>
      <c r="H342">
        <v>2</v>
      </c>
      <c r="I342">
        <v>83</v>
      </c>
      <c r="J342">
        <v>2</v>
      </c>
      <c r="K342" t="s">
        <v>12</v>
      </c>
    </row>
    <row r="343" spans="1:11" x14ac:dyDescent="0.25">
      <c r="A343" t="s">
        <v>354</v>
      </c>
      <c r="B343">
        <v>2</v>
      </c>
      <c r="C343">
        <v>2022</v>
      </c>
      <c r="D343">
        <v>2</v>
      </c>
      <c r="E343">
        <v>1</v>
      </c>
      <c r="F343">
        <v>3</v>
      </c>
      <c r="G343">
        <v>34</v>
      </c>
      <c r="H343">
        <v>1</v>
      </c>
      <c r="I343">
        <v>82</v>
      </c>
      <c r="J343">
        <v>4</v>
      </c>
      <c r="K343" t="s">
        <v>14</v>
      </c>
    </row>
    <row r="344" spans="1:11" x14ac:dyDescent="0.25">
      <c r="A344" t="s">
        <v>355</v>
      </c>
      <c r="B344">
        <v>1</v>
      </c>
      <c r="C344">
        <v>2021</v>
      </c>
      <c r="D344">
        <v>2</v>
      </c>
      <c r="E344">
        <v>2</v>
      </c>
      <c r="F344">
        <v>3</v>
      </c>
      <c r="G344">
        <v>34</v>
      </c>
      <c r="H344">
        <v>3</v>
      </c>
      <c r="I344">
        <v>82</v>
      </c>
      <c r="J344">
        <v>1</v>
      </c>
      <c r="K344" t="s">
        <v>14</v>
      </c>
    </row>
    <row r="345" spans="1:11" x14ac:dyDescent="0.25">
      <c r="A345" t="s">
        <v>356</v>
      </c>
      <c r="B345">
        <v>1</v>
      </c>
      <c r="C345">
        <v>2021</v>
      </c>
      <c r="D345">
        <v>2</v>
      </c>
      <c r="E345">
        <v>2</v>
      </c>
      <c r="F345">
        <v>1</v>
      </c>
      <c r="G345">
        <v>34</v>
      </c>
      <c r="H345">
        <v>2</v>
      </c>
      <c r="I345">
        <v>61</v>
      </c>
      <c r="J345">
        <v>2</v>
      </c>
      <c r="K345" t="s">
        <v>14</v>
      </c>
    </row>
    <row r="346" spans="1:11" x14ac:dyDescent="0.25">
      <c r="A346" t="s">
        <v>357</v>
      </c>
      <c r="B346">
        <v>1</v>
      </c>
      <c r="C346">
        <v>2021</v>
      </c>
      <c r="D346">
        <v>1</v>
      </c>
      <c r="E346">
        <v>3</v>
      </c>
      <c r="F346">
        <v>1</v>
      </c>
      <c r="G346">
        <v>4</v>
      </c>
      <c r="H346">
        <v>2</v>
      </c>
      <c r="I346">
        <v>97</v>
      </c>
      <c r="J346">
        <v>3</v>
      </c>
      <c r="K346" t="s">
        <v>12</v>
      </c>
    </row>
    <row r="347" spans="1:11" x14ac:dyDescent="0.25">
      <c r="A347" t="s">
        <v>358</v>
      </c>
      <c r="B347">
        <v>1</v>
      </c>
      <c r="C347">
        <v>2020</v>
      </c>
      <c r="D347">
        <v>1</v>
      </c>
      <c r="E347">
        <v>2</v>
      </c>
      <c r="F347">
        <v>1</v>
      </c>
      <c r="G347">
        <v>23</v>
      </c>
      <c r="H347">
        <v>3</v>
      </c>
      <c r="I347">
        <v>28</v>
      </c>
      <c r="J347">
        <v>5</v>
      </c>
      <c r="K347" t="s">
        <v>14</v>
      </c>
    </row>
    <row r="348" spans="1:11" x14ac:dyDescent="0.25">
      <c r="A348" t="s">
        <v>359</v>
      </c>
      <c r="B348">
        <v>1</v>
      </c>
      <c r="C348">
        <v>2020</v>
      </c>
      <c r="D348">
        <v>2</v>
      </c>
      <c r="E348">
        <v>2</v>
      </c>
      <c r="F348">
        <v>3</v>
      </c>
      <c r="G348">
        <v>34</v>
      </c>
      <c r="H348">
        <v>1</v>
      </c>
      <c r="I348">
        <v>22</v>
      </c>
      <c r="J348">
        <v>1</v>
      </c>
      <c r="K348" t="s">
        <v>12</v>
      </c>
    </row>
    <row r="349" spans="1:11" x14ac:dyDescent="0.25">
      <c r="A349" t="s">
        <v>360</v>
      </c>
      <c r="B349">
        <v>2</v>
      </c>
      <c r="C349">
        <v>2022</v>
      </c>
      <c r="D349">
        <v>2</v>
      </c>
      <c r="E349">
        <v>2</v>
      </c>
      <c r="F349">
        <v>1</v>
      </c>
      <c r="G349">
        <v>4</v>
      </c>
      <c r="H349">
        <v>4</v>
      </c>
      <c r="I349">
        <v>76</v>
      </c>
      <c r="J349">
        <v>2</v>
      </c>
      <c r="K349" t="s">
        <v>12</v>
      </c>
    </row>
    <row r="350" spans="1:11" x14ac:dyDescent="0.25">
      <c r="A350" t="s">
        <v>361</v>
      </c>
      <c r="B350">
        <v>1</v>
      </c>
      <c r="C350">
        <v>2020</v>
      </c>
      <c r="D350">
        <v>1</v>
      </c>
      <c r="E350">
        <v>1</v>
      </c>
      <c r="F350">
        <v>1</v>
      </c>
      <c r="G350">
        <v>14</v>
      </c>
      <c r="H350">
        <v>4</v>
      </c>
      <c r="I350">
        <v>67</v>
      </c>
      <c r="J350">
        <v>3</v>
      </c>
      <c r="K350" t="s">
        <v>12</v>
      </c>
    </row>
    <row r="351" spans="1:11" x14ac:dyDescent="0.25">
      <c r="A351" t="s">
        <v>362</v>
      </c>
      <c r="B351">
        <v>4</v>
      </c>
      <c r="C351">
        <v>2021</v>
      </c>
      <c r="D351">
        <v>1</v>
      </c>
      <c r="E351">
        <v>1</v>
      </c>
      <c r="F351">
        <v>2</v>
      </c>
      <c r="G351">
        <v>35</v>
      </c>
      <c r="H351">
        <v>2</v>
      </c>
      <c r="I351">
        <v>72</v>
      </c>
      <c r="J351">
        <v>4</v>
      </c>
      <c r="K351" t="s">
        <v>12</v>
      </c>
    </row>
    <row r="352" spans="1:11" x14ac:dyDescent="0.25">
      <c r="A352" t="s">
        <v>363</v>
      </c>
      <c r="B352">
        <v>2</v>
      </c>
      <c r="C352">
        <v>2022</v>
      </c>
      <c r="D352">
        <v>1</v>
      </c>
      <c r="E352">
        <v>1</v>
      </c>
      <c r="F352">
        <v>1</v>
      </c>
      <c r="G352">
        <v>16</v>
      </c>
      <c r="H352">
        <v>4</v>
      </c>
      <c r="I352">
        <v>94</v>
      </c>
      <c r="J352">
        <v>3</v>
      </c>
      <c r="K352" t="s">
        <v>14</v>
      </c>
    </row>
    <row r="353" spans="1:11" x14ac:dyDescent="0.25">
      <c r="A353" t="s">
        <v>364</v>
      </c>
      <c r="B353">
        <v>5</v>
      </c>
      <c r="C353">
        <v>2020</v>
      </c>
      <c r="D353">
        <v>1</v>
      </c>
      <c r="E353">
        <v>2</v>
      </c>
      <c r="F353">
        <v>1</v>
      </c>
      <c r="G353">
        <v>34</v>
      </c>
      <c r="H353">
        <v>3</v>
      </c>
      <c r="I353">
        <v>61</v>
      </c>
      <c r="J353">
        <v>5</v>
      </c>
      <c r="K353" t="s">
        <v>14</v>
      </c>
    </row>
    <row r="354" spans="1:11" x14ac:dyDescent="0.25">
      <c r="A354" t="s">
        <v>365</v>
      </c>
      <c r="B354">
        <v>2</v>
      </c>
      <c r="C354">
        <v>2021</v>
      </c>
      <c r="D354">
        <v>2</v>
      </c>
      <c r="E354">
        <v>3</v>
      </c>
      <c r="F354">
        <v>3</v>
      </c>
      <c r="G354">
        <v>31</v>
      </c>
      <c r="H354">
        <v>2</v>
      </c>
      <c r="I354">
        <v>80</v>
      </c>
      <c r="J354">
        <v>2</v>
      </c>
      <c r="K354" t="s">
        <v>12</v>
      </c>
    </row>
    <row r="355" spans="1:11" x14ac:dyDescent="0.25">
      <c r="A355" t="s">
        <v>366</v>
      </c>
      <c r="B355">
        <v>3</v>
      </c>
      <c r="C355">
        <v>2020</v>
      </c>
      <c r="D355">
        <v>1</v>
      </c>
      <c r="E355">
        <v>3</v>
      </c>
      <c r="F355">
        <v>2</v>
      </c>
      <c r="G355">
        <v>29</v>
      </c>
      <c r="H355">
        <v>1</v>
      </c>
      <c r="I355">
        <v>36</v>
      </c>
      <c r="J355">
        <v>3</v>
      </c>
      <c r="K355" t="s">
        <v>12</v>
      </c>
    </row>
    <row r="356" spans="1:11" x14ac:dyDescent="0.25">
      <c r="A356" t="s">
        <v>367</v>
      </c>
      <c r="B356">
        <v>5</v>
      </c>
      <c r="C356">
        <v>2020</v>
      </c>
      <c r="D356">
        <v>1</v>
      </c>
      <c r="E356">
        <v>3</v>
      </c>
      <c r="F356">
        <v>1</v>
      </c>
      <c r="G356">
        <v>10</v>
      </c>
      <c r="H356">
        <v>1</v>
      </c>
      <c r="I356">
        <v>52</v>
      </c>
      <c r="J356">
        <v>1</v>
      </c>
      <c r="K356" t="s">
        <v>12</v>
      </c>
    </row>
    <row r="357" spans="1:11" x14ac:dyDescent="0.25">
      <c r="A357" t="s">
        <v>368</v>
      </c>
      <c r="B357">
        <v>1</v>
      </c>
      <c r="C357">
        <v>2020</v>
      </c>
      <c r="D357">
        <v>1</v>
      </c>
      <c r="E357">
        <v>1</v>
      </c>
      <c r="F357">
        <v>1</v>
      </c>
      <c r="G357">
        <v>12</v>
      </c>
      <c r="H357">
        <v>1</v>
      </c>
      <c r="I357">
        <v>34</v>
      </c>
      <c r="J357">
        <v>5</v>
      </c>
      <c r="K357" t="s">
        <v>14</v>
      </c>
    </row>
    <row r="358" spans="1:11" x14ac:dyDescent="0.25">
      <c r="A358" t="s">
        <v>369</v>
      </c>
      <c r="B358">
        <v>1</v>
      </c>
      <c r="C358">
        <v>2021</v>
      </c>
      <c r="D358">
        <v>1</v>
      </c>
      <c r="E358">
        <v>2</v>
      </c>
      <c r="F358">
        <v>3</v>
      </c>
      <c r="G358">
        <v>26</v>
      </c>
      <c r="H358">
        <v>1</v>
      </c>
      <c r="I358">
        <v>66</v>
      </c>
      <c r="J358">
        <v>1</v>
      </c>
      <c r="K358" t="s">
        <v>12</v>
      </c>
    </row>
    <row r="359" spans="1:11" x14ac:dyDescent="0.25">
      <c r="A359" t="s">
        <v>370</v>
      </c>
      <c r="B359">
        <v>3</v>
      </c>
      <c r="C359">
        <v>2021</v>
      </c>
      <c r="D359">
        <v>1</v>
      </c>
      <c r="E359">
        <v>1</v>
      </c>
      <c r="F359">
        <v>1</v>
      </c>
      <c r="G359">
        <v>10</v>
      </c>
      <c r="H359">
        <v>2</v>
      </c>
      <c r="I359">
        <v>51</v>
      </c>
      <c r="J359">
        <v>3</v>
      </c>
      <c r="K359" t="s">
        <v>12</v>
      </c>
    </row>
    <row r="360" spans="1:11" x14ac:dyDescent="0.25">
      <c r="A360" t="s">
        <v>371</v>
      </c>
      <c r="B360">
        <v>1</v>
      </c>
      <c r="C360">
        <v>2020</v>
      </c>
      <c r="D360">
        <v>2</v>
      </c>
      <c r="E360">
        <v>1</v>
      </c>
      <c r="F360">
        <v>1</v>
      </c>
      <c r="G360">
        <v>33</v>
      </c>
      <c r="H360">
        <v>1</v>
      </c>
      <c r="I360">
        <v>41</v>
      </c>
      <c r="J360">
        <v>3</v>
      </c>
      <c r="K360" t="s">
        <v>12</v>
      </c>
    </row>
    <row r="361" spans="1:11" x14ac:dyDescent="0.25">
      <c r="A361" t="s">
        <v>372</v>
      </c>
      <c r="B361">
        <v>5</v>
      </c>
      <c r="C361">
        <v>2021</v>
      </c>
      <c r="D361">
        <v>1</v>
      </c>
      <c r="E361">
        <v>3</v>
      </c>
      <c r="F361">
        <v>1</v>
      </c>
      <c r="G361">
        <v>22</v>
      </c>
      <c r="H361">
        <v>3</v>
      </c>
      <c r="I361">
        <v>75</v>
      </c>
      <c r="J361">
        <v>5</v>
      </c>
      <c r="K361" t="s">
        <v>14</v>
      </c>
    </row>
    <row r="362" spans="1:11" x14ac:dyDescent="0.25">
      <c r="A362" t="s">
        <v>373</v>
      </c>
      <c r="B362">
        <v>5</v>
      </c>
      <c r="C362">
        <v>2020</v>
      </c>
      <c r="D362">
        <v>2</v>
      </c>
      <c r="E362">
        <v>3</v>
      </c>
      <c r="F362">
        <v>2</v>
      </c>
      <c r="G362">
        <v>12</v>
      </c>
      <c r="H362">
        <v>1</v>
      </c>
      <c r="I362">
        <v>31</v>
      </c>
      <c r="J362">
        <v>5</v>
      </c>
      <c r="K362" t="s">
        <v>14</v>
      </c>
    </row>
    <row r="363" spans="1:11" x14ac:dyDescent="0.25">
      <c r="A363" t="s">
        <v>374</v>
      </c>
      <c r="B363">
        <v>5</v>
      </c>
      <c r="C363">
        <v>2022</v>
      </c>
      <c r="D363">
        <v>2</v>
      </c>
      <c r="E363">
        <v>2</v>
      </c>
      <c r="F363">
        <v>2</v>
      </c>
      <c r="G363">
        <v>3</v>
      </c>
      <c r="H363">
        <v>1</v>
      </c>
      <c r="I363">
        <v>38</v>
      </c>
      <c r="J363">
        <v>4</v>
      </c>
      <c r="K363" t="s">
        <v>12</v>
      </c>
    </row>
    <row r="364" spans="1:11" x14ac:dyDescent="0.25">
      <c r="A364" t="s">
        <v>375</v>
      </c>
      <c r="B364">
        <v>2</v>
      </c>
      <c r="C364">
        <v>2021</v>
      </c>
      <c r="D364">
        <v>1</v>
      </c>
      <c r="E364">
        <v>1</v>
      </c>
      <c r="F364">
        <v>2</v>
      </c>
      <c r="G364">
        <v>33</v>
      </c>
      <c r="H364">
        <v>4</v>
      </c>
      <c r="I364">
        <v>82</v>
      </c>
      <c r="J364">
        <v>3</v>
      </c>
      <c r="K364" t="s">
        <v>14</v>
      </c>
    </row>
    <row r="365" spans="1:11" x14ac:dyDescent="0.25">
      <c r="A365" t="s">
        <v>376</v>
      </c>
      <c r="B365">
        <v>2</v>
      </c>
      <c r="C365">
        <v>2020</v>
      </c>
      <c r="D365">
        <v>2</v>
      </c>
      <c r="E365">
        <v>2</v>
      </c>
      <c r="F365">
        <v>1</v>
      </c>
      <c r="G365">
        <v>29</v>
      </c>
      <c r="H365">
        <v>3</v>
      </c>
      <c r="I365">
        <v>39</v>
      </c>
      <c r="J365">
        <v>3</v>
      </c>
      <c r="K365" t="s">
        <v>12</v>
      </c>
    </row>
    <row r="366" spans="1:11" x14ac:dyDescent="0.25">
      <c r="A366" t="s">
        <v>377</v>
      </c>
      <c r="B366">
        <v>5</v>
      </c>
      <c r="C366">
        <v>2020</v>
      </c>
      <c r="D366">
        <v>1</v>
      </c>
      <c r="E366">
        <v>1</v>
      </c>
      <c r="F366">
        <v>3</v>
      </c>
      <c r="G366">
        <v>11</v>
      </c>
      <c r="H366">
        <v>1</v>
      </c>
      <c r="I366">
        <v>49</v>
      </c>
      <c r="J366">
        <v>1</v>
      </c>
      <c r="K366" t="s">
        <v>12</v>
      </c>
    </row>
    <row r="367" spans="1:11" x14ac:dyDescent="0.25">
      <c r="A367" t="s">
        <v>378</v>
      </c>
      <c r="B367">
        <v>2</v>
      </c>
      <c r="C367">
        <v>2020</v>
      </c>
      <c r="D367">
        <v>2</v>
      </c>
      <c r="E367">
        <v>2</v>
      </c>
      <c r="F367">
        <v>3</v>
      </c>
      <c r="G367">
        <v>30</v>
      </c>
      <c r="H367">
        <v>1</v>
      </c>
      <c r="I367">
        <v>88</v>
      </c>
      <c r="J367">
        <v>4</v>
      </c>
      <c r="K367" t="s">
        <v>14</v>
      </c>
    </row>
    <row r="368" spans="1:11" x14ac:dyDescent="0.25">
      <c r="A368" t="s">
        <v>379</v>
      </c>
      <c r="B368">
        <v>2</v>
      </c>
      <c r="C368">
        <v>2022</v>
      </c>
      <c r="D368">
        <v>1</v>
      </c>
      <c r="E368">
        <v>1</v>
      </c>
      <c r="F368">
        <v>1</v>
      </c>
      <c r="G368">
        <v>24</v>
      </c>
      <c r="H368">
        <v>3</v>
      </c>
      <c r="I368">
        <v>63</v>
      </c>
      <c r="J368">
        <v>1</v>
      </c>
      <c r="K368" t="s">
        <v>14</v>
      </c>
    </row>
    <row r="369" spans="1:11" x14ac:dyDescent="0.25">
      <c r="A369" t="s">
        <v>380</v>
      </c>
      <c r="B369">
        <v>4</v>
      </c>
      <c r="C369">
        <v>2021</v>
      </c>
      <c r="D369">
        <v>1</v>
      </c>
      <c r="E369">
        <v>2</v>
      </c>
      <c r="F369">
        <v>3</v>
      </c>
      <c r="G369">
        <v>30</v>
      </c>
      <c r="H369">
        <v>1</v>
      </c>
      <c r="I369">
        <v>75</v>
      </c>
      <c r="J369">
        <v>3</v>
      </c>
      <c r="K369" t="s">
        <v>14</v>
      </c>
    </row>
    <row r="370" spans="1:11" x14ac:dyDescent="0.25">
      <c r="A370" t="s">
        <v>381</v>
      </c>
      <c r="B370">
        <v>2</v>
      </c>
      <c r="C370">
        <v>2020</v>
      </c>
      <c r="D370">
        <v>1</v>
      </c>
      <c r="E370">
        <v>1</v>
      </c>
      <c r="F370">
        <v>3</v>
      </c>
      <c r="G370">
        <v>34</v>
      </c>
      <c r="H370">
        <v>2</v>
      </c>
      <c r="I370">
        <v>72</v>
      </c>
      <c r="J370">
        <v>1</v>
      </c>
      <c r="K370" t="s">
        <v>14</v>
      </c>
    </row>
    <row r="371" spans="1:11" x14ac:dyDescent="0.25">
      <c r="A371" t="s">
        <v>382</v>
      </c>
      <c r="B371">
        <v>4</v>
      </c>
      <c r="C371">
        <v>2020</v>
      </c>
      <c r="D371">
        <v>1</v>
      </c>
      <c r="E371">
        <v>1</v>
      </c>
      <c r="F371">
        <v>3</v>
      </c>
      <c r="G371">
        <v>17</v>
      </c>
      <c r="H371">
        <v>2</v>
      </c>
      <c r="I371">
        <v>95</v>
      </c>
      <c r="J371">
        <v>2</v>
      </c>
      <c r="K371" t="s">
        <v>12</v>
      </c>
    </row>
    <row r="372" spans="1:11" x14ac:dyDescent="0.25">
      <c r="A372" t="s">
        <v>383</v>
      </c>
      <c r="B372">
        <v>4</v>
      </c>
      <c r="C372">
        <v>2020</v>
      </c>
      <c r="D372">
        <v>1</v>
      </c>
      <c r="E372">
        <v>3</v>
      </c>
      <c r="F372">
        <v>2</v>
      </c>
      <c r="G372">
        <v>21</v>
      </c>
      <c r="H372">
        <v>1</v>
      </c>
      <c r="I372">
        <v>35</v>
      </c>
      <c r="J372">
        <v>5</v>
      </c>
      <c r="K372" t="s">
        <v>12</v>
      </c>
    </row>
    <row r="373" spans="1:11" x14ac:dyDescent="0.25">
      <c r="A373" t="s">
        <v>384</v>
      </c>
      <c r="B373">
        <v>2</v>
      </c>
      <c r="C373">
        <v>2021</v>
      </c>
      <c r="D373">
        <v>2</v>
      </c>
      <c r="E373">
        <v>1</v>
      </c>
      <c r="F373">
        <v>3</v>
      </c>
      <c r="G373">
        <v>34</v>
      </c>
      <c r="H373">
        <v>2</v>
      </c>
      <c r="I373">
        <v>94</v>
      </c>
      <c r="J373">
        <v>1</v>
      </c>
      <c r="K373" t="s">
        <v>12</v>
      </c>
    </row>
    <row r="374" spans="1:11" x14ac:dyDescent="0.25">
      <c r="A374" t="s">
        <v>385</v>
      </c>
      <c r="B374">
        <v>2</v>
      </c>
      <c r="C374">
        <v>2022</v>
      </c>
      <c r="D374">
        <v>2</v>
      </c>
      <c r="E374">
        <v>3</v>
      </c>
      <c r="F374">
        <v>2</v>
      </c>
      <c r="G374">
        <v>4</v>
      </c>
      <c r="H374">
        <v>3</v>
      </c>
      <c r="I374">
        <v>54</v>
      </c>
      <c r="J374">
        <v>1</v>
      </c>
      <c r="K374" t="s">
        <v>12</v>
      </c>
    </row>
    <row r="375" spans="1:11" x14ac:dyDescent="0.25">
      <c r="A375" t="s">
        <v>386</v>
      </c>
      <c r="B375">
        <v>2</v>
      </c>
      <c r="C375">
        <v>2022</v>
      </c>
      <c r="D375">
        <v>2</v>
      </c>
      <c r="E375">
        <v>2</v>
      </c>
      <c r="F375">
        <v>1</v>
      </c>
      <c r="G375">
        <v>32</v>
      </c>
      <c r="H375">
        <v>2</v>
      </c>
      <c r="I375">
        <v>53</v>
      </c>
      <c r="J375">
        <v>3</v>
      </c>
      <c r="K375" t="s">
        <v>12</v>
      </c>
    </row>
    <row r="376" spans="1:11" x14ac:dyDescent="0.25">
      <c r="A376" t="s">
        <v>387</v>
      </c>
      <c r="B376">
        <v>1</v>
      </c>
      <c r="C376">
        <v>2020</v>
      </c>
      <c r="D376">
        <v>2</v>
      </c>
      <c r="E376">
        <v>3</v>
      </c>
      <c r="F376">
        <v>1</v>
      </c>
      <c r="G376">
        <v>9</v>
      </c>
      <c r="H376">
        <v>1</v>
      </c>
      <c r="I376">
        <v>51</v>
      </c>
      <c r="J376">
        <v>4</v>
      </c>
      <c r="K376" t="s">
        <v>14</v>
      </c>
    </row>
    <row r="377" spans="1:11" x14ac:dyDescent="0.25">
      <c r="A377" t="s">
        <v>388</v>
      </c>
      <c r="B377">
        <v>4</v>
      </c>
      <c r="C377">
        <v>2020</v>
      </c>
      <c r="D377">
        <v>1</v>
      </c>
      <c r="E377">
        <v>1</v>
      </c>
      <c r="F377">
        <v>3</v>
      </c>
      <c r="G377">
        <v>25</v>
      </c>
      <c r="H377">
        <v>1</v>
      </c>
      <c r="I377">
        <v>27</v>
      </c>
      <c r="J377">
        <v>1</v>
      </c>
      <c r="K377" t="s">
        <v>14</v>
      </c>
    </row>
    <row r="378" spans="1:11" x14ac:dyDescent="0.25">
      <c r="A378" t="s">
        <v>389</v>
      </c>
      <c r="B378">
        <v>1</v>
      </c>
      <c r="C378">
        <v>2021</v>
      </c>
      <c r="D378">
        <v>1</v>
      </c>
      <c r="E378">
        <v>3</v>
      </c>
      <c r="F378">
        <v>2</v>
      </c>
      <c r="G378">
        <v>26</v>
      </c>
      <c r="H378">
        <v>1</v>
      </c>
      <c r="I378">
        <v>44</v>
      </c>
      <c r="J378">
        <v>2</v>
      </c>
      <c r="K378" t="s">
        <v>12</v>
      </c>
    </row>
    <row r="379" spans="1:11" x14ac:dyDescent="0.25">
      <c r="A379" t="s">
        <v>390</v>
      </c>
      <c r="B379">
        <v>5</v>
      </c>
      <c r="C379">
        <v>2020</v>
      </c>
      <c r="D379">
        <v>1</v>
      </c>
      <c r="E379">
        <v>3</v>
      </c>
      <c r="F379">
        <v>2</v>
      </c>
      <c r="G379">
        <v>26</v>
      </c>
      <c r="H379">
        <v>1</v>
      </c>
      <c r="I379">
        <v>58</v>
      </c>
      <c r="J379">
        <v>3</v>
      </c>
      <c r="K379" t="s">
        <v>12</v>
      </c>
    </row>
    <row r="380" spans="1:11" x14ac:dyDescent="0.25">
      <c r="A380" t="s">
        <v>391</v>
      </c>
      <c r="B380">
        <v>2</v>
      </c>
      <c r="C380">
        <v>2022</v>
      </c>
      <c r="D380">
        <v>1</v>
      </c>
      <c r="E380">
        <v>2</v>
      </c>
      <c r="F380">
        <v>1</v>
      </c>
      <c r="G380">
        <v>11</v>
      </c>
      <c r="H380">
        <v>3</v>
      </c>
      <c r="I380">
        <v>61</v>
      </c>
      <c r="J380">
        <v>4</v>
      </c>
      <c r="K380" t="s">
        <v>12</v>
      </c>
    </row>
    <row r="381" spans="1:11" x14ac:dyDescent="0.25">
      <c r="A381" t="s">
        <v>392</v>
      </c>
      <c r="B381">
        <v>5</v>
      </c>
      <c r="C381">
        <v>2021</v>
      </c>
      <c r="D381">
        <v>1</v>
      </c>
      <c r="E381">
        <v>3</v>
      </c>
      <c r="F381">
        <v>2</v>
      </c>
      <c r="G381">
        <v>33</v>
      </c>
      <c r="H381">
        <v>1</v>
      </c>
      <c r="I381">
        <v>97</v>
      </c>
      <c r="J381">
        <v>1</v>
      </c>
      <c r="K381" t="s">
        <v>14</v>
      </c>
    </row>
    <row r="382" spans="1:11" x14ac:dyDescent="0.25">
      <c r="A382" t="s">
        <v>393</v>
      </c>
      <c r="B382">
        <v>1</v>
      </c>
      <c r="C382">
        <v>2021</v>
      </c>
      <c r="D382">
        <v>2</v>
      </c>
      <c r="E382">
        <v>2</v>
      </c>
      <c r="F382">
        <v>1</v>
      </c>
      <c r="G382">
        <v>4</v>
      </c>
      <c r="H382">
        <v>3</v>
      </c>
      <c r="I382">
        <v>57</v>
      </c>
      <c r="J382">
        <v>5</v>
      </c>
      <c r="K382" t="s">
        <v>12</v>
      </c>
    </row>
    <row r="383" spans="1:11" x14ac:dyDescent="0.25">
      <c r="A383" t="s">
        <v>394</v>
      </c>
      <c r="B383">
        <v>4</v>
      </c>
      <c r="C383">
        <v>2020</v>
      </c>
      <c r="D383">
        <v>1</v>
      </c>
      <c r="E383">
        <v>2</v>
      </c>
      <c r="F383">
        <v>3</v>
      </c>
      <c r="G383">
        <v>22</v>
      </c>
      <c r="H383">
        <v>3</v>
      </c>
      <c r="I383">
        <v>94</v>
      </c>
      <c r="J383">
        <v>5</v>
      </c>
      <c r="K383" t="s">
        <v>12</v>
      </c>
    </row>
    <row r="384" spans="1:11" x14ac:dyDescent="0.25">
      <c r="A384" t="s">
        <v>395</v>
      </c>
      <c r="B384">
        <v>3</v>
      </c>
      <c r="C384">
        <v>2022</v>
      </c>
      <c r="D384">
        <v>2</v>
      </c>
      <c r="E384">
        <v>3</v>
      </c>
      <c r="F384">
        <v>2</v>
      </c>
      <c r="G384">
        <v>14</v>
      </c>
      <c r="H384">
        <v>1</v>
      </c>
      <c r="I384">
        <v>56</v>
      </c>
      <c r="J384">
        <v>5</v>
      </c>
      <c r="K384" t="s">
        <v>14</v>
      </c>
    </row>
    <row r="385" spans="1:11" x14ac:dyDescent="0.25">
      <c r="A385" t="s">
        <v>396</v>
      </c>
      <c r="B385">
        <v>2</v>
      </c>
      <c r="C385">
        <v>2021</v>
      </c>
      <c r="D385">
        <v>2</v>
      </c>
      <c r="E385">
        <v>1</v>
      </c>
      <c r="F385">
        <v>1</v>
      </c>
      <c r="G385">
        <v>33</v>
      </c>
      <c r="H385">
        <v>2</v>
      </c>
      <c r="I385">
        <v>51</v>
      </c>
      <c r="J385">
        <v>3</v>
      </c>
      <c r="K385" t="s">
        <v>12</v>
      </c>
    </row>
    <row r="386" spans="1:11" x14ac:dyDescent="0.25">
      <c r="A386" t="s">
        <v>397</v>
      </c>
      <c r="B386">
        <v>5</v>
      </c>
      <c r="C386">
        <v>2021</v>
      </c>
      <c r="D386">
        <v>2</v>
      </c>
      <c r="E386">
        <v>2</v>
      </c>
      <c r="F386">
        <v>2</v>
      </c>
      <c r="G386">
        <v>6</v>
      </c>
      <c r="H386">
        <v>4</v>
      </c>
      <c r="I386">
        <v>78</v>
      </c>
      <c r="J386">
        <v>5</v>
      </c>
      <c r="K386" t="s">
        <v>12</v>
      </c>
    </row>
    <row r="387" spans="1:11" x14ac:dyDescent="0.25">
      <c r="A387" t="s">
        <v>398</v>
      </c>
      <c r="B387">
        <v>5</v>
      </c>
      <c r="C387">
        <v>2020</v>
      </c>
      <c r="D387">
        <v>2</v>
      </c>
      <c r="E387">
        <v>3</v>
      </c>
      <c r="F387">
        <v>1</v>
      </c>
      <c r="G387">
        <v>22</v>
      </c>
      <c r="H387">
        <v>2</v>
      </c>
      <c r="I387">
        <v>53</v>
      </c>
      <c r="J387">
        <v>4</v>
      </c>
      <c r="K387" t="s">
        <v>14</v>
      </c>
    </row>
    <row r="388" spans="1:11" x14ac:dyDescent="0.25">
      <c r="A388" t="s">
        <v>399</v>
      </c>
      <c r="B388">
        <v>5</v>
      </c>
      <c r="C388">
        <v>2022</v>
      </c>
      <c r="D388">
        <v>1</v>
      </c>
      <c r="E388">
        <v>2</v>
      </c>
      <c r="F388">
        <v>3</v>
      </c>
      <c r="G388">
        <v>14</v>
      </c>
      <c r="H388">
        <v>2</v>
      </c>
      <c r="I388">
        <v>71</v>
      </c>
      <c r="J388">
        <v>3</v>
      </c>
      <c r="K388" t="s">
        <v>12</v>
      </c>
    </row>
    <row r="389" spans="1:11" x14ac:dyDescent="0.25">
      <c r="A389" t="s">
        <v>400</v>
      </c>
      <c r="B389">
        <v>1</v>
      </c>
      <c r="C389">
        <v>2022</v>
      </c>
      <c r="D389">
        <v>1</v>
      </c>
      <c r="E389">
        <v>3</v>
      </c>
      <c r="F389">
        <v>2</v>
      </c>
      <c r="G389">
        <v>28</v>
      </c>
      <c r="H389">
        <v>1</v>
      </c>
      <c r="I389">
        <v>50</v>
      </c>
      <c r="J389">
        <v>2</v>
      </c>
      <c r="K389" t="s">
        <v>12</v>
      </c>
    </row>
    <row r="390" spans="1:11" x14ac:dyDescent="0.25">
      <c r="A390" t="s">
        <v>401</v>
      </c>
      <c r="B390">
        <v>1</v>
      </c>
      <c r="C390">
        <v>2021</v>
      </c>
      <c r="D390">
        <v>2</v>
      </c>
      <c r="E390">
        <v>3</v>
      </c>
      <c r="F390">
        <v>2</v>
      </c>
      <c r="G390">
        <v>35</v>
      </c>
      <c r="H390">
        <v>2</v>
      </c>
      <c r="I390">
        <v>47</v>
      </c>
      <c r="J390">
        <v>2</v>
      </c>
      <c r="K390" t="s">
        <v>14</v>
      </c>
    </row>
    <row r="391" spans="1:11" x14ac:dyDescent="0.25">
      <c r="A391" t="s">
        <v>402</v>
      </c>
      <c r="B391">
        <v>3</v>
      </c>
      <c r="C391">
        <v>2022</v>
      </c>
      <c r="D391">
        <v>2</v>
      </c>
      <c r="E391">
        <v>1</v>
      </c>
      <c r="F391">
        <v>2</v>
      </c>
      <c r="G391">
        <v>1</v>
      </c>
      <c r="H391">
        <v>3</v>
      </c>
      <c r="I391">
        <v>99</v>
      </c>
      <c r="J391">
        <v>5</v>
      </c>
      <c r="K391" t="s">
        <v>14</v>
      </c>
    </row>
    <row r="392" spans="1:11" x14ac:dyDescent="0.25">
      <c r="A392" t="s">
        <v>403</v>
      </c>
      <c r="B392">
        <v>1</v>
      </c>
      <c r="C392">
        <v>2020</v>
      </c>
      <c r="D392">
        <v>1</v>
      </c>
      <c r="E392">
        <v>3</v>
      </c>
      <c r="F392">
        <v>2</v>
      </c>
      <c r="G392">
        <v>18</v>
      </c>
      <c r="H392">
        <v>2</v>
      </c>
      <c r="I392">
        <v>35</v>
      </c>
      <c r="J392">
        <v>3</v>
      </c>
      <c r="K392" t="s">
        <v>12</v>
      </c>
    </row>
    <row r="393" spans="1:11" x14ac:dyDescent="0.25">
      <c r="A393" t="s">
        <v>404</v>
      </c>
      <c r="B393">
        <v>4</v>
      </c>
      <c r="C393">
        <v>2020</v>
      </c>
      <c r="D393">
        <v>2</v>
      </c>
      <c r="E393">
        <v>2</v>
      </c>
      <c r="F393">
        <v>1</v>
      </c>
      <c r="G393">
        <v>33</v>
      </c>
      <c r="H393">
        <v>4</v>
      </c>
      <c r="I393">
        <v>73</v>
      </c>
      <c r="J393">
        <v>5</v>
      </c>
      <c r="K393" t="s">
        <v>12</v>
      </c>
    </row>
    <row r="394" spans="1:11" x14ac:dyDescent="0.25">
      <c r="A394" t="s">
        <v>405</v>
      </c>
      <c r="B394">
        <v>4</v>
      </c>
      <c r="C394">
        <v>2021</v>
      </c>
      <c r="D394">
        <v>2</v>
      </c>
      <c r="E394">
        <v>2</v>
      </c>
      <c r="F394">
        <v>3</v>
      </c>
      <c r="G394">
        <v>33</v>
      </c>
      <c r="H394">
        <v>3</v>
      </c>
      <c r="I394">
        <v>39</v>
      </c>
      <c r="J394">
        <v>5</v>
      </c>
      <c r="K394" t="s">
        <v>14</v>
      </c>
    </row>
    <row r="395" spans="1:11" x14ac:dyDescent="0.25">
      <c r="A395" t="s">
        <v>406</v>
      </c>
      <c r="B395">
        <v>5</v>
      </c>
      <c r="C395">
        <v>2021</v>
      </c>
      <c r="D395">
        <v>1</v>
      </c>
      <c r="E395">
        <v>1</v>
      </c>
      <c r="F395">
        <v>3</v>
      </c>
      <c r="G395">
        <v>12</v>
      </c>
      <c r="H395">
        <v>2</v>
      </c>
      <c r="I395">
        <v>92</v>
      </c>
      <c r="J395">
        <v>2</v>
      </c>
      <c r="K395" t="s">
        <v>12</v>
      </c>
    </row>
    <row r="396" spans="1:11" x14ac:dyDescent="0.25">
      <c r="A396" t="s">
        <v>407</v>
      </c>
      <c r="B396">
        <v>2</v>
      </c>
      <c r="C396">
        <v>2022</v>
      </c>
      <c r="D396">
        <v>2</v>
      </c>
      <c r="E396">
        <v>2</v>
      </c>
      <c r="F396">
        <v>1</v>
      </c>
      <c r="G396">
        <v>7</v>
      </c>
      <c r="H396">
        <v>4</v>
      </c>
      <c r="I396">
        <v>96</v>
      </c>
      <c r="J396">
        <v>2</v>
      </c>
      <c r="K396" t="s">
        <v>14</v>
      </c>
    </row>
    <row r="397" spans="1:11" x14ac:dyDescent="0.25">
      <c r="A397" t="s">
        <v>408</v>
      </c>
      <c r="B397">
        <v>5</v>
      </c>
      <c r="C397">
        <v>2020</v>
      </c>
      <c r="D397">
        <v>2</v>
      </c>
      <c r="E397">
        <v>1</v>
      </c>
      <c r="F397">
        <v>3</v>
      </c>
      <c r="G397">
        <v>19</v>
      </c>
      <c r="H397">
        <v>3</v>
      </c>
      <c r="I397">
        <v>71</v>
      </c>
      <c r="J397">
        <v>3</v>
      </c>
      <c r="K397" t="s">
        <v>14</v>
      </c>
    </row>
    <row r="398" spans="1:11" x14ac:dyDescent="0.25">
      <c r="A398" t="s">
        <v>409</v>
      </c>
      <c r="B398">
        <v>4</v>
      </c>
      <c r="C398">
        <v>2022</v>
      </c>
      <c r="D398">
        <v>2</v>
      </c>
      <c r="E398">
        <v>3</v>
      </c>
      <c r="F398">
        <v>2</v>
      </c>
      <c r="G398">
        <v>34</v>
      </c>
      <c r="H398">
        <v>2</v>
      </c>
      <c r="I398">
        <v>46</v>
      </c>
      <c r="J398">
        <v>5</v>
      </c>
      <c r="K398" t="s">
        <v>14</v>
      </c>
    </row>
    <row r="399" spans="1:11" x14ac:dyDescent="0.25">
      <c r="A399" t="s">
        <v>410</v>
      </c>
      <c r="B399">
        <v>4</v>
      </c>
      <c r="C399">
        <v>2022</v>
      </c>
      <c r="D399">
        <v>2</v>
      </c>
      <c r="E399">
        <v>3</v>
      </c>
      <c r="F399">
        <v>3</v>
      </c>
      <c r="G399">
        <v>6</v>
      </c>
      <c r="H399">
        <v>2</v>
      </c>
      <c r="I399">
        <v>19</v>
      </c>
      <c r="J399">
        <v>3</v>
      </c>
      <c r="K399" t="s">
        <v>14</v>
      </c>
    </row>
    <row r="400" spans="1:11" x14ac:dyDescent="0.25">
      <c r="A400" t="s">
        <v>411</v>
      </c>
      <c r="B400">
        <v>4</v>
      </c>
      <c r="C400">
        <v>2021</v>
      </c>
      <c r="D400">
        <v>2</v>
      </c>
      <c r="E400">
        <v>3</v>
      </c>
      <c r="F400">
        <v>2</v>
      </c>
      <c r="G400">
        <v>18</v>
      </c>
      <c r="H400">
        <v>4</v>
      </c>
      <c r="I400">
        <v>17</v>
      </c>
      <c r="J400">
        <v>4</v>
      </c>
      <c r="K400" t="s">
        <v>12</v>
      </c>
    </row>
    <row r="401" spans="1:11" x14ac:dyDescent="0.25">
      <c r="A401" t="s">
        <v>412</v>
      </c>
      <c r="B401">
        <v>5</v>
      </c>
      <c r="C401">
        <v>2020</v>
      </c>
      <c r="D401">
        <v>1</v>
      </c>
      <c r="E401">
        <v>1</v>
      </c>
      <c r="F401">
        <v>2</v>
      </c>
      <c r="G401">
        <v>11</v>
      </c>
      <c r="H401">
        <v>4</v>
      </c>
      <c r="I401">
        <v>30</v>
      </c>
      <c r="J401">
        <v>4</v>
      </c>
      <c r="K401" t="s">
        <v>12</v>
      </c>
    </row>
    <row r="402" spans="1:11" x14ac:dyDescent="0.25">
      <c r="A402" t="s">
        <v>413</v>
      </c>
      <c r="B402">
        <v>3</v>
      </c>
      <c r="C402">
        <v>2020</v>
      </c>
      <c r="D402">
        <v>1</v>
      </c>
      <c r="E402">
        <v>2</v>
      </c>
      <c r="F402">
        <v>2</v>
      </c>
      <c r="G402">
        <v>13</v>
      </c>
      <c r="H402">
        <v>3</v>
      </c>
      <c r="I402">
        <v>43</v>
      </c>
      <c r="J402">
        <v>1</v>
      </c>
      <c r="K402" t="s">
        <v>14</v>
      </c>
    </row>
    <row r="403" spans="1:11" x14ac:dyDescent="0.25">
      <c r="A403" t="s">
        <v>414</v>
      </c>
      <c r="B403">
        <v>2</v>
      </c>
      <c r="C403">
        <v>2022</v>
      </c>
      <c r="D403">
        <v>1</v>
      </c>
      <c r="E403">
        <v>2</v>
      </c>
      <c r="F403">
        <v>2</v>
      </c>
      <c r="G403">
        <v>18</v>
      </c>
      <c r="H403">
        <v>4</v>
      </c>
      <c r="I403">
        <v>16</v>
      </c>
      <c r="J403">
        <v>2</v>
      </c>
      <c r="K403" t="s">
        <v>14</v>
      </c>
    </row>
    <row r="404" spans="1:11" x14ac:dyDescent="0.25">
      <c r="A404" t="s">
        <v>415</v>
      </c>
      <c r="B404">
        <v>3</v>
      </c>
      <c r="C404">
        <v>2020</v>
      </c>
      <c r="D404">
        <v>1</v>
      </c>
      <c r="E404">
        <v>3</v>
      </c>
      <c r="F404">
        <v>1</v>
      </c>
      <c r="G404">
        <v>32</v>
      </c>
      <c r="H404">
        <v>2</v>
      </c>
      <c r="I404">
        <v>25</v>
      </c>
      <c r="J404">
        <v>3</v>
      </c>
      <c r="K404" t="s">
        <v>12</v>
      </c>
    </row>
    <row r="405" spans="1:11" x14ac:dyDescent="0.25">
      <c r="A405" t="s">
        <v>416</v>
      </c>
      <c r="B405">
        <v>3</v>
      </c>
      <c r="C405">
        <v>2020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51</v>
      </c>
      <c r="J405">
        <v>5</v>
      </c>
      <c r="K405" t="s">
        <v>12</v>
      </c>
    </row>
    <row r="406" spans="1:11" x14ac:dyDescent="0.25">
      <c r="A406" t="s">
        <v>417</v>
      </c>
      <c r="B406">
        <v>2</v>
      </c>
      <c r="C406">
        <v>2022</v>
      </c>
      <c r="D406">
        <v>1</v>
      </c>
      <c r="E406">
        <v>1</v>
      </c>
      <c r="F406">
        <v>2</v>
      </c>
      <c r="G406">
        <v>35</v>
      </c>
      <c r="H406">
        <v>4</v>
      </c>
      <c r="I406">
        <v>94</v>
      </c>
      <c r="J406">
        <v>1</v>
      </c>
      <c r="K406" t="s">
        <v>14</v>
      </c>
    </row>
    <row r="407" spans="1:11" x14ac:dyDescent="0.25">
      <c r="A407" t="s">
        <v>418</v>
      </c>
      <c r="B407">
        <v>4</v>
      </c>
      <c r="C407">
        <v>2021</v>
      </c>
      <c r="D407">
        <v>2</v>
      </c>
      <c r="E407">
        <v>1</v>
      </c>
      <c r="F407">
        <v>2</v>
      </c>
      <c r="G407">
        <v>31</v>
      </c>
      <c r="H407">
        <v>4</v>
      </c>
      <c r="I407">
        <v>48</v>
      </c>
      <c r="J407">
        <v>4</v>
      </c>
      <c r="K407" t="s">
        <v>12</v>
      </c>
    </row>
    <row r="408" spans="1:11" x14ac:dyDescent="0.25">
      <c r="A408" t="s">
        <v>419</v>
      </c>
      <c r="B408">
        <v>4</v>
      </c>
      <c r="C408">
        <v>2021</v>
      </c>
      <c r="D408">
        <v>1</v>
      </c>
      <c r="E408">
        <v>1</v>
      </c>
      <c r="F408">
        <v>1</v>
      </c>
      <c r="G408">
        <v>7</v>
      </c>
      <c r="H408">
        <v>4</v>
      </c>
      <c r="I408">
        <v>74</v>
      </c>
      <c r="J408">
        <v>5</v>
      </c>
      <c r="K408" t="s">
        <v>12</v>
      </c>
    </row>
    <row r="409" spans="1:11" x14ac:dyDescent="0.25">
      <c r="A409" t="s">
        <v>420</v>
      </c>
      <c r="B409">
        <v>5</v>
      </c>
      <c r="C409">
        <v>2021</v>
      </c>
      <c r="D409">
        <v>1</v>
      </c>
      <c r="E409">
        <v>1</v>
      </c>
      <c r="F409">
        <v>3</v>
      </c>
      <c r="G409">
        <v>1</v>
      </c>
      <c r="H409">
        <v>2</v>
      </c>
      <c r="I409">
        <v>42</v>
      </c>
      <c r="J409">
        <v>1</v>
      </c>
      <c r="K409" t="s">
        <v>14</v>
      </c>
    </row>
    <row r="410" spans="1:11" x14ac:dyDescent="0.25">
      <c r="A410" t="s">
        <v>421</v>
      </c>
      <c r="B410">
        <v>5</v>
      </c>
      <c r="C410">
        <v>2022</v>
      </c>
      <c r="D410">
        <v>1</v>
      </c>
      <c r="E410">
        <v>2</v>
      </c>
      <c r="F410">
        <v>1</v>
      </c>
      <c r="G410">
        <v>5</v>
      </c>
      <c r="H410">
        <v>4</v>
      </c>
      <c r="I410">
        <v>28</v>
      </c>
      <c r="J410">
        <v>1</v>
      </c>
      <c r="K410" t="s">
        <v>14</v>
      </c>
    </row>
    <row r="411" spans="1:11" x14ac:dyDescent="0.25">
      <c r="A411" t="s">
        <v>422</v>
      </c>
      <c r="B411">
        <v>3</v>
      </c>
      <c r="C411">
        <v>2020</v>
      </c>
      <c r="D411">
        <v>1</v>
      </c>
      <c r="E411">
        <v>1</v>
      </c>
      <c r="F411">
        <v>2</v>
      </c>
      <c r="G411">
        <v>5</v>
      </c>
      <c r="H411">
        <v>4</v>
      </c>
      <c r="I411">
        <v>68</v>
      </c>
      <c r="J411">
        <v>4</v>
      </c>
      <c r="K411" t="s">
        <v>12</v>
      </c>
    </row>
    <row r="412" spans="1:11" x14ac:dyDescent="0.25">
      <c r="A412" t="s">
        <v>423</v>
      </c>
      <c r="B412">
        <v>2</v>
      </c>
      <c r="C412">
        <v>2022</v>
      </c>
      <c r="D412">
        <v>1</v>
      </c>
      <c r="E412">
        <v>2</v>
      </c>
      <c r="F412">
        <v>2</v>
      </c>
      <c r="G412">
        <v>1</v>
      </c>
      <c r="H412">
        <v>1</v>
      </c>
      <c r="I412">
        <v>73</v>
      </c>
      <c r="J412">
        <v>5</v>
      </c>
      <c r="K412" t="s">
        <v>14</v>
      </c>
    </row>
    <row r="413" spans="1:11" x14ac:dyDescent="0.25">
      <c r="A413" t="s">
        <v>424</v>
      </c>
      <c r="B413">
        <v>2</v>
      </c>
      <c r="C413">
        <v>2022</v>
      </c>
      <c r="D413">
        <v>1</v>
      </c>
      <c r="E413">
        <v>3</v>
      </c>
      <c r="F413">
        <v>3</v>
      </c>
      <c r="G413">
        <v>23</v>
      </c>
      <c r="H413">
        <v>1</v>
      </c>
      <c r="I413">
        <v>61</v>
      </c>
      <c r="J413">
        <v>5</v>
      </c>
      <c r="K413" t="s">
        <v>14</v>
      </c>
    </row>
    <row r="414" spans="1:11" x14ac:dyDescent="0.25">
      <c r="A414" t="s">
        <v>425</v>
      </c>
      <c r="B414">
        <v>1</v>
      </c>
      <c r="C414">
        <v>2021</v>
      </c>
      <c r="D414">
        <v>1</v>
      </c>
      <c r="E414">
        <v>2</v>
      </c>
      <c r="F414">
        <v>1</v>
      </c>
      <c r="G414">
        <v>31</v>
      </c>
      <c r="H414">
        <v>2</v>
      </c>
      <c r="I414">
        <v>94</v>
      </c>
      <c r="J414">
        <v>1</v>
      </c>
      <c r="K414" t="s">
        <v>12</v>
      </c>
    </row>
    <row r="415" spans="1:11" x14ac:dyDescent="0.25">
      <c r="A415" t="s">
        <v>426</v>
      </c>
      <c r="B415">
        <v>1</v>
      </c>
      <c r="C415">
        <v>2020</v>
      </c>
      <c r="D415">
        <v>2</v>
      </c>
      <c r="E415">
        <v>1</v>
      </c>
      <c r="F415">
        <v>3</v>
      </c>
      <c r="G415">
        <v>30</v>
      </c>
      <c r="H415">
        <v>4</v>
      </c>
      <c r="I415">
        <v>35</v>
      </c>
      <c r="J415">
        <v>2</v>
      </c>
      <c r="K415" t="s">
        <v>14</v>
      </c>
    </row>
    <row r="416" spans="1:11" x14ac:dyDescent="0.25">
      <c r="A416" t="s">
        <v>427</v>
      </c>
      <c r="B416">
        <v>3</v>
      </c>
      <c r="C416">
        <v>2021</v>
      </c>
      <c r="D416">
        <v>1</v>
      </c>
      <c r="E416">
        <v>2</v>
      </c>
      <c r="F416">
        <v>2</v>
      </c>
      <c r="G416">
        <v>23</v>
      </c>
      <c r="H416">
        <v>2</v>
      </c>
      <c r="I416">
        <v>97</v>
      </c>
      <c r="J416">
        <v>2</v>
      </c>
      <c r="K416" t="s">
        <v>12</v>
      </c>
    </row>
    <row r="417" spans="1:11" x14ac:dyDescent="0.25">
      <c r="A417" t="s">
        <v>428</v>
      </c>
      <c r="B417">
        <v>5</v>
      </c>
      <c r="C417">
        <v>2020</v>
      </c>
      <c r="D417">
        <v>1</v>
      </c>
      <c r="E417">
        <v>3</v>
      </c>
      <c r="F417">
        <v>1</v>
      </c>
      <c r="G417">
        <v>24</v>
      </c>
      <c r="H417">
        <v>1</v>
      </c>
      <c r="I417">
        <v>86</v>
      </c>
      <c r="J417">
        <v>2</v>
      </c>
      <c r="K417" t="s">
        <v>14</v>
      </c>
    </row>
    <row r="418" spans="1:11" x14ac:dyDescent="0.25">
      <c r="A418" t="s">
        <v>429</v>
      </c>
      <c r="B418">
        <v>4</v>
      </c>
      <c r="C418">
        <v>2020</v>
      </c>
      <c r="D418">
        <v>1</v>
      </c>
      <c r="E418">
        <v>3</v>
      </c>
      <c r="F418">
        <v>2</v>
      </c>
      <c r="G418">
        <v>27</v>
      </c>
      <c r="H418">
        <v>4</v>
      </c>
      <c r="I418">
        <v>49</v>
      </c>
      <c r="J418">
        <v>1</v>
      </c>
      <c r="K418" t="s">
        <v>12</v>
      </c>
    </row>
    <row r="419" spans="1:11" x14ac:dyDescent="0.25">
      <c r="A419" t="s">
        <v>430</v>
      </c>
      <c r="B419">
        <v>4</v>
      </c>
      <c r="C419">
        <v>2021</v>
      </c>
      <c r="D419">
        <v>1</v>
      </c>
      <c r="E419">
        <v>3</v>
      </c>
      <c r="F419">
        <v>3</v>
      </c>
      <c r="G419">
        <v>12</v>
      </c>
      <c r="H419">
        <v>3</v>
      </c>
      <c r="I419">
        <v>93</v>
      </c>
      <c r="J419">
        <v>2</v>
      </c>
      <c r="K419" t="s">
        <v>14</v>
      </c>
    </row>
    <row r="420" spans="1:11" x14ac:dyDescent="0.25">
      <c r="A420" t="s">
        <v>431</v>
      </c>
      <c r="B420">
        <v>3</v>
      </c>
      <c r="C420">
        <v>2021</v>
      </c>
      <c r="D420">
        <v>2</v>
      </c>
      <c r="E420">
        <v>2</v>
      </c>
      <c r="F420">
        <v>2</v>
      </c>
      <c r="G420">
        <v>3</v>
      </c>
      <c r="H420">
        <v>2</v>
      </c>
      <c r="I420">
        <v>59</v>
      </c>
      <c r="J420">
        <v>4</v>
      </c>
      <c r="K420" t="s">
        <v>12</v>
      </c>
    </row>
    <row r="421" spans="1:11" x14ac:dyDescent="0.25">
      <c r="A421" t="s">
        <v>432</v>
      </c>
      <c r="B421">
        <v>2</v>
      </c>
      <c r="C421">
        <v>2022</v>
      </c>
      <c r="D421">
        <v>2</v>
      </c>
      <c r="E421">
        <v>1</v>
      </c>
      <c r="F421">
        <v>1</v>
      </c>
      <c r="G421">
        <v>22</v>
      </c>
      <c r="H421">
        <v>2</v>
      </c>
      <c r="I421">
        <v>16</v>
      </c>
      <c r="J421">
        <v>1</v>
      </c>
      <c r="K421" t="s">
        <v>14</v>
      </c>
    </row>
    <row r="422" spans="1:11" x14ac:dyDescent="0.25">
      <c r="A422" t="s">
        <v>433</v>
      </c>
      <c r="B422">
        <v>1</v>
      </c>
      <c r="C422">
        <v>2020</v>
      </c>
      <c r="D422">
        <v>2</v>
      </c>
      <c r="E422">
        <v>1</v>
      </c>
      <c r="F422">
        <v>2</v>
      </c>
      <c r="G422">
        <v>13</v>
      </c>
      <c r="H422">
        <v>4</v>
      </c>
      <c r="I422">
        <v>73</v>
      </c>
      <c r="J422">
        <v>2</v>
      </c>
      <c r="K422" t="s">
        <v>14</v>
      </c>
    </row>
    <row r="423" spans="1:11" x14ac:dyDescent="0.25">
      <c r="A423" t="s">
        <v>434</v>
      </c>
      <c r="B423">
        <v>5</v>
      </c>
      <c r="C423">
        <v>2020</v>
      </c>
      <c r="D423">
        <v>1</v>
      </c>
      <c r="E423">
        <v>2</v>
      </c>
      <c r="F423">
        <v>3</v>
      </c>
      <c r="G423">
        <v>17</v>
      </c>
      <c r="H423">
        <v>3</v>
      </c>
      <c r="I423">
        <v>38</v>
      </c>
      <c r="J423">
        <v>3</v>
      </c>
      <c r="K423" t="s">
        <v>12</v>
      </c>
    </row>
    <row r="424" spans="1:11" x14ac:dyDescent="0.25">
      <c r="A424" t="s">
        <v>435</v>
      </c>
      <c r="B424">
        <v>2</v>
      </c>
      <c r="C424">
        <v>2020</v>
      </c>
      <c r="D424">
        <v>1</v>
      </c>
      <c r="E424">
        <v>1</v>
      </c>
      <c r="F424">
        <v>2</v>
      </c>
      <c r="G424">
        <v>3</v>
      </c>
      <c r="H424">
        <v>3</v>
      </c>
      <c r="I424">
        <v>30</v>
      </c>
      <c r="J424">
        <v>5</v>
      </c>
      <c r="K424" t="s">
        <v>12</v>
      </c>
    </row>
    <row r="425" spans="1:11" x14ac:dyDescent="0.25">
      <c r="A425" t="s">
        <v>436</v>
      </c>
      <c r="B425">
        <v>5</v>
      </c>
      <c r="C425">
        <v>2020</v>
      </c>
      <c r="D425">
        <v>1</v>
      </c>
      <c r="E425">
        <v>1</v>
      </c>
      <c r="F425">
        <v>2</v>
      </c>
      <c r="G425">
        <v>28</v>
      </c>
      <c r="H425">
        <v>3</v>
      </c>
      <c r="I425">
        <v>85</v>
      </c>
      <c r="J425">
        <v>1</v>
      </c>
      <c r="K425" t="s">
        <v>14</v>
      </c>
    </row>
    <row r="426" spans="1:11" x14ac:dyDescent="0.25">
      <c r="A426" t="s">
        <v>437</v>
      </c>
      <c r="B426">
        <v>5</v>
      </c>
      <c r="C426">
        <v>2020</v>
      </c>
      <c r="D426">
        <v>1</v>
      </c>
      <c r="E426">
        <v>2</v>
      </c>
      <c r="F426">
        <v>3</v>
      </c>
      <c r="G426">
        <v>13</v>
      </c>
      <c r="H426">
        <v>4</v>
      </c>
      <c r="I426">
        <v>26</v>
      </c>
      <c r="J426">
        <v>5</v>
      </c>
      <c r="K426" t="s">
        <v>14</v>
      </c>
    </row>
    <row r="427" spans="1:11" x14ac:dyDescent="0.25">
      <c r="A427" t="s">
        <v>438</v>
      </c>
      <c r="B427">
        <v>3</v>
      </c>
      <c r="C427">
        <v>2022</v>
      </c>
      <c r="D427">
        <v>1</v>
      </c>
      <c r="E427">
        <v>3</v>
      </c>
      <c r="F427">
        <v>3</v>
      </c>
      <c r="G427">
        <v>1</v>
      </c>
      <c r="H427">
        <v>4</v>
      </c>
      <c r="I427">
        <v>83</v>
      </c>
      <c r="J427">
        <v>5</v>
      </c>
      <c r="K427" t="s">
        <v>14</v>
      </c>
    </row>
    <row r="428" spans="1:11" x14ac:dyDescent="0.25">
      <c r="A428" t="s">
        <v>439</v>
      </c>
      <c r="B428">
        <v>1</v>
      </c>
      <c r="C428">
        <v>2020</v>
      </c>
      <c r="D428">
        <v>1</v>
      </c>
      <c r="E428">
        <v>1</v>
      </c>
      <c r="F428">
        <v>2</v>
      </c>
      <c r="G428">
        <v>14</v>
      </c>
      <c r="H428">
        <v>4</v>
      </c>
      <c r="I428">
        <v>20</v>
      </c>
      <c r="J428">
        <v>2</v>
      </c>
      <c r="K428" t="s">
        <v>14</v>
      </c>
    </row>
    <row r="429" spans="1:11" x14ac:dyDescent="0.25">
      <c r="A429" t="s">
        <v>440</v>
      </c>
      <c r="B429">
        <v>1</v>
      </c>
      <c r="C429">
        <v>2022</v>
      </c>
      <c r="D429">
        <v>1</v>
      </c>
      <c r="E429">
        <v>3</v>
      </c>
      <c r="F429">
        <v>3</v>
      </c>
      <c r="G429">
        <v>19</v>
      </c>
      <c r="H429">
        <v>4</v>
      </c>
      <c r="I429">
        <v>68</v>
      </c>
      <c r="J429">
        <v>3</v>
      </c>
      <c r="K429" t="s">
        <v>14</v>
      </c>
    </row>
    <row r="430" spans="1:11" x14ac:dyDescent="0.25">
      <c r="A430" t="s">
        <v>441</v>
      </c>
      <c r="B430">
        <v>4</v>
      </c>
      <c r="C430">
        <v>2021</v>
      </c>
      <c r="D430">
        <v>2</v>
      </c>
      <c r="E430">
        <v>1</v>
      </c>
      <c r="F430">
        <v>1</v>
      </c>
      <c r="G430">
        <v>11</v>
      </c>
      <c r="H430">
        <v>2</v>
      </c>
      <c r="I430">
        <v>76</v>
      </c>
      <c r="J430">
        <v>2</v>
      </c>
      <c r="K430" t="s">
        <v>14</v>
      </c>
    </row>
    <row r="431" spans="1:11" x14ac:dyDescent="0.25">
      <c r="A431" t="s">
        <v>442</v>
      </c>
      <c r="B431">
        <v>2</v>
      </c>
      <c r="C431">
        <v>2022</v>
      </c>
      <c r="D431">
        <v>2</v>
      </c>
      <c r="E431">
        <v>3</v>
      </c>
      <c r="F431">
        <v>2</v>
      </c>
      <c r="G431">
        <v>20</v>
      </c>
      <c r="H431">
        <v>3</v>
      </c>
      <c r="I431">
        <v>68</v>
      </c>
      <c r="J431">
        <v>3</v>
      </c>
      <c r="K431" t="s">
        <v>12</v>
      </c>
    </row>
    <row r="432" spans="1:11" x14ac:dyDescent="0.25">
      <c r="A432" t="s">
        <v>443</v>
      </c>
      <c r="B432">
        <v>2</v>
      </c>
      <c r="C432">
        <v>2022</v>
      </c>
      <c r="D432">
        <v>2</v>
      </c>
      <c r="E432">
        <v>3</v>
      </c>
      <c r="F432">
        <v>3</v>
      </c>
      <c r="G432">
        <v>28</v>
      </c>
      <c r="H432">
        <v>3</v>
      </c>
      <c r="I432">
        <v>79</v>
      </c>
      <c r="J432">
        <v>3</v>
      </c>
      <c r="K432" t="s">
        <v>14</v>
      </c>
    </row>
    <row r="433" spans="1:11" x14ac:dyDescent="0.25">
      <c r="A433" t="s">
        <v>444</v>
      </c>
      <c r="B433">
        <v>1</v>
      </c>
      <c r="C433">
        <v>2022</v>
      </c>
      <c r="D433">
        <v>2</v>
      </c>
      <c r="E433">
        <v>1</v>
      </c>
      <c r="F433">
        <v>2</v>
      </c>
      <c r="G433">
        <v>10</v>
      </c>
      <c r="H433">
        <v>1</v>
      </c>
      <c r="I433">
        <v>21</v>
      </c>
      <c r="J433">
        <v>5</v>
      </c>
      <c r="K433" t="s">
        <v>12</v>
      </c>
    </row>
    <row r="434" spans="1:11" x14ac:dyDescent="0.25">
      <c r="A434" t="s">
        <v>445</v>
      </c>
      <c r="B434">
        <v>5</v>
      </c>
      <c r="C434">
        <v>2021</v>
      </c>
      <c r="D434">
        <v>1</v>
      </c>
      <c r="E434">
        <v>1</v>
      </c>
      <c r="F434">
        <v>1</v>
      </c>
      <c r="G434">
        <v>13</v>
      </c>
      <c r="H434">
        <v>3</v>
      </c>
      <c r="I434">
        <v>27</v>
      </c>
      <c r="J434">
        <v>5</v>
      </c>
      <c r="K434" t="s">
        <v>14</v>
      </c>
    </row>
    <row r="435" spans="1:11" x14ac:dyDescent="0.25">
      <c r="A435" t="s">
        <v>446</v>
      </c>
      <c r="B435">
        <v>4</v>
      </c>
      <c r="C435">
        <v>2020</v>
      </c>
      <c r="D435">
        <v>2</v>
      </c>
      <c r="E435">
        <v>2</v>
      </c>
      <c r="F435">
        <v>1</v>
      </c>
      <c r="G435">
        <v>6</v>
      </c>
      <c r="H435">
        <v>2</v>
      </c>
      <c r="I435">
        <v>76</v>
      </c>
      <c r="J435">
        <v>3</v>
      </c>
      <c r="K435" t="s">
        <v>14</v>
      </c>
    </row>
    <row r="436" spans="1:11" x14ac:dyDescent="0.25">
      <c r="A436" t="s">
        <v>447</v>
      </c>
      <c r="B436">
        <v>4</v>
      </c>
      <c r="C436">
        <v>2022</v>
      </c>
      <c r="D436">
        <v>2</v>
      </c>
      <c r="E436">
        <v>1</v>
      </c>
      <c r="F436">
        <v>3</v>
      </c>
      <c r="G436">
        <v>23</v>
      </c>
      <c r="H436">
        <v>2</v>
      </c>
      <c r="I436">
        <v>29</v>
      </c>
      <c r="J436">
        <v>3</v>
      </c>
      <c r="K436" t="s">
        <v>12</v>
      </c>
    </row>
    <row r="437" spans="1:11" x14ac:dyDescent="0.25">
      <c r="A437" t="s">
        <v>448</v>
      </c>
      <c r="B437">
        <v>5</v>
      </c>
      <c r="C437">
        <v>2021</v>
      </c>
      <c r="D437">
        <v>2</v>
      </c>
      <c r="E437">
        <v>1</v>
      </c>
      <c r="F437">
        <v>2</v>
      </c>
      <c r="G437">
        <v>13</v>
      </c>
      <c r="H437">
        <v>1</v>
      </c>
      <c r="I437">
        <v>28</v>
      </c>
      <c r="J437">
        <v>3</v>
      </c>
      <c r="K437" t="s">
        <v>12</v>
      </c>
    </row>
    <row r="438" spans="1:11" x14ac:dyDescent="0.25">
      <c r="A438" t="s">
        <v>449</v>
      </c>
      <c r="B438">
        <v>4</v>
      </c>
      <c r="C438">
        <v>2022</v>
      </c>
      <c r="D438">
        <v>2</v>
      </c>
      <c r="E438">
        <v>2</v>
      </c>
      <c r="F438">
        <v>1</v>
      </c>
      <c r="G438">
        <v>3</v>
      </c>
      <c r="H438">
        <v>4</v>
      </c>
      <c r="I438">
        <v>23</v>
      </c>
      <c r="J438">
        <v>5</v>
      </c>
      <c r="K438" t="s">
        <v>14</v>
      </c>
    </row>
    <row r="439" spans="1:11" x14ac:dyDescent="0.25">
      <c r="A439" t="s">
        <v>450</v>
      </c>
      <c r="B439">
        <v>5</v>
      </c>
      <c r="C439">
        <v>2022</v>
      </c>
      <c r="D439">
        <v>2</v>
      </c>
      <c r="E439">
        <v>3</v>
      </c>
      <c r="F439">
        <v>1</v>
      </c>
      <c r="G439">
        <v>1</v>
      </c>
      <c r="H439">
        <v>2</v>
      </c>
      <c r="I439">
        <v>72</v>
      </c>
      <c r="J439">
        <v>4</v>
      </c>
      <c r="K439" t="s">
        <v>14</v>
      </c>
    </row>
    <row r="440" spans="1:11" x14ac:dyDescent="0.25">
      <c r="A440" t="s">
        <v>451</v>
      </c>
      <c r="B440">
        <v>4</v>
      </c>
      <c r="C440">
        <v>2021</v>
      </c>
      <c r="D440">
        <v>1</v>
      </c>
      <c r="E440">
        <v>2</v>
      </c>
      <c r="F440">
        <v>2</v>
      </c>
      <c r="G440">
        <v>25</v>
      </c>
      <c r="H440">
        <v>2</v>
      </c>
      <c r="I440">
        <v>21</v>
      </c>
      <c r="J440">
        <v>4</v>
      </c>
      <c r="K440" t="s">
        <v>12</v>
      </c>
    </row>
    <row r="441" spans="1:11" x14ac:dyDescent="0.25">
      <c r="A441" t="s">
        <v>452</v>
      </c>
      <c r="B441">
        <v>1</v>
      </c>
      <c r="C441">
        <v>2022</v>
      </c>
      <c r="D441">
        <v>2</v>
      </c>
      <c r="E441">
        <v>3</v>
      </c>
      <c r="F441">
        <v>1</v>
      </c>
      <c r="G441">
        <v>30</v>
      </c>
      <c r="H441">
        <v>1</v>
      </c>
      <c r="I441">
        <v>73</v>
      </c>
      <c r="J441">
        <v>1</v>
      </c>
      <c r="K441" t="s">
        <v>14</v>
      </c>
    </row>
    <row r="442" spans="1:11" x14ac:dyDescent="0.25">
      <c r="A442" t="s">
        <v>453</v>
      </c>
      <c r="B442">
        <v>4</v>
      </c>
      <c r="C442">
        <v>2022</v>
      </c>
      <c r="D442">
        <v>2</v>
      </c>
      <c r="E442">
        <v>2</v>
      </c>
      <c r="F442">
        <v>1</v>
      </c>
      <c r="G442">
        <v>29</v>
      </c>
      <c r="H442">
        <v>3</v>
      </c>
      <c r="I442">
        <v>26</v>
      </c>
      <c r="J442">
        <v>4</v>
      </c>
      <c r="K442" t="s">
        <v>12</v>
      </c>
    </row>
    <row r="443" spans="1:11" x14ac:dyDescent="0.25">
      <c r="A443" t="s">
        <v>454</v>
      </c>
      <c r="B443">
        <v>4</v>
      </c>
      <c r="C443">
        <v>2020</v>
      </c>
      <c r="D443">
        <v>2</v>
      </c>
      <c r="E443">
        <v>1</v>
      </c>
      <c r="F443">
        <v>1</v>
      </c>
      <c r="G443">
        <v>33</v>
      </c>
      <c r="H443">
        <v>3</v>
      </c>
      <c r="I443">
        <v>46</v>
      </c>
      <c r="J443">
        <v>2</v>
      </c>
      <c r="K443" t="s">
        <v>12</v>
      </c>
    </row>
    <row r="444" spans="1:11" x14ac:dyDescent="0.25">
      <c r="A444" t="s">
        <v>455</v>
      </c>
      <c r="B444">
        <v>2</v>
      </c>
      <c r="C444">
        <v>2021</v>
      </c>
      <c r="D444">
        <v>2</v>
      </c>
      <c r="E444">
        <v>1</v>
      </c>
      <c r="F444">
        <v>1</v>
      </c>
      <c r="G444">
        <v>5</v>
      </c>
      <c r="H444">
        <v>2</v>
      </c>
      <c r="I444">
        <v>19</v>
      </c>
      <c r="J444">
        <v>5</v>
      </c>
      <c r="K444" t="s">
        <v>14</v>
      </c>
    </row>
    <row r="445" spans="1:11" x14ac:dyDescent="0.25">
      <c r="A445" t="s">
        <v>456</v>
      </c>
      <c r="B445">
        <v>4</v>
      </c>
      <c r="C445">
        <v>2022</v>
      </c>
      <c r="D445">
        <v>1</v>
      </c>
      <c r="E445">
        <v>3</v>
      </c>
      <c r="F445">
        <v>1</v>
      </c>
      <c r="G445">
        <v>9</v>
      </c>
      <c r="H445">
        <v>4</v>
      </c>
      <c r="I445">
        <v>77</v>
      </c>
      <c r="J445">
        <v>4</v>
      </c>
      <c r="K445" t="s">
        <v>14</v>
      </c>
    </row>
    <row r="446" spans="1:11" x14ac:dyDescent="0.25">
      <c r="A446" t="s">
        <v>457</v>
      </c>
      <c r="B446">
        <v>5</v>
      </c>
      <c r="C446">
        <v>2021</v>
      </c>
      <c r="D446">
        <v>1</v>
      </c>
      <c r="E446">
        <v>1</v>
      </c>
      <c r="F446">
        <v>3</v>
      </c>
      <c r="G446">
        <v>19</v>
      </c>
      <c r="H446">
        <v>1</v>
      </c>
      <c r="I446">
        <v>17</v>
      </c>
      <c r="J446">
        <v>3</v>
      </c>
      <c r="K446" t="s">
        <v>14</v>
      </c>
    </row>
    <row r="447" spans="1:11" x14ac:dyDescent="0.25">
      <c r="A447" t="s">
        <v>458</v>
      </c>
      <c r="B447">
        <v>1</v>
      </c>
      <c r="C447">
        <v>2021</v>
      </c>
      <c r="D447">
        <v>1</v>
      </c>
      <c r="E447">
        <v>3</v>
      </c>
      <c r="F447">
        <v>1</v>
      </c>
      <c r="G447">
        <v>29</v>
      </c>
      <c r="H447">
        <v>3</v>
      </c>
      <c r="I447">
        <v>59</v>
      </c>
      <c r="J447">
        <v>3</v>
      </c>
      <c r="K447" t="s">
        <v>14</v>
      </c>
    </row>
    <row r="448" spans="1:11" x14ac:dyDescent="0.25">
      <c r="A448" t="s">
        <v>459</v>
      </c>
      <c r="B448">
        <v>4</v>
      </c>
      <c r="C448">
        <v>2020</v>
      </c>
      <c r="D448">
        <v>2</v>
      </c>
      <c r="E448">
        <v>2</v>
      </c>
      <c r="F448">
        <v>1</v>
      </c>
      <c r="G448">
        <v>8</v>
      </c>
      <c r="H448">
        <v>2</v>
      </c>
      <c r="I448">
        <v>32</v>
      </c>
      <c r="J448">
        <v>2</v>
      </c>
      <c r="K448" t="s">
        <v>12</v>
      </c>
    </row>
    <row r="449" spans="1:11" x14ac:dyDescent="0.25">
      <c r="A449" t="s">
        <v>460</v>
      </c>
      <c r="B449">
        <v>1</v>
      </c>
      <c r="C449">
        <v>2020</v>
      </c>
      <c r="D449">
        <v>2</v>
      </c>
      <c r="E449">
        <v>1</v>
      </c>
      <c r="F449">
        <v>2</v>
      </c>
      <c r="G449">
        <v>9</v>
      </c>
      <c r="H449">
        <v>3</v>
      </c>
      <c r="I449">
        <v>55</v>
      </c>
      <c r="J449">
        <v>1</v>
      </c>
      <c r="K449" t="s">
        <v>14</v>
      </c>
    </row>
    <row r="450" spans="1:11" x14ac:dyDescent="0.25">
      <c r="A450" t="s">
        <v>461</v>
      </c>
      <c r="B450">
        <v>1</v>
      </c>
      <c r="C450">
        <v>2020</v>
      </c>
      <c r="D450">
        <v>2</v>
      </c>
      <c r="E450">
        <v>3</v>
      </c>
      <c r="F450">
        <v>2</v>
      </c>
      <c r="G450">
        <v>17</v>
      </c>
      <c r="H450">
        <v>2</v>
      </c>
      <c r="I450">
        <v>33</v>
      </c>
      <c r="J450">
        <v>3</v>
      </c>
      <c r="K450" t="s">
        <v>12</v>
      </c>
    </row>
    <row r="451" spans="1:11" x14ac:dyDescent="0.25">
      <c r="A451" t="s">
        <v>462</v>
      </c>
      <c r="B451">
        <v>4</v>
      </c>
      <c r="C451">
        <v>2022</v>
      </c>
      <c r="D451">
        <v>1</v>
      </c>
      <c r="E451">
        <v>2</v>
      </c>
      <c r="F451">
        <v>3</v>
      </c>
      <c r="G451">
        <v>23</v>
      </c>
      <c r="H451">
        <v>3</v>
      </c>
      <c r="I451">
        <v>68</v>
      </c>
      <c r="J451">
        <v>4</v>
      </c>
      <c r="K451" t="s">
        <v>12</v>
      </c>
    </row>
    <row r="452" spans="1:11" x14ac:dyDescent="0.25">
      <c r="A452" t="s">
        <v>463</v>
      </c>
      <c r="B452">
        <v>2</v>
      </c>
      <c r="C452">
        <v>2022</v>
      </c>
      <c r="D452">
        <v>1</v>
      </c>
      <c r="E452">
        <v>1</v>
      </c>
      <c r="F452">
        <v>3</v>
      </c>
      <c r="G452">
        <v>16</v>
      </c>
      <c r="H452">
        <v>3</v>
      </c>
      <c r="I452">
        <v>68</v>
      </c>
      <c r="J452">
        <v>3</v>
      </c>
      <c r="K452" t="s">
        <v>14</v>
      </c>
    </row>
    <row r="453" spans="1:11" x14ac:dyDescent="0.25">
      <c r="A453" t="s">
        <v>464</v>
      </c>
      <c r="B453">
        <v>3</v>
      </c>
      <c r="C453">
        <v>2022</v>
      </c>
      <c r="D453">
        <v>1</v>
      </c>
      <c r="E453">
        <v>1</v>
      </c>
      <c r="F453">
        <v>1</v>
      </c>
      <c r="G453">
        <v>21</v>
      </c>
      <c r="H453">
        <v>2</v>
      </c>
      <c r="I453">
        <v>23</v>
      </c>
      <c r="J453">
        <v>1</v>
      </c>
      <c r="K453" t="s">
        <v>14</v>
      </c>
    </row>
    <row r="454" spans="1:11" x14ac:dyDescent="0.25">
      <c r="A454" t="s">
        <v>465</v>
      </c>
      <c r="B454">
        <v>4</v>
      </c>
      <c r="C454">
        <v>2022</v>
      </c>
      <c r="D454">
        <v>1</v>
      </c>
      <c r="E454">
        <v>3</v>
      </c>
      <c r="F454">
        <v>2</v>
      </c>
      <c r="G454">
        <v>22</v>
      </c>
      <c r="H454">
        <v>3</v>
      </c>
      <c r="I454">
        <v>34</v>
      </c>
      <c r="J454">
        <v>2</v>
      </c>
      <c r="K454" t="s">
        <v>12</v>
      </c>
    </row>
    <row r="455" spans="1:11" x14ac:dyDescent="0.25">
      <c r="A455" t="s">
        <v>466</v>
      </c>
      <c r="B455">
        <v>3</v>
      </c>
      <c r="C455">
        <v>2022</v>
      </c>
      <c r="D455">
        <v>2</v>
      </c>
      <c r="E455">
        <v>1</v>
      </c>
      <c r="F455">
        <v>1</v>
      </c>
      <c r="G455">
        <v>24</v>
      </c>
      <c r="H455">
        <v>2</v>
      </c>
      <c r="I455">
        <v>37</v>
      </c>
      <c r="J455">
        <v>1</v>
      </c>
      <c r="K455" t="s">
        <v>12</v>
      </c>
    </row>
    <row r="456" spans="1:11" x14ac:dyDescent="0.25">
      <c r="A456" t="s">
        <v>467</v>
      </c>
      <c r="B456">
        <v>4</v>
      </c>
      <c r="C456">
        <v>2022</v>
      </c>
      <c r="D456">
        <v>1</v>
      </c>
      <c r="E456">
        <v>3</v>
      </c>
      <c r="F456">
        <v>2</v>
      </c>
      <c r="G456">
        <v>34</v>
      </c>
      <c r="H456">
        <v>1</v>
      </c>
      <c r="I456">
        <v>38</v>
      </c>
      <c r="J456">
        <v>1</v>
      </c>
      <c r="K456" t="s">
        <v>12</v>
      </c>
    </row>
    <row r="457" spans="1:11" x14ac:dyDescent="0.25">
      <c r="A457" t="s">
        <v>468</v>
      </c>
      <c r="B457">
        <v>1</v>
      </c>
      <c r="C457">
        <v>2021</v>
      </c>
      <c r="D457">
        <v>1</v>
      </c>
      <c r="E457">
        <v>1</v>
      </c>
      <c r="F457">
        <v>3</v>
      </c>
      <c r="G457">
        <v>3</v>
      </c>
      <c r="H457">
        <v>3</v>
      </c>
      <c r="I457">
        <v>46</v>
      </c>
      <c r="J457">
        <v>5</v>
      </c>
      <c r="K457" t="s">
        <v>12</v>
      </c>
    </row>
    <row r="458" spans="1:11" x14ac:dyDescent="0.25">
      <c r="A458" t="s">
        <v>469</v>
      </c>
      <c r="B458">
        <v>4</v>
      </c>
      <c r="C458">
        <v>2021</v>
      </c>
      <c r="D458">
        <v>2</v>
      </c>
      <c r="E458">
        <v>2</v>
      </c>
      <c r="F458">
        <v>1</v>
      </c>
      <c r="G458">
        <v>27</v>
      </c>
      <c r="H458">
        <v>4</v>
      </c>
      <c r="I458">
        <v>84</v>
      </c>
      <c r="J458">
        <v>3</v>
      </c>
      <c r="K458" t="s">
        <v>12</v>
      </c>
    </row>
    <row r="459" spans="1:11" x14ac:dyDescent="0.25">
      <c r="A459" t="s">
        <v>470</v>
      </c>
      <c r="B459">
        <v>3</v>
      </c>
      <c r="C459">
        <v>2020</v>
      </c>
      <c r="D459">
        <v>1</v>
      </c>
      <c r="E459">
        <v>1</v>
      </c>
      <c r="F459">
        <v>1</v>
      </c>
      <c r="G459">
        <v>12</v>
      </c>
      <c r="H459">
        <v>1</v>
      </c>
      <c r="I459">
        <v>19</v>
      </c>
      <c r="J459">
        <v>3</v>
      </c>
      <c r="K459" t="s">
        <v>12</v>
      </c>
    </row>
    <row r="460" spans="1:11" x14ac:dyDescent="0.25">
      <c r="A460" t="s">
        <v>471</v>
      </c>
      <c r="B460">
        <v>1</v>
      </c>
      <c r="C460">
        <v>2022</v>
      </c>
      <c r="D460">
        <v>1</v>
      </c>
      <c r="E460">
        <v>3</v>
      </c>
      <c r="F460">
        <v>3</v>
      </c>
      <c r="G460">
        <v>25</v>
      </c>
      <c r="H460">
        <v>4</v>
      </c>
      <c r="I460">
        <v>65</v>
      </c>
      <c r="J460">
        <v>4</v>
      </c>
      <c r="K460" t="s">
        <v>12</v>
      </c>
    </row>
    <row r="461" spans="1:11" x14ac:dyDescent="0.25">
      <c r="A461" t="s">
        <v>472</v>
      </c>
      <c r="B461">
        <v>4</v>
      </c>
      <c r="C461">
        <v>2021</v>
      </c>
      <c r="D461">
        <v>1</v>
      </c>
      <c r="E461">
        <v>3</v>
      </c>
      <c r="F461">
        <v>2</v>
      </c>
      <c r="G461">
        <v>16</v>
      </c>
      <c r="H461">
        <v>2</v>
      </c>
      <c r="I461">
        <v>25</v>
      </c>
      <c r="J461">
        <v>1</v>
      </c>
      <c r="K461" t="s">
        <v>12</v>
      </c>
    </row>
    <row r="462" spans="1:11" x14ac:dyDescent="0.25">
      <c r="A462" t="s">
        <v>473</v>
      </c>
      <c r="B462">
        <v>2</v>
      </c>
      <c r="C462">
        <v>2020</v>
      </c>
      <c r="D462">
        <v>1</v>
      </c>
      <c r="E462">
        <v>3</v>
      </c>
      <c r="F462">
        <v>3</v>
      </c>
      <c r="G462">
        <v>26</v>
      </c>
      <c r="H462">
        <v>4</v>
      </c>
      <c r="I462">
        <v>25</v>
      </c>
      <c r="J462">
        <v>2</v>
      </c>
      <c r="K462" t="s">
        <v>14</v>
      </c>
    </row>
    <row r="463" spans="1:11" x14ac:dyDescent="0.25">
      <c r="A463" t="s">
        <v>474</v>
      </c>
      <c r="B463">
        <v>5</v>
      </c>
      <c r="C463">
        <v>2020</v>
      </c>
      <c r="D463">
        <v>1</v>
      </c>
      <c r="E463">
        <v>2</v>
      </c>
      <c r="F463">
        <v>1</v>
      </c>
      <c r="G463">
        <v>6</v>
      </c>
      <c r="H463">
        <v>3</v>
      </c>
      <c r="I463">
        <v>50</v>
      </c>
      <c r="J463">
        <v>3</v>
      </c>
      <c r="K463" t="s">
        <v>12</v>
      </c>
    </row>
    <row r="464" spans="1:11" x14ac:dyDescent="0.25">
      <c r="A464" t="s">
        <v>475</v>
      </c>
      <c r="B464">
        <v>4</v>
      </c>
      <c r="C464">
        <v>2020</v>
      </c>
      <c r="D464">
        <v>1</v>
      </c>
      <c r="E464">
        <v>1</v>
      </c>
      <c r="F464">
        <v>2</v>
      </c>
      <c r="G464">
        <v>23</v>
      </c>
      <c r="H464">
        <v>4</v>
      </c>
      <c r="I464">
        <v>92</v>
      </c>
      <c r="J464">
        <v>3</v>
      </c>
      <c r="K464" t="s">
        <v>14</v>
      </c>
    </row>
    <row r="465" spans="1:11" x14ac:dyDescent="0.25">
      <c r="A465" t="s">
        <v>476</v>
      </c>
      <c r="B465">
        <v>2</v>
      </c>
      <c r="C465">
        <v>2020</v>
      </c>
      <c r="D465">
        <v>2</v>
      </c>
      <c r="E465">
        <v>1</v>
      </c>
      <c r="F465">
        <v>1</v>
      </c>
      <c r="G465">
        <v>35</v>
      </c>
      <c r="H465">
        <v>4</v>
      </c>
      <c r="I465">
        <v>64</v>
      </c>
      <c r="J465">
        <v>2</v>
      </c>
      <c r="K465" t="s">
        <v>14</v>
      </c>
    </row>
    <row r="466" spans="1:11" x14ac:dyDescent="0.25">
      <c r="A466" t="s">
        <v>477</v>
      </c>
      <c r="B466">
        <v>3</v>
      </c>
      <c r="C466">
        <v>2021</v>
      </c>
      <c r="D466">
        <v>2</v>
      </c>
      <c r="E466">
        <v>1</v>
      </c>
      <c r="F466">
        <v>3</v>
      </c>
      <c r="G466">
        <v>30</v>
      </c>
      <c r="H466">
        <v>3</v>
      </c>
      <c r="I466">
        <v>65</v>
      </c>
      <c r="J466">
        <v>5</v>
      </c>
      <c r="K466" t="s">
        <v>12</v>
      </c>
    </row>
    <row r="467" spans="1:11" x14ac:dyDescent="0.25">
      <c r="A467" t="s">
        <v>478</v>
      </c>
      <c r="B467">
        <v>2</v>
      </c>
      <c r="C467">
        <v>2021</v>
      </c>
      <c r="D467">
        <v>2</v>
      </c>
      <c r="E467">
        <v>3</v>
      </c>
      <c r="F467">
        <v>2</v>
      </c>
      <c r="G467">
        <v>13</v>
      </c>
      <c r="H467">
        <v>3</v>
      </c>
      <c r="I467">
        <v>24</v>
      </c>
      <c r="J467">
        <v>4</v>
      </c>
      <c r="K467" t="s">
        <v>12</v>
      </c>
    </row>
    <row r="468" spans="1:11" x14ac:dyDescent="0.25">
      <c r="A468" t="s">
        <v>479</v>
      </c>
      <c r="B468">
        <v>5</v>
      </c>
      <c r="C468">
        <v>2021</v>
      </c>
      <c r="D468">
        <v>2</v>
      </c>
      <c r="E468">
        <v>3</v>
      </c>
      <c r="F468">
        <v>1</v>
      </c>
      <c r="G468">
        <v>21</v>
      </c>
      <c r="H468">
        <v>1</v>
      </c>
      <c r="I468">
        <v>40</v>
      </c>
      <c r="J468">
        <v>3</v>
      </c>
      <c r="K468" t="s">
        <v>14</v>
      </c>
    </row>
    <row r="469" spans="1:11" x14ac:dyDescent="0.25">
      <c r="A469" t="s">
        <v>480</v>
      </c>
      <c r="B469">
        <v>2</v>
      </c>
      <c r="C469">
        <v>2020</v>
      </c>
      <c r="D469">
        <v>2</v>
      </c>
      <c r="E469">
        <v>1</v>
      </c>
      <c r="F469">
        <v>2</v>
      </c>
      <c r="G469">
        <v>34</v>
      </c>
      <c r="H469">
        <v>3</v>
      </c>
      <c r="I469">
        <v>52</v>
      </c>
      <c r="J469">
        <v>3</v>
      </c>
      <c r="K469" t="s">
        <v>14</v>
      </c>
    </row>
    <row r="470" spans="1:11" x14ac:dyDescent="0.25">
      <c r="A470" t="s">
        <v>481</v>
      </c>
      <c r="B470">
        <v>4</v>
      </c>
      <c r="C470">
        <v>2020</v>
      </c>
      <c r="D470">
        <v>2</v>
      </c>
      <c r="E470">
        <v>3</v>
      </c>
      <c r="F470">
        <v>2</v>
      </c>
      <c r="G470">
        <v>12</v>
      </c>
      <c r="H470">
        <v>3</v>
      </c>
      <c r="I470">
        <v>25</v>
      </c>
      <c r="J470">
        <v>4</v>
      </c>
      <c r="K470" t="s">
        <v>12</v>
      </c>
    </row>
    <row r="471" spans="1:11" x14ac:dyDescent="0.25">
      <c r="A471" t="s">
        <v>482</v>
      </c>
      <c r="B471">
        <v>2</v>
      </c>
      <c r="C471">
        <v>2022</v>
      </c>
      <c r="D471">
        <v>2</v>
      </c>
      <c r="E471">
        <v>1</v>
      </c>
      <c r="F471">
        <v>2</v>
      </c>
      <c r="G471">
        <v>31</v>
      </c>
      <c r="H471">
        <v>2</v>
      </c>
      <c r="I471">
        <v>22</v>
      </c>
      <c r="J471">
        <v>4</v>
      </c>
      <c r="K471" t="s">
        <v>14</v>
      </c>
    </row>
    <row r="472" spans="1:11" x14ac:dyDescent="0.25">
      <c r="A472" t="s">
        <v>483</v>
      </c>
      <c r="B472">
        <v>4</v>
      </c>
      <c r="C472">
        <v>2022</v>
      </c>
      <c r="D472">
        <v>1</v>
      </c>
      <c r="E472">
        <v>1</v>
      </c>
      <c r="F472">
        <v>2</v>
      </c>
      <c r="G472">
        <v>12</v>
      </c>
      <c r="H472">
        <v>3</v>
      </c>
      <c r="I472">
        <v>24</v>
      </c>
      <c r="J472">
        <v>3</v>
      </c>
      <c r="K472" t="s">
        <v>14</v>
      </c>
    </row>
    <row r="473" spans="1:11" x14ac:dyDescent="0.25">
      <c r="A473" t="s">
        <v>484</v>
      </c>
      <c r="B473">
        <v>3</v>
      </c>
      <c r="C473">
        <v>2020</v>
      </c>
      <c r="D473">
        <v>1</v>
      </c>
      <c r="E473">
        <v>3</v>
      </c>
      <c r="F473">
        <v>3</v>
      </c>
      <c r="G473">
        <v>7</v>
      </c>
      <c r="H473">
        <v>3</v>
      </c>
      <c r="I473">
        <v>97</v>
      </c>
      <c r="J473">
        <v>4</v>
      </c>
      <c r="K473" t="s">
        <v>14</v>
      </c>
    </row>
    <row r="474" spans="1:11" x14ac:dyDescent="0.25">
      <c r="A474" t="s">
        <v>485</v>
      </c>
      <c r="B474">
        <v>5</v>
      </c>
      <c r="C474">
        <v>2021</v>
      </c>
      <c r="D474">
        <v>1</v>
      </c>
      <c r="E474">
        <v>1</v>
      </c>
      <c r="F474">
        <v>1</v>
      </c>
      <c r="G474">
        <v>32</v>
      </c>
      <c r="H474">
        <v>1</v>
      </c>
      <c r="I474">
        <v>89</v>
      </c>
      <c r="J474">
        <v>4</v>
      </c>
      <c r="K474" t="s">
        <v>14</v>
      </c>
    </row>
    <row r="475" spans="1:11" x14ac:dyDescent="0.25">
      <c r="A475" t="s">
        <v>486</v>
      </c>
      <c r="B475">
        <v>2</v>
      </c>
      <c r="C475">
        <v>2020</v>
      </c>
      <c r="D475">
        <v>1</v>
      </c>
      <c r="E475">
        <v>3</v>
      </c>
      <c r="F475">
        <v>1</v>
      </c>
      <c r="G475">
        <v>35</v>
      </c>
      <c r="H475">
        <v>4</v>
      </c>
      <c r="I475">
        <v>73</v>
      </c>
      <c r="J475">
        <v>2</v>
      </c>
      <c r="K475" t="s">
        <v>12</v>
      </c>
    </row>
    <row r="476" spans="1:11" x14ac:dyDescent="0.25">
      <c r="A476" t="s">
        <v>487</v>
      </c>
      <c r="B476">
        <v>5</v>
      </c>
      <c r="C476">
        <v>2022</v>
      </c>
      <c r="D476">
        <v>1</v>
      </c>
      <c r="E476">
        <v>1</v>
      </c>
      <c r="F476">
        <v>1</v>
      </c>
      <c r="G476">
        <v>22</v>
      </c>
      <c r="H476">
        <v>4</v>
      </c>
      <c r="I476">
        <v>17</v>
      </c>
      <c r="J476">
        <v>4</v>
      </c>
      <c r="K476" t="s">
        <v>12</v>
      </c>
    </row>
    <row r="477" spans="1:11" x14ac:dyDescent="0.25">
      <c r="A477" t="s">
        <v>488</v>
      </c>
      <c r="B477">
        <v>2</v>
      </c>
      <c r="C477">
        <v>2022</v>
      </c>
      <c r="D477">
        <v>1</v>
      </c>
      <c r="E477">
        <v>3</v>
      </c>
      <c r="F477">
        <v>3</v>
      </c>
      <c r="G477">
        <v>11</v>
      </c>
      <c r="H477">
        <v>1</v>
      </c>
      <c r="I477">
        <v>52</v>
      </c>
      <c r="J477">
        <v>2</v>
      </c>
      <c r="K477" t="s">
        <v>12</v>
      </c>
    </row>
    <row r="478" spans="1:11" x14ac:dyDescent="0.25">
      <c r="A478" t="s">
        <v>489</v>
      </c>
      <c r="B478">
        <v>5</v>
      </c>
      <c r="C478">
        <v>2021</v>
      </c>
      <c r="D478">
        <v>1</v>
      </c>
      <c r="E478">
        <v>3</v>
      </c>
      <c r="F478">
        <v>1</v>
      </c>
      <c r="G478">
        <v>28</v>
      </c>
      <c r="H478">
        <v>4</v>
      </c>
      <c r="I478">
        <v>16</v>
      </c>
      <c r="J478">
        <v>1</v>
      </c>
      <c r="K478" t="s">
        <v>12</v>
      </c>
    </row>
    <row r="479" spans="1:11" x14ac:dyDescent="0.25">
      <c r="A479" t="s">
        <v>490</v>
      </c>
      <c r="B479">
        <v>2</v>
      </c>
      <c r="C479">
        <v>2020</v>
      </c>
      <c r="D479">
        <v>2</v>
      </c>
      <c r="E479">
        <v>3</v>
      </c>
      <c r="F479">
        <v>2</v>
      </c>
      <c r="G479">
        <v>18</v>
      </c>
      <c r="H479">
        <v>3</v>
      </c>
      <c r="I479">
        <v>74</v>
      </c>
      <c r="J479">
        <v>4</v>
      </c>
      <c r="K479" t="s">
        <v>14</v>
      </c>
    </row>
    <row r="480" spans="1:11" x14ac:dyDescent="0.25">
      <c r="A480" t="s">
        <v>491</v>
      </c>
      <c r="B480">
        <v>3</v>
      </c>
      <c r="C480">
        <v>2022</v>
      </c>
      <c r="D480">
        <v>1</v>
      </c>
      <c r="E480">
        <v>1</v>
      </c>
      <c r="F480">
        <v>1</v>
      </c>
      <c r="G480">
        <v>7</v>
      </c>
      <c r="H480">
        <v>4</v>
      </c>
      <c r="I480">
        <v>57</v>
      </c>
      <c r="J480">
        <v>2</v>
      </c>
      <c r="K480" t="s">
        <v>14</v>
      </c>
    </row>
    <row r="481" spans="1:11" x14ac:dyDescent="0.25">
      <c r="A481" t="s">
        <v>492</v>
      </c>
      <c r="B481">
        <v>3</v>
      </c>
      <c r="C481">
        <v>2021</v>
      </c>
      <c r="D481">
        <v>2</v>
      </c>
      <c r="E481">
        <v>1</v>
      </c>
      <c r="F481">
        <v>2</v>
      </c>
      <c r="G481">
        <v>12</v>
      </c>
      <c r="H481">
        <v>4</v>
      </c>
      <c r="I481">
        <v>94</v>
      </c>
      <c r="J481">
        <v>1</v>
      </c>
      <c r="K481" t="s">
        <v>14</v>
      </c>
    </row>
    <row r="482" spans="1:11" x14ac:dyDescent="0.25">
      <c r="A482" t="s">
        <v>493</v>
      </c>
      <c r="B482">
        <v>4</v>
      </c>
      <c r="C482">
        <v>2022</v>
      </c>
      <c r="D482">
        <v>1</v>
      </c>
      <c r="E482">
        <v>2</v>
      </c>
      <c r="F482">
        <v>2</v>
      </c>
      <c r="G482">
        <v>30</v>
      </c>
      <c r="H482">
        <v>1</v>
      </c>
      <c r="I482">
        <v>70</v>
      </c>
      <c r="J482">
        <v>4</v>
      </c>
      <c r="K482" t="s">
        <v>14</v>
      </c>
    </row>
    <row r="483" spans="1:11" x14ac:dyDescent="0.25">
      <c r="A483" t="s">
        <v>494</v>
      </c>
      <c r="B483">
        <v>2</v>
      </c>
      <c r="C483">
        <v>2021</v>
      </c>
      <c r="D483">
        <v>2</v>
      </c>
      <c r="E483">
        <v>1</v>
      </c>
      <c r="F483">
        <v>2</v>
      </c>
      <c r="G483">
        <v>14</v>
      </c>
      <c r="H483">
        <v>4</v>
      </c>
      <c r="I483">
        <v>42</v>
      </c>
      <c r="J483">
        <v>4</v>
      </c>
      <c r="K483" t="s">
        <v>12</v>
      </c>
    </row>
    <row r="484" spans="1:11" x14ac:dyDescent="0.25">
      <c r="A484" t="s">
        <v>495</v>
      </c>
      <c r="B484">
        <v>3</v>
      </c>
      <c r="C484">
        <v>2022</v>
      </c>
      <c r="D484">
        <v>1</v>
      </c>
      <c r="E484">
        <v>1</v>
      </c>
      <c r="F484">
        <v>3</v>
      </c>
      <c r="G484">
        <v>20</v>
      </c>
      <c r="H484">
        <v>4</v>
      </c>
      <c r="I484">
        <v>50</v>
      </c>
      <c r="J484">
        <v>5</v>
      </c>
      <c r="K484" t="s">
        <v>12</v>
      </c>
    </row>
    <row r="485" spans="1:11" x14ac:dyDescent="0.25">
      <c r="A485" t="s">
        <v>496</v>
      </c>
      <c r="B485">
        <v>3</v>
      </c>
      <c r="C485">
        <v>2022</v>
      </c>
      <c r="D485">
        <v>2</v>
      </c>
      <c r="E485">
        <v>1</v>
      </c>
      <c r="F485">
        <v>1</v>
      </c>
      <c r="G485">
        <v>8</v>
      </c>
      <c r="H485">
        <v>4</v>
      </c>
      <c r="I485">
        <v>85</v>
      </c>
      <c r="J485">
        <v>3</v>
      </c>
      <c r="K485" t="s">
        <v>14</v>
      </c>
    </row>
    <row r="486" spans="1:11" x14ac:dyDescent="0.25">
      <c r="A486" t="s">
        <v>497</v>
      </c>
      <c r="B486">
        <v>5</v>
      </c>
      <c r="C486">
        <v>2020</v>
      </c>
      <c r="D486">
        <v>1</v>
      </c>
      <c r="E486">
        <v>2</v>
      </c>
      <c r="F486">
        <v>3</v>
      </c>
      <c r="G486">
        <v>17</v>
      </c>
      <c r="H486">
        <v>3</v>
      </c>
      <c r="I486">
        <v>23</v>
      </c>
      <c r="J486">
        <v>5</v>
      </c>
      <c r="K486" t="s">
        <v>12</v>
      </c>
    </row>
    <row r="487" spans="1:11" x14ac:dyDescent="0.25">
      <c r="A487" t="s">
        <v>498</v>
      </c>
      <c r="B487">
        <v>3</v>
      </c>
      <c r="C487">
        <v>2021</v>
      </c>
      <c r="D487">
        <v>2</v>
      </c>
      <c r="E487">
        <v>2</v>
      </c>
      <c r="F487">
        <v>2</v>
      </c>
      <c r="G487">
        <v>7</v>
      </c>
      <c r="H487">
        <v>3</v>
      </c>
      <c r="I487">
        <v>98</v>
      </c>
      <c r="J487">
        <v>4</v>
      </c>
      <c r="K487" t="s">
        <v>12</v>
      </c>
    </row>
    <row r="488" spans="1:11" x14ac:dyDescent="0.25">
      <c r="A488" t="s">
        <v>499</v>
      </c>
      <c r="B488">
        <v>3</v>
      </c>
      <c r="C488">
        <v>2021</v>
      </c>
      <c r="D488">
        <v>1</v>
      </c>
      <c r="E488">
        <v>1</v>
      </c>
      <c r="F488">
        <v>1</v>
      </c>
      <c r="G488">
        <v>16</v>
      </c>
      <c r="H488">
        <v>3</v>
      </c>
      <c r="I488">
        <v>31</v>
      </c>
      <c r="J488">
        <v>5</v>
      </c>
      <c r="K488" t="s">
        <v>14</v>
      </c>
    </row>
    <row r="489" spans="1:11" x14ac:dyDescent="0.25">
      <c r="A489" t="s">
        <v>500</v>
      </c>
      <c r="B489">
        <v>4</v>
      </c>
      <c r="C489">
        <v>2022</v>
      </c>
      <c r="D489">
        <v>1</v>
      </c>
      <c r="E489">
        <v>1</v>
      </c>
      <c r="F489">
        <v>3</v>
      </c>
      <c r="G489">
        <v>3</v>
      </c>
      <c r="H489">
        <v>4</v>
      </c>
      <c r="I489">
        <v>45</v>
      </c>
      <c r="J489">
        <v>5</v>
      </c>
      <c r="K489" t="s">
        <v>12</v>
      </c>
    </row>
    <row r="490" spans="1:11" x14ac:dyDescent="0.25">
      <c r="A490" t="s">
        <v>501</v>
      </c>
      <c r="B490">
        <v>1</v>
      </c>
      <c r="C490">
        <v>2020</v>
      </c>
      <c r="D490">
        <v>1</v>
      </c>
      <c r="E490">
        <v>3</v>
      </c>
      <c r="F490">
        <v>3</v>
      </c>
      <c r="G490">
        <v>11</v>
      </c>
      <c r="H490">
        <v>4</v>
      </c>
      <c r="I490">
        <v>96</v>
      </c>
      <c r="J490">
        <v>4</v>
      </c>
      <c r="K490" t="s">
        <v>12</v>
      </c>
    </row>
    <row r="491" spans="1:11" x14ac:dyDescent="0.25">
      <c r="A491" t="s">
        <v>502</v>
      </c>
      <c r="B491">
        <v>5</v>
      </c>
      <c r="C491">
        <v>2022</v>
      </c>
      <c r="D491">
        <v>2</v>
      </c>
      <c r="E491">
        <v>1</v>
      </c>
      <c r="F491">
        <v>2</v>
      </c>
      <c r="G491">
        <v>30</v>
      </c>
      <c r="H491">
        <v>4</v>
      </c>
      <c r="I491">
        <v>77</v>
      </c>
      <c r="J491">
        <v>3</v>
      </c>
      <c r="K491" t="s">
        <v>12</v>
      </c>
    </row>
    <row r="492" spans="1:11" x14ac:dyDescent="0.25">
      <c r="A492" t="s">
        <v>503</v>
      </c>
      <c r="B492">
        <v>3</v>
      </c>
      <c r="C492">
        <v>2022</v>
      </c>
      <c r="D492">
        <v>1</v>
      </c>
      <c r="E492">
        <v>3</v>
      </c>
      <c r="F492">
        <v>2</v>
      </c>
      <c r="G492">
        <v>11</v>
      </c>
      <c r="H492">
        <v>4</v>
      </c>
      <c r="I492">
        <v>66</v>
      </c>
      <c r="J492">
        <v>1</v>
      </c>
      <c r="K492" t="s">
        <v>12</v>
      </c>
    </row>
    <row r="493" spans="1:11" x14ac:dyDescent="0.25">
      <c r="A493" t="s">
        <v>504</v>
      </c>
      <c r="B493">
        <v>1</v>
      </c>
      <c r="C493">
        <v>2022</v>
      </c>
      <c r="D493">
        <v>1</v>
      </c>
      <c r="E493">
        <v>1</v>
      </c>
      <c r="F493">
        <v>2</v>
      </c>
      <c r="G493">
        <v>11</v>
      </c>
      <c r="H493">
        <v>3</v>
      </c>
      <c r="I493">
        <v>19</v>
      </c>
      <c r="J493">
        <v>4</v>
      </c>
      <c r="K493" t="s">
        <v>12</v>
      </c>
    </row>
    <row r="494" spans="1:11" x14ac:dyDescent="0.25">
      <c r="A494" t="s">
        <v>505</v>
      </c>
      <c r="B494">
        <v>1</v>
      </c>
      <c r="C494">
        <v>2021</v>
      </c>
      <c r="D494">
        <v>2</v>
      </c>
      <c r="E494">
        <v>3</v>
      </c>
      <c r="F494">
        <v>1</v>
      </c>
      <c r="G494">
        <v>32</v>
      </c>
      <c r="H494">
        <v>3</v>
      </c>
      <c r="I494">
        <v>65</v>
      </c>
      <c r="J494">
        <v>4</v>
      </c>
      <c r="K494" t="s">
        <v>14</v>
      </c>
    </row>
    <row r="495" spans="1:11" x14ac:dyDescent="0.25">
      <c r="A495" t="s">
        <v>506</v>
      </c>
      <c r="B495">
        <v>3</v>
      </c>
      <c r="C495">
        <v>2020</v>
      </c>
      <c r="D495">
        <v>2</v>
      </c>
      <c r="E495">
        <v>2</v>
      </c>
      <c r="F495">
        <v>3</v>
      </c>
      <c r="G495">
        <v>18</v>
      </c>
      <c r="H495">
        <v>4</v>
      </c>
      <c r="I495">
        <v>85</v>
      </c>
      <c r="J495">
        <v>2</v>
      </c>
      <c r="K495" t="s">
        <v>12</v>
      </c>
    </row>
    <row r="496" spans="1:11" x14ac:dyDescent="0.25">
      <c r="A496" t="s">
        <v>507</v>
      </c>
      <c r="B496">
        <v>4</v>
      </c>
      <c r="C496">
        <v>2022</v>
      </c>
      <c r="D496">
        <v>2</v>
      </c>
      <c r="E496">
        <v>2</v>
      </c>
      <c r="F496">
        <v>2</v>
      </c>
      <c r="G496">
        <v>18</v>
      </c>
      <c r="H496">
        <v>1</v>
      </c>
      <c r="I496">
        <v>50</v>
      </c>
      <c r="J496">
        <v>1</v>
      </c>
      <c r="K496" t="s">
        <v>12</v>
      </c>
    </row>
    <row r="497" spans="1:11" x14ac:dyDescent="0.25">
      <c r="A497" t="s">
        <v>508</v>
      </c>
      <c r="B497">
        <v>2</v>
      </c>
      <c r="C497">
        <v>2022</v>
      </c>
      <c r="D497">
        <v>1</v>
      </c>
      <c r="E497">
        <v>1</v>
      </c>
      <c r="F497">
        <v>3</v>
      </c>
      <c r="G497">
        <v>22</v>
      </c>
      <c r="H497">
        <v>2</v>
      </c>
      <c r="I497">
        <v>69</v>
      </c>
      <c r="J497">
        <v>4</v>
      </c>
      <c r="K497" t="s">
        <v>12</v>
      </c>
    </row>
    <row r="498" spans="1:11" x14ac:dyDescent="0.25">
      <c r="A498" t="s">
        <v>509</v>
      </c>
      <c r="B498">
        <v>4</v>
      </c>
      <c r="C498">
        <v>2022</v>
      </c>
      <c r="D498">
        <v>2</v>
      </c>
      <c r="E498">
        <v>2</v>
      </c>
      <c r="F498">
        <v>2</v>
      </c>
      <c r="G498">
        <v>28</v>
      </c>
      <c r="H498">
        <v>3</v>
      </c>
      <c r="I498">
        <v>58</v>
      </c>
      <c r="J498">
        <v>3</v>
      </c>
      <c r="K498" t="s">
        <v>14</v>
      </c>
    </row>
    <row r="499" spans="1:11" x14ac:dyDescent="0.25">
      <c r="A499" t="s">
        <v>510</v>
      </c>
      <c r="B499">
        <v>3</v>
      </c>
      <c r="C499">
        <v>2021</v>
      </c>
      <c r="D499">
        <v>1</v>
      </c>
      <c r="E499">
        <v>2</v>
      </c>
      <c r="F499">
        <v>3</v>
      </c>
      <c r="G499">
        <v>26</v>
      </c>
      <c r="H499">
        <v>3</v>
      </c>
      <c r="I499">
        <v>50</v>
      </c>
      <c r="J499">
        <v>1</v>
      </c>
      <c r="K499" t="s">
        <v>14</v>
      </c>
    </row>
    <row r="500" spans="1:11" x14ac:dyDescent="0.25">
      <c r="A500" t="s">
        <v>511</v>
      </c>
      <c r="B500">
        <v>5</v>
      </c>
      <c r="C500">
        <v>2022</v>
      </c>
      <c r="D500">
        <v>2</v>
      </c>
      <c r="E500">
        <v>3</v>
      </c>
      <c r="F500">
        <v>2</v>
      </c>
      <c r="G500">
        <v>9</v>
      </c>
      <c r="H500">
        <v>3</v>
      </c>
      <c r="I500">
        <v>90</v>
      </c>
      <c r="J500">
        <v>2</v>
      </c>
      <c r="K500" t="s">
        <v>14</v>
      </c>
    </row>
    <row r="501" spans="1:11" x14ac:dyDescent="0.25">
      <c r="A501" t="s">
        <v>512</v>
      </c>
      <c r="B501">
        <v>2</v>
      </c>
      <c r="C501">
        <v>2021</v>
      </c>
      <c r="D501">
        <v>2</v>
      </c>
      <c r="E501">
        <v>2</v>
      </c>
      <c r="F501">
        <v>3</v>
      </c>
      <c r="G501">
        <v>34</v>
      </c>
      <c r="H501">
        <v>3</v>
      </c>
      <c r="I501">
        <v>82</v>
      </c>
      <c r="J501">
        <v>1</v>
      </c>
      <c r="K501" t="s">
        <v>12</v>
      </c>
    </row>
    <row r="502" spans="1:11" x14ac:dyDescent="0.25">
      <c r="A502" t="s">
        <v>513</v>
      </c>
      <c r="B502">
        <v>2</v>
      </c>
      <c r="C502">
        <v>2021</v>
      </c>
      <c r="D502">
        <v>2</v>
      </c>
      <c r="E502">
        <v>1</v>
      </c>
      <c r="F502">
        <v>1</v>
      </c>
      <c r="G502">
        <v>10</v>
      </c>
      <c r="H502">
        <v>4</v>
      </c>
      <c r="I502">
        <v>81</v>
      </c>
      <c r="J502">
        <v>2</v>
      </c>
      <c r="K502" t="s">
        <v>14</v>
      </c>
    </row>
    <row r="503" spans="1:11" x14ac:dyDescent="0.25">
      <c r="A503" t="s">
        <v>514</v>
      </c>
      <c r="B503">
        <v>3</v>
      </c>
      <c r="C503">
        <v>2021</v>
      </c>
      <c r="D503">
        <v>2</v>
      </c>
      <c r="E503">
        <v>1</v>
      </c>
      <c r="F503">
        <v>1</v>
      </c>
      <c r="G503">
        <v>12</v>
      </c>
      <c r="H503">
        <v>1</v>
      </c>
      <c r="I503">
        <v>80</v>
      </c>
      <c r="J503">
        <v>4</v>
      </c>
      <c r="K503" t="s">
        <v>12</v>
      </c>
    </row>
    <row r="504" spans="1:11" x14ac:dyDescent="0.25">
      <c r="A504" t="s">
        <v>515</v>
      </c>
      <c r="B504">
        <v>3</v>
      </c>
      <c r="C504">
        <v>2021</v>
      </c>
      <c r="D504">
        <v>1</v>
      </c>
      <c r="E504">
        <v>2</v>
      </c>
      <c r="F504">
        <v>1</v>
      </c>
      <c r="G504">
        <v>29</v>
      </c>
      <c r="H504">
        <v>3</v>
      </c>
      <c r="I504">
        <v>59</v>
      </c>
      <c r="J504">
        <v>4</v>
      </c>
      <c r="K504" t="s">
        <v>12</v>
      </c>
    </row>
    <row r="505" spans="1:11" x14ac:dyDescent="0.25">
      <c r="A505" t="s">
        <v>516</v>
      </c>
      <c r="B505">
        <v>5</v>
      </c>
      <c r="C505">
        <v>2021</v>
      </c>
      <c r="D505">
        <v>2</v>
      </c>
      <c r="E505">
        <v>1</v>
      </c>
      <c r="F505">
        <v>2</v>
      </c>
      <c r="G505">
        <v>17</v>
      </c>
      <c r="H505">
        <v>2</v>
      </c>
      <c r="I505">
        <v>27</v>
      </c>
      <c r="J505">
        <v>1</v>
      </c>
      <c r="K505" t="s">
        <v>14</v>
      </c>
    </row>
    <row r="506" spans="1:11" x14ac:dyDescent="0.25">
      <c r="A506" t="s">
        <v>517</v>
      </c>
      <c r="B506">
        <v>4</v>
      </c>
      <c r="C506">
        <v>2020</v>
      </c>
      <c r="D506">
        <v>1</v>
      </c>
      <c r="E506">
        <v>2</v>
      </c>
      <c r="F506">
        <v>2</v>
      </c>
      <c r="G506">
        <v>3</v>
      </c>
      <c r="H506">
        <v>4</v>
      </c>
      <c r="I506">
        <v>87</v>
      </c>
      <c r="J506">
        <v>3</v>
      </c>
      <c r="K506" t="s">
        <v>12</v>
      </c>
    </row>
    <row r="507" spans="1:11" x14ac:dyDescent="0.25">
      <c r="A507" t="s">
        <v>518</v>
      </c>
      <c r="B507">
        <v>5</v>
      </c>
      <c r="C507">
        <v>2021</v>
      </c>
      <c r="D507">
        <v>1</v>
      </c>
      <c r="E507">
        <v>1</v>
      </c>
      <c r="F507">
        <v>3</v>
      </c>
      <c r="G507">
        <v>9</v>
      </c>
      <c r="H507">
        <v>4</v>
      </c>
      <c r="I507">
        <v>51</v>
      </c>
      <c r="J507">
        <v>5</v>
      </c>
      <c r="K507" t="s">
        <v>12</v>
      </c>
    </row>
    <row r="508" spans="1:11" x14ac:dyDescent="0.25">
      <c r="A508" t="s">
        <v>519</v>
      </c>
      <c r="B508">
        <v>3</v>
      </c>
      <c r="C508">
        <v>2021</v>
      </c>
      <c r="D508">
        <v>2</v>
      </c>
      <c r="E508">
        <v>3</v>
      </c>
      <c r="F508">
        <v>3</v>
      </c>
      <c r="G508">
        <v>34</v>
      </c>
      <c r="H508">
        <v>2</v>
      </c>
      <c r="I508">
        <v>33</v>
      </c>
      <c r="J508">
        <v>1</v>
      </c>
      <c r="K508" t="s">
        <v>12</v>
      </c>
    </row>
    <row r="509" spans="1:11" x14ac:dyDescent="0.25">
      <c r="A509" t="s">
        <v>520</v>
      </c>
      <c r="B509">
        <v>5</v>
      </c>
      <c r="C509">
        <v>2022</v>
      </c>
      <c r="D509">
        <v>2</v>
      </c>
      <c r="E509">
        <v>2</v>
      </c>
      <c r="F509">
        <v>1</v>
      </c>
      <c r="G509">
        <v>15</v>
      </c>
      <c r="H509">
        <v>3</v>
      </c>
      <c r="I509">
        <v>88</v>
      </c>
      <c r="J509">
        <v>5</v>
      </c>
      <c r="K509" t="s">
        <v>14</v>
      </c>
    </row>
    <row r="510" spans="1:11" x14ac:dyDescent="0.25">
      <c r="A510" t="s">
        <v>521</v>
      </c>
      <c r="B510">
        <v>3</v>
      </c>
      <c r="C510">
        <v>2020</v>
      </c>
      <c r="D510">
        <v>2</v>
      </c>
      <c r="E510">
        <v>1</v>
      </c>
      <c r="F510">
        <v>2</v>
      </c>
      <c r="G510">
        <v>2</v>
      </c>
      <c r="H510">
        <v>3</v>
      </c>
      <c r="I510">
        <v>53</v>
      </c>
      <c r="J510">
        <v>4</v>
      </c>
      <c r="K510" t="s">
        <v>14</v>
      </c>
    </row>
    <row r="511" spans="1:11" x14ac:dyDescent="0.25">
      <c r="A511" t="s">
        <v>522</v>
      </c>
      <c r="B511">
        <v>2</v>
      </c>
      <c r="C511">
        <v>2020</v>
      </c>
      <c r="D511">
        <v>1</v>
      </c>
      <c r="E511">
        <v>3</v>
      </c>
      <c r="F511">
        <v>2</v>
      </c>
      <c r="G511">
        <v>32</v>
      </c>
      <c r="H511">
        <v>3</v>
      </c>
      <c r="I511">
        <v>48</v>
      </c>
      <c r="J511">
        <v>3</v>
      </c>
      <c r="K511" t="s">
        <v>14</v>
      </c>
    </row>
    <row r="512" spans="1:11" x14ac:dyDescent="0.25">
      <c r="A512" t="s">
        <v>523</v>
      </c>
      <c r="B512">
        <v>5</v>
      </c>
      <c r="C512">
        <v>2022</v>
      </c>
      <c r="D512">
        <v>1</v>
      </c>
      <c r="E512">
        <v>2</v>
      </c>
      <c r="F512">
        <v>2</v>
      </c>
      <c r="G512">
        <v>23</v>
      </c>
      <c r="H512">
        <v>2</v>
      </c>
      <c r="I512">
        <v>81</v>
      </c>
      <c r="J512">
        <v>1</v>
      </c>
      <c r="K512" t="s">
        <v>12</v>
      </c>
    </row>
    <row r="513" spans="1:11" x14ac:dyDescent="0.25">
      <c r="A513" t="s">
        <v>524</v>
      </c>
      <c r="B513">
        <v>1</v>
      </c>
      <c r="C513">
        <v>2021</v>
      </c>
      <c r="D513">
        <v>2</v>
      </c>
      <c r="E513">
        <v>1</v>
      </c>
      <c r="F513">
        <v>2</v>
      </c>
      <c r="G513">
        <v>1</v>
      </c>
      <c r="H513">
        <v>1</v>
      </c>
      <c r="I513">
        <v>20</v>
      </c>
      <c r="J513">
        <v>5</v>
      </c>
      <c r="K513" t="s">
        <v>14</v>
      </c>
    </row>
    <row r="514" spans="1:11" x14ac:dyDescent="0.25">
      <c r="A514" t="s">
        <v>525</v>
      </c>
      <c r="B514">
        <v>2</v>
      </c>
      <c r="C514">
        <v>2020</v>
      </c>
      <c r="D514">
        <v>2</v>
      </c>
      <c r="E514">
        <v>2</v>
      </c>
      <c r="F514">
        <v>1</v>
      </c>
      <c r="G514">
        <v>13</v>
      </c>
      <c r="H514">
        <v>1</v>
      </c>
      <c r="I514">
        <v>97</v>
      </c>
      <c r="J514">
        <v>1</v>
      </c>
      <c r="K514" t="s">
        <v>12</v>
      </c>
    </row>
    <row r="515" spans="1:11" x14ac:dyDescent="0.25">
      <c r="A515" t="s">
        <v>526</v>
      </c>
      <c r="B515">
        <v>1</v>
      </c>
      <c r="C515">
        <v>2021</v>
      </c>
      <c r="D515">
        <v>2</v>
      </c>
      <c r="E515">
        <v>3</v>
      </c>
      <c r="F515">
        <v>2</v>
      </c>
      <c r="G515">
        <v>1</v>
      </c>
      <c r="H515">
        <v>1</v>
      </c>
      <c r="I515">
        <v>75</v>
      </c>
      <c r="J515">
        <v>1</v>
      </c>
      <c r="K515" t="s">
        <v>14</v>
      </c>
    </row>
    <row r="516" spans="1:11" x14ac:dyDescent="0.25">
      <c r="A516" t="s">
        <v>527</v>
      </c>
      <c r="B516">
        <v>3</v>
      </c>
      <c r="C516">
        <v>2022</v>
      </c>
      <c r="D516">
        <v>1</v>
      </c>
      <c r="E516">
        <v>2</v>
      </c>
      <c r="F516">
        <v>2</v>
      </c>
      <c r="G516">
        <v>29</v>
      </c>
      <c r="H516">
        <v>2</v>
      </c>
      <c r="I516">
        <v>97</v>
      </c>
      <c r="J516">
        <v>3</v>
      </c>
      <c r="K516" t="s">
        <v>14</v>
      </c>
    </row>
    <row r="517" spans="1:11" x14ac:dyDescent="0.25">
      <c r="A517" t="s">
        <v>528</v>
      </c>
      <c r="B517">
        <v>1</v>
      </c>
      <c r="C517">
        <v>2020</v>
      </c>
      <c r="D517">
        <v>2</v>
      </c>
      <c r="E517">
        <v>3</v>
      </c>
      <c r="F517">
        <v>1</v>
      </c>
      <c r="G517">
        <v>32</v>
      </c>
      <c r="H517">
        <v>2</v>
      </c>
      <c r="I517">
        <v>52</v>
      </c>
      <c r="J517">
        <v>5</v>
      </c>
      <c r="K517" t="s">
        <v>14</v>
      </c>
    </row>
    <row r="518" spans="1:11" x14ac:dyDescent="0.25">
      <c r="A518" t="s">
        <v>529</v>
      </c>
      <c r="B518">
        <v>4</v>
      </c>
      <c r="C518">
        <v>2021</v>
      </c>
      <c r="D518">
        <v>2</v>
      </c>
      <c r="E518">
        <v>3</v>
      </c>
      <c r="F518">
        <v>1</v>
      </c>
      <c r="G518">
        <v>29</v>
      </c>
      <c r="H518">
        <v>1</v>
      </c>
      <c r="I518">
        <v>80</v>
      </c>
      <c r="J518">
        <v>4</v>
      </c>
      <c r="K518" t="s">
        <v>14</v>
      </c>
    </row>
    <row r="519" spans="1:11" x14ac:dyDescent="0.25">
      <c r="A519" t="s">
        <v>530</v>
      </c>
      <c r="B519">
        <v>3</v>
      </c>
      <c r="C519">
        <v>2020</v>
      </c>
      <c r="D519">
        <v>1</v>
      </c>
      <c r="E519">
        <v>1</v>
      </c>
      <c r="F519">
        <v>3</v>
      </c>
      <c r="G519">
        <v>20</v>
      </c>
      <c r="H519">
        <v>3</v>
      </c>
      <c r="I519">
        <v>99</v>
      </c>
      <c r="J519">
        <v>4</v>
      </c>
      <c r="K519" t="s">
        <v>12</v>
      </c>
    </row>
    <row r="520" spans="1:11" x14ac:dyDescent="0.25">
      <c r="A520" t="s">
        <v>531</v>
      </c>
      <c r="B520">
        <v>1</v>
      </c>
      <c r="C520">
        <v>2020</v>
      </c>
      <c r="D520">
        <v>2</v>
      </c>
      <c r="E520">
        <v>3</v>
      </c>
      <c r="F520">
        <v>1</v>
      </c>
      <c r="G520">
        <v>33</v>
      </c>
      <c r="H520">
        <v>3</v>
      </c>
      <c r="I520">
        <v>41</v>
      </c>
      <c r="J520">
        <v>4</v>
      </c>
      <c r="K520" t="s">
        <v>12</v>
      </c>
    </row>
    <row r="521" spans="1:11" x14ac:dyDescent="0.25">
      <c r="A521" t="s">
        <v>532</v>
      </c>
      <c r="B521">
        <v>3</v>
      </c>
      <c r="C521">
        <v>2021</v>
      </c>
      <c r="D521">
        <v>1</v>
      </c>
      <c r="E521">
        <v>3</v>
      </c>
      <c r="F521">
        <v>3</v>
      </c>
      <c r="G521">
        <v>5</v>
      </c>
      <c r="H521">
        <v>1</v>
      </c>
      <c r="I521">
        <v>45</v>
      </c>
      <c r="J521">
        <v>2</v>
      </c>
      <c r="K521" t="s">
        <v>14</v>
      </c>
    </row>
    <row r="522" spans="1:11" x14ac:dyDescent="0.25">
      <c r="A522" t="s">
        <v>533</v>
      </c>
      <c r="B522">
        <v>4</v>
      </c>
      <c r="C522">
        <v>2021</v>
      </c>
      <c r="D522">
        <v>2</v>
      </c>
      <c r="E522">
        <v>1</v>
      </c>
      <c r="F522">
        <v>1</v>
      </c>
      <c r="G522">
        <v>18</v>
      </c>
      <c r="H522">
        <v>1</v>
      </c>
      <c r="I522">
        <v>23</v>
      </c>
      <c r="J522">
        <v>2</v>
      </c>
      <c r="K522" t="s">
        <v>14</v>
      </c>
    </row>
    <row r="523" spans="1:11" x14ac:dyDescent="0.25">
      <c r="A523" t="s">
        <v>534</v>
      </c>
      <c r="B523">
        <v>1</v>
      </c>
      <c r="C523">
        <v>2020</v>
      </c>
      <c r="D523">
        <v>2</v>
      </c>
      <c r="E523">
        <v>3</v>
      </c>
      <c r="F523">
        <v>1</v>
      </c>
      <c r="G523">
        <v>30</v>
      </c>
      <c r="H523">
        <v>2</v>
      </c>
      <c r="I523">
        <v>22</v>
      </c>
      <c r="J523">
        <v>3</v>
      </c>
      <c r="K523" t="s">
        <v>14</v>
      </c>
    </row>
    <row r="524" spans="1:11" x14ac:dyDescent="0.25">
      <c r="A524" t="s">
        <v>535</v>
      </c>
      <c r="B524">
        <v>1</v>
      </c>
      <c r="C524">
        <v>2022</v>
      </c>
      <c r="D524">
        <v>1</v>
      </c>
      <c r="E524">
        <v>1</v>
      </c>
      <c r="F524">
        <v>2</v>
      </c>
      <c r="G524">
        <v>27</v>
      </c>
      <c r="H524">
        <v>2</v>
      </c>
      <c r="I524">
        <v>47</v>
      </c>
      <c r="J524">
        <v>5</v>
      </c>
      <c r="K524" t="s">
        <v>12</v>
      </c>
    </row>
    <row r="525" spans="1:11" x14ac:dyDescent="0.25">
      <c r="A525" t="s">
        <v>536</v>
      </c>
      <c r="B525">
        <v>2</v>
      </c>
      <c r="C525">
        <v>2020</v>
      </c>
      <c r="D525">
        <v>2</v>
      </c>
      <c r="E525">
        <v>1</v>
      </c>
      <c r="F525">
        <v>2</v>
      </c>
      <c r="G525">
        <v>26</v>
      </c>
      <c r="H525">
        <v>4</v>
      </c>
      <c r="I525">
        <v>75</v>
      </c>
      <c r="J525">
        <v>5</v>
      </c>
      <c r="K525" t="s">
        <v>14</v>
      </c>
    </row>
    <row r="526" spans="1:11" x14ac:dyDescent="0.25">
      <c r="A526" t="s">
        <v>537</v>
      </c>
      <c r="B526">
        <v>1</v>
      </c>
      <c r="C526">
        <v>2022</v>
      </c>
      <c r="D526">
        <v>1</v>
      </c>
      <c r="E526">
        <v>3</v>
      </c>
      <c r="F526">
        <v>1</v>
      </c>
      <c r="G526">
        <v>19</v>
      </c>
      <c r="H526">
        <v>2</v>
      </c>
      <c r="I526">
        <v>83</v>
      </c>
      <c r="J526">
        <v>2</v>
      </c>
      <c r="K526" t="s">
        <v>14</v>
      </c>
    </row>
    <row r="527" spans="1:11" x14ac:dyDescent="0.25">
      <c r="A527" t="s">
        <v>538</v>
      </c>
      <c r="B527">
        <v>1</v>
      </c>
      <c r="C527">
        <v>2020</v>
      </c>
      <c r="D527">
        <v>2</v>
      </c>
      <c r="E527">
        <v>2</v>
      </c>
      <c r="F527">
        <v>2</v>
      </c>
      <c r="G527">
        <v>21</v>
      </c>
      <c r="H527">
        <v>4</v>
      </c>
      <c r="I527">
        <v>20</v>
      </c>
      <c r="J527">
        <v>2</v>
      </c>
      <c r="K527" t="s">
        <v>14</v>
      </c>
    </row>
    <row r="528" spans="1:11" x14ac:dyDescent="0.25">
      <c r="A528" t="s">
        <v>539</v>
      </c>
      <c r="B528">
        <v>3</v>
      </c>
      <c r="C528">
        <v>2021</v>
      </c>
      <c r="D528">
        <v>1</v>
      </c>
      <c r="E528">
        <v>3</v>
      </c>
      <c r="F528">
        <v>3</v>
      </c>
      <c r="G528">
        <v>8</v>
      </c>
      <c r="H528">
        <v>1</v>
      </c>
      <c r="I528">
        <v>17</v>
      </c>
      <c r="J528">
        <v>2</v>
      </c>
      <c r="K528" t="s">
        <v>14</v>
      </c>
    </row>
    <row r="529" spans="1:11" x14ac:dyDescent="0.25">
      <c r="A529" t="s">
        <v>540</v>
      </c>
      <c r="B529">
        <v>4</v>
      </c>
      <c r="C529">
        <v>2022</v>
      </c>
      <c r="D529">
        <v>1</v>
      </c>
      <c r="E529">
        <v>2</v>
      </c>
      <c r="F529">
        <v>1</v>
      </c>
      <c r="G529">
        <v>35</v>
      </c>
      <c r="H529">
        <v>1</v>
      </c>
      <c r="I529">
        <v>92</v>
      </c>
      <c r="J529">
        <v>3</v>
      </c>
      <c r="K529" t="s">
        <v>14</v>
      </c>
    </row>
    <row r="530" spans="1:11" x14ac:dyDescent="0.25">
      <c r="A530" t="s">
        <v>541</v>
      </c>
      <c r="B530">
        <v>5</v>
      </c>
      <c r="C530">
        <v>2022</v>
      </c>
      <c r="D530">
        <v>2</v>
      </c>
      <c r="E530">
        <v>3</v>
      </c>
      <c r="F530">
        <v>3</v>
      </c>
      <c r="G530">
        <v>29</v>
      </c>
      <c r="H530">
        <v>3</v>
      </c>
      <c r="I530">
        <v>24</v>
      </c>
      <c r="J530">
        <v>1</v>
      </c>
      <c r="K530" t="s">
        <v>14</v>
      </c>
    </row>
    <row r="531" spans="1:11" x14ac:dyDescent="0.25">
      <c r="A531" t="s">
        <v>542</v>
      </c>
      <c r="B531">
        <v>4</v>
      </c>
      <c r="C531">
        <v>2020</v>
      </c>
      <c r="D531">
        <v>1</v>
      </c>
      <c r="E531">
        <v>1</v>
      </c>
      <c r="F531">
        <v>1</v>
      </c>
      <c r="G531">
        <v>33</v>
      </c>
      <c r="H531">
        <v>4</v>
      </c>
      <c r="I531">
        <v>79</v>
      </c>
      <c r="J531">
        <v>1</v>
      </c>
      <c r="K531" t="s">
        <v>14</v>
      </c>
    </row>
    <row r="532" spans="1:11" x14ac:dyDescent="0.25">
      <c r="A532" t="s">
        <v>543</v>
      </c>
      <c r="B532">
        <v>4</v>
      </c>
      <c r="C532">
        <v>2020</v>
      </c>
      <c r="D532">
        <v>2</v>
      </c>
      <c r="E532">
        <v>3</v>
      </c>
      <c r="F532">
        <v>1</v>
      </c>
      <c r="G532">
        <v>13</v>
      </c>
      <c r="H532">
        <v>2</v>
      </c>
      <c r="I532">
        <v>49</v>
      </c>
      <c r="J532">
        <v>1</v>
      </c>
      <c r="K532" t="s">
        <v>12</v>
      </c>
    </row>
    <row r="533" spans="1:11" x14ac:dyDescent="0.25">
      <c r="A533" t="s">
        <v>544</v>
      </c>
      <c r="B533">
        <v>1</v>
      </c>
      <c r="C533">
        <v>2022</v>
      </c>
      <c r="D533">
        <v>2</v>
      </c>
      <c r="E533">
        <v>1</v>
      </c>
      <c r="F533">
        <v>1</v>
      </c>
      <c r="G533">
        <v>25</v>
      </c>
      <c r="H533">
        <v>3</v>
      </c>
      <c r="I533">
        <v>49</v>
      </c>
      <c r="J533">
        <v>5</v>
      </c>
      <c r="K533" t="s">
        <v>12</v>
      </c>
    </row>
    <row r="534" spans="1:11" x14ac:dyDescent="0.25">
      <c r="A534" t="s">
        <v>545</v>
      </c>
      <c r="B534">
        <v>5</v>
      </c>
      <c r="C534">
        <v>2021</v>
      </c>
      <c r="D534">
        <v>2</v>
      </c>
      <c r="E534">
        <v>2</v>
      </c>
      <c r="F534">
        <v>1</v>
      </c>
      <c r="G534">
        <v>8</v>
      </c>
      <c r="H534">
        <v>3</v>
      </c>
      <c r="I534">
        <v>45</v>
      </c>
      <c r="J534">
        <v>1</v>
      </c>
      <c r="K534" t="s">
        <v>14</v>
      </c>
    </row>
    <row r="535" spans="1:11" x14ac:dyDescent="0.25">
      <c r="A535" t="s">
        <v>546</v>
      </c>
      <c r="B535">
        <v>5</v>
      </c>
      <c r="C535">
        <v>2022</v>
      </c>
      <c r="D535">
        <v>2</v>
      </c>
      <c r="E535">
        <v>3</v>
      </c>
      <c r="F535">
        <v>1</v>
      </c>
      <c r="G535">
        <v>10</v>
      </c>
      <c r="H535">
        <v>4</v>
      </c>
      <c r="I535">
        <v>45</v>
      </c>
      <c r="J535">
        <v>3</v>
      </c>
      <c r="K535" t="s">
        <v>14</v>
      </c>
    </row>
    <row r="536" spans="1:11" x14ac:dyDescent="0.25">
      <c r="A536" t="s">
        <v>547</v>
      </c>
      <c r="B536">
        <v>4</v>
      </c>
      <c r="C536">
        <v>2022</v>
      </c>
      <c r="D536">
        <v>1</v>
      </c>
      <c r="E536">
        <v>2</v>
      </c>
      <c r="F536">
        <v>2</v>
      </c>
      <c r="G536">
        <v>34</v>
      </c>
      <c r="H536">
        <v>3</v>
      </c>
      <c r="I536">
        <v>79</v>
      </c>
      <c r="J536">
        <v>2</v>
      </c>
      <c r="K536" t="s">
        <v>14</v>
      </c>
    </row>
    <row r="537" spans="1:11" x14ac:dyDescent="0.25">
      <c r="A537" t="s">
        <v>548</v>
      </c>
      <c r="B537">
        <v>3</v>
      </c>
      <c r="C537">
        <v>2021</v>
      </c>
      <c r="D537">
        <v>2</v>
      </c>
      <c r="E537">
        <v>3</v>
      </c>
      <c r="F537">
        <v>3</v>
      </c>
      <c r="G537">
        <v>31</v>
      </c>
      <c r="H537">
        <v>4</v>
      </c>
      <c r="I537">
        <v>41</v>
      </c>
      <c r="J537">
        <v>5</v>
      </c>
      <c r="K537" t="s">
        <v>14</v>
      </c>
    </row>
    <row r="538" spans="1:11" x14ac:dyDescent="0.25">
      <c r="A538" t="s">
        <v>549</v>
      </c>
      <c r="B538">
        <v>5</v>
      </c>
      <c r="C538">
        <v>2021</v>
      </c>
      <c r="D538">
        <v>2</v>
      </c>
      <c r="E538">
        <v>1</v>
      </c>
      <c r="F538">
        <v>1</v>
      </c>
      <c r="G538">
        <v>35</v>
      </c>
      <c r="H538">
        <v>4</v>
      </c>
      <c r="I538">
        <v>72</v>
      </c>
      <c r="J538">
        <v>1</v>
      </c>
      <c r="K538" t="s">
        <v>12</v>
      </c>
    </row>
    <row r="539" spans="1:11" x14ac:dyDescent="0.25">
      <c r="A539" t="s">
        <v>550</v>
      </c>
      <c r="B539">
        <v>5</v>
      </c>
      <c r="C539">
        <v>2020</v>
      </c>
      <c r="D539">
        <v>2</v>
      </c>
      <c r="E539">
        <v>1</v>
      </c>
      <c r="F539">
        <v>2</v>
      </c>
      <c r="G539">
        <v>3</v>
      </c>
      <c r="H539">
        <v>2</v>
      </c>
      <c r="I539">
        <v>83</v>
      </c>
      <c r="J539">
        <v>2</v>
      </c>
      <c r="K539" t="s">
        <v>14</v>
      </c>
    </row>
    <row r="540" spans="1:11" x14ac:dyDescent="0.25">
      <c r="A540" t="s">
        <v>551</v>
      </c>
      <c r="B540">
        <v>4</v>
      </c>
      <c r="C540">
        <v>2020</v>
      </c>
      <c r="D540">
        <v>1</v>
      </c>
      <c r="E540">
        <v>3</v>
      </c>
      <c r="F540">
        <v>1</v>
      </c>
      <c r="G540">
        <v>30</v>
      </c>
      <c r="H540">
        <v>1</v>
      </c>
      <c r="I540">
        <v>56</v>
      </c>
      <c r="J540">
        <v>5</v>
      </c>
      <c r="K540" t="s">
        <v>14</v>
      </c>
    </row>
    <row r="541" spans="1:11" x14ac:dyDescent="0.25">
      <c r="A541" t="s">
        <v>552</v>
      </c>
      <c r="B541">
        <v>2</v>
      </c>
      <c r="C541">
        <v>2020</v>
      </c>
      <c r="D541">
        <v>1</v>
      </c>
      <c r="E541">
        <v>2</v>
      </c>
      <c r="F541">
        <v>1</v>
      </c>
      <c r="G541">
        <v>23</v>
      </c>
      <c r="H541">
        <v>2</v>
      </c>
      <c r="I541">
        <v>29</v>
      </c>
      <c r="J541">
        <v>4</v>
      </c>
      <c r="K541" t="s">
        <v>14</v>
      </c>
    </row>
    <row r="542" spans="1:11" x14ac:dyDescent="0.25">
      <c r="A542" t="s">
        <v>553</v>
      </c>
      <c r="B542">
        <v>5</v>
      </c>
      <c r="C542">
        <v>2021</v>
      </c>
      <c r="D542">
        <v>2</v>
      </c>
      <c r="E542">
        <v>3</v>
      </c>
      <c r="F542">
        <v>3</v>
      </c>
      <c r="G542">
        <v>1</v>
      </c>
      <c r="H542">
        <v>4</v>
      </c>
      <c r="I542">
        <v>60</v>
      </c>
      <c r="J542">
        <v>3</v>
      </c>
      <c r="K542" t="s">
        <v>14</v>
      </c>
    </row>
    <row r="543" spans="1:11" x14ac:dyDescent="0.25">
      <c r="A543" t="s">
        <v>554</v>
      </c>
      <c r="B543">
        <v>4</v>
      </c>
      <c r="C543">
        <v>2022</v>
      </c>
      <c r="D543">
        <v>2</v>
      </c>
      <c r="E543">
        <v>3</v>
      </c>
      <c r="F543">
        <v>1</v>
      </c>
      <c r="G543">
        <v>27</v>
      </c>
      <c r="H543">
        <v>4</v>
      </c>
      <c r="I543">
        <v>40</v>
      </c>
      <c r="J543">
        <v>3</v>
      </c>
      <c r="K543" t="s">
        <v>12</v>
      </c>
    </row>
    <row r="544" spans="1:11" x14ac:dyDescent="0.25">
      <c r="A544" t="s">
        <v>555</v>
      </c>
      <c r="B544">
        <v>2</v>
      </c>
      <c r="C544">
        <v>2021</v>
      </c>
      <c r="D544">
        <v>2</v>
      </c>
      <c r="E544">
        <v>3</v>
      </c>
      <c r="F544">
        <v>3</v>
      </c>
      <c r="G544">
        <v>5</v>
      </c>
      <c r="H544">
        <v>2</v>
      </c>
      <c r="I544">
        <v>64</v>
      </c>
      <c r="J544">
        <v>3</v>
      </c>
      <c r="K544" t="s">
        <v>14</v>
      </c>
    </row>
    <row r="545" spans="1:11" x14ac:dyDescent="0.25">
      <c r="A545" t="s">
        <v>556</v>
      </c>
      <c r="B545">
        <v>4</v>
      </c>
      <c r="C545">
        <v>2020</v>
      </c>
      <c r="D545">
        <v>2</v>
      </c>
      <c r="E545">
        <v>2</v>
      </c>
      <c r="F545">
        <v>1</v>
      </c>
      <c r="G545">
        <v>10</v>
      </c>
      <c r="H545">
        <v>2</v>
      </c>
      <c r="I545">
        <v>41</v>
      </c>
      <c r="J545">
        <v>3</v>
      </c>
      <c r="K545" t="s">
        <v>12</v>
      </c>
    </row>
    <row r="546" spans="1:11" x14ac:dyDescent="0.25">
      <c r="A546" t="s">
        <v>557</v>
      </c>
      <c r="B546">
        <v>4</v>
      </c>
      <c r="C546">
        <v>2022</v>
      </c>
      <c r="D546">
        <v>2</v>
      </c>
      <c r="E546">
        <v>3</v>
      </c>
      <c r="F546">
        <v>2</v>
      </c>
      <c r="G546">
        <v>7</v>
      </c>
      <c r="H546">
        <v>3</v>
      </c>
      <c r="I546">
        <v>76</v>
      </c>
      <c r="J546">
        <v>3</v>
      </c>
      <c r="K546" t="s">
        <v>14</v>
      </c>
    </row>
    <row r="547" spans="1:11" x14ac:dyDescent="0.25">
      <c r="A547" t="s">
        <v>558</v>
      </c>
      <c r="B547">
        <v>3</v>
      </c>
      <c r="C547">
        <v>2020</v>
      </c>
      <c r="D547">
        <v>1</v>
      </c>
      <c r="E547">
        <v>1</v>
      </c>
      <c r="F547">
        <v>1</v>
      </c>
      <c r="G547">
        <v>30</v>
      </c>
      <c r="H547">
        <v>3</v>
      </c>
      <c r="I547">
        <v>53</v>
      </c>
      <c r="J547">
        <v>1</v>
      </c>
      <c r="K547" t="s">
        <v>12</v>
      </c>
    </row>
    <row r="548" spans="1:11" x14ac:dyDescent="0.25">
      <c r="A548" t="s">
        <v>559</v>
      </c>
      <c r="B548">
        <v>1</v>
      </c>
      <c r="C548">
        <v>2022</v>
      </c>
      <c r="D548">
        <v>1</v>
      </c>
      <c r="E548">
        <v>3</v>
      </c>
      <c r="F548">
        <v>2</v>
      </c>
      <c r="G548">
        <v>6</v>
      </c>
      <c r="H548">
        <v>3</v>
      </c>
      <c r="I548">
        <v>47</v>
      </c>
      <c r="J548">
        <v>1</v>
      </c>
      <c r="K548" t="s">
        <v>12</v>
      </c>
    </row>
    <row r="549" spans="1:11" x14ac:dyDescent="0.25">
      <c r="A549" t="s">
        <v>560</v>
      </c>
      <c r="B549">
        <v>2</v>
      </c>
      <c r="C549">
        <v>2021</v>
      </c>
      <c r="D549">
        <v>2</v>
      </c>
      <c r="E549">
        <v>3</v>
      </c>
      <c r="F549">
        <v>2</v>
      </c>
      <c r="G549">
        <v>2</v>
      </c>
      <c r="H549">
        <v>1</v>
      </c>
      <c r="I549">
        <v>31</v>
      </c>
      <c r="J549">
        <v>4</v>
      </c>
      <c r="K549" t="s">
        <v>12</v>
      </c>
    </row>
    <row r="550" spans="1:11" x14ac:dyDescent="0.25">
      <c r="A550" t="s">
        <v>561</v>
      </c>
      <c r="B550">
        <v>1</v>
      </c>
      <c r="C550">
        <v>2020</v>
      </c>
      <c r="D550">
        <v>2</v>
      </c>
      <c r="E550">
        <v>1</v>
      </c>
      <c r="F550">
        <v>2</v>
      </c>
      <c r="G550">
        <v>23</v>
      </c>
      <c r="H550">
        <v>1</v>
      </c>
      <c r="I550">
        <v>27</v>
      </c>
      <c r="J550">
        <v>5</v>
      </c>
      <c r="K550" t="s">
        <v>14</v>
      </c>
    </row>
    <row r="551" spans="1:11" x14ac:dyDescent="0.25">
      <c r="A551" t="s">
        <v>562</v>
      </c>
      <c r="B551">
        <v>2</v>
      </c>
      <c r="C551">
        <v>2021</v>
      </c>
      <c r="D551">
        <v>1</v>
      </c>
      <c r="E551">
        <v>3</v>
      </c>
      <c r="F551">
        <v>2</v>
      </c>
      <c r="G551">
        <v>27</v>
      </c>
      <c r="H551">
        <v>1</v>
      </c>
      <c r="I551">
        <v>33</v>
      </c>
      <c r="J551">
        <v>1</v>
      </c>
      <c r="K551" t="s">
        <v>12</v>
      </c>
    </row>
    <row r="552" spans="1:11" x14ac:dyDescent="0.25">
      <c r="A552" t="s">
        <v>563</v>
      </c>
      <c r="B552">
        <v>2</v>
      </c>
      <c r="C552">
        <v>2021</v>
      </c>
      <c r="D552">
        <v>1</v>
      </c>
      <c r="E552">
        <v>2</v>
      </c>
      <c r="F552">
        <v>1</v>
      </c>
      <c r="G552">
        <v>30</v>
      </c>
      <c r="H552">
        <v>1</v>
      </c>
      <c r="I552">
        <v>44</v>
      </c>
      <c r="J552">
        <v>3</v>
      </c>
      <c r="K552" t="s">
        <v>12</v>
      </c>
    </row>
    <row r="553" spans="1:11" x14ac:dyDescent="0.25">
      <c r="A553" t="s">
        <v>564</v>
      </c>
      <c r="B553">
        <v>5</v>
      </c>
      <c r="C553">
        <v>2021</v>
      </c>
      <c r="D553">
        <v>1</v>
      </c>
      <c r="E553">
        <v>3</v>
      </c>
      <c r="F553">
        <v>1</v>
      </c>
      <c r="G553">
        <v>6</v>
      </c>
      <c r="H553">
        <v>2</v>
      </c>
      <c r="I553">
        <v>59</v>
      </c>
      <c r="J553">
        <v>2</v>
      </c>
      <c r="K553" t="s">
        <v>12</v>
      </c>
    </row>
    <row r="554" spans="1:11" x14ac:dyDescent="0.25">
      <c r="A554" t="s">
        <v>565</v>
      </c>
      <c r="B554">
        <v>3</v>
      </c>
      <c r="C554">
        <v>2022</v>
      </c>
      <c r="D554">
        <v>2</v>
      </c>
      <c r="E554">
        <v>2</v>
      </c>
      <c r="F554">
        <v>2</v>
      </c>
      <c r="G554">
        <v>17</v>
      </c>
      <c r="H554">
        <v>4</v>
      </c>
      <c r="I554">
        <v>36</v>
      </c>
      <c r="J554">
        <v>2</v>
      </c>
      <c r="K554" t="s">
        <v>12</v>
      </c>
    </row>
    <row r="555" spans="1:11" x14ac:dyDescent="0.25">
      <c r="A555" t="s">
        <v>566</v>
      </c>
      <c r="B555">
        <v>3</v>
      </c>
      <c r="C555">
        <v>2021</v>
      </c>
      <c r="D555">
        <v>1</v>
      </c>
      <c r="E555">
        <v>3</v>
      </c>
      <c r="F555">
        <v>2</v>
      </c>
      <c r="G555">
        <v>27</v>
      </c>
      <c r="H555">
        <v>3</v>
      </c>
      <c r="I555">
        <v>52</v>
      </c>
      <c r="J555">
        <v>5</v>
      </c>
      <c r="K555" t="s">
        <v>12</v>
      </c>
    </row>
    <row r="556" spans="1:11" x14ac:dyDescent="0.25">
      <c r="A556" t="s">
        <v>567</v>
      </c>
      <c r="B556">
        <v>4</v>
      </c>
      <c r="C556">
        <v>2021</v>
      </c>
      <c r="D556">
        <v>2</v>
      </c>
      <c r="E556">
        <v>3</v>
      </c>
      <c r="F556">
        <v>3</v>
      </c>
      <c r="G556">
        <v>27</v>
      </c>
      <c r="H556">
        <v>3</v>
      </c>
      <c r="I556">
        <v>24</v>
      </c>
      <c r="J556">
        <v>4</v>
      </c>
      <c r="K556" t="s">
        <v>12</v>
      </c>
    </row>
    <row r="557" spans="1:11" x14ac:dyDescent="0.25">
      <c r="A557" t="s">
        <v>568</v>
      </c>
      <c r="B557">
        <v>1</v>
      </c>
      <c r="C557">
        <v>2022</v>
      </c>
      <c r="D557">
        <v>2</v>
      </c>
      <c r="E557">
        <v>3</v>
      </c>
      <c r="F557">
        <v>1</v>
      </c>
      <c r="G557">
        <v>15</v>
      </c>
      <c r="H557">
        <v>4</v>
      </c>
      <c r="I557">
        <v>63</v>
      </c>
      <c r="J557">
        <v>4</v>
      </c>
      <c r="K557" t="s">
        <v>14</v>
      </c>
    </row>
    <row r="558" spans="1:11" x14ac:dyDescent="0.25">
      <c r="A558" t="s">
        <v>569</v>
      </c>
      <c r="B558">
        <v>4</v>
      </c>
      <c r="C558">
        <v>2021</v>
      </c>
      <c r="D558">
        <v>2</v>
      </c>
      <c r="E558">
        <v>2</v>
      </c>
      <c r="F558">
        <v>3</v>
      </c>
      <c r="G558">
        <v>25</v>
      </c>
      <c r="H558">
        <v>2</v>
      </c>
      <c r="I558">
        <v>21</v>
      </c>
      <c r="J558">
        <v>1</v>
      </c>
      <c r="K558" t="s">
        <v>12</v>
      </c>
    </row>
    <row r="559" spans="1:11" x14ac:dyDescent="0.25">
      <c r="A559" t="s">
        <v>570</v>
      </c>
      <c r="B559">
        <v>3</v>
      </c>
      <c r="C559">
        <v>2021</v>
      </c>
      <c r="D559">
        <v>1</v>
      </c>
      <c r="E559">
        <v>1</v>
      </c>
      <c r="F559">
        <v>2</v>
      </c>
      <c r="G559">
        <v>9</v>
      </c>
      <c r="H559">
        <v>4</v>
      </c>
      <c r="I559">
        <v>46</v>
      </c>
      <c r="J559">
        <v>4</v>
      </c>
      <c r="K559" t="s">
        <v>12</v>
      </c>
    </row>
    <row r="560" spans="1:11" x14ac:dyDescent="0.25">
      <c r="A560" t="s">
        <v>571</v>
      </c>
      <c r="B560">
        <v>4</v>
      </c>
      <c r="C560">
        <v>2021</v>
      </c>
      <c r="D560">
        <v>2</v>
      </c>
      <c r="E560">
        <v>3</v>
      </c>
      <c r="F560">
        <v>3</v>
      </c>
      <c r="G560">
        <v>20</v>
      </c>
      <c r="H560">
        <v>2</v>
      </c>
      <c r="I560">
        <v>76</v>
      </c>
      <c r="J560">
        <v>4</v>
      </c>
      <c r="K560" t="s">
        <v>12</v>
      </c>
    </row>
    <row r="561" spans="1:11" x14ac:dyDescent="0.25">
      <c r="A561" t="s">
        <v>572</v>
      </c>
      <c r="B561">
        <v>3</v>
      </c>
      <c r="C561">
        <v>2022</v>
      </c>
      <c r="D561">
        <v>1</v>
      </c>
      <c r="E561">
        <v>3</v>
      </c>
      <c r="F561">
        <v>3</v>
      </c>
      <c r="G561">
        <v>30</v>
      </c>
      <c r="H561">
        <v>4</v>
      </c>
      <c r="I561">
        <v>67</v>
      </c>
      <c r="J561">
        <v>3</v>
      </c>
      <c r="K561" t="s">
        <v>14</v>
      </c>
    </row>
    <row r="562" spans="1:11" x14ac:dyDescent="0.25">
      <c r="A562" t="s">
        <v>573</v>
      </c>
      <c r="B562">
        <v>3</v>
      </c>
      <c r="C562">
        <v>2022</v>
      </c>
      <c r="D562">
        <v>1</v>
      </c>
      <c r="E562">
        <v>3</v>
      </c>
      <c r="F562">
        <v>2</v>
      </c>
      <c r="G562">
        <v>12</v>
      </c>
      <c r="H562">
        <v>4</v>
      </c>
      <c r="I562">
        <v>63</v>
      </c>
      <c r="J562">
        <v>2</v>
      </c>
      <c r="K562" t="s">
        <v>14</v>
      </c>
    </row>
    <row r="563" spans="1:11" x14ac:dyDescent="0.25">
      <c r="A563" t="s">
        <v>574</v>
      </c>
      <c r="B563">
        <v>2</v>
      </c>
      <c r="C563">
        <v>2020</v>
      </c>
      <c r="D563">
        <v>1</v>
      </c>
      <c r="E563">
        <v>1</v>
      </c>
      <c r="F563">
        <v>3</v>
      </c>
      <c r="G563">
        <v>22</v>
      </c>
      <c r="H563">
        <v>3</v>
      </c>
      <c r="I563">
        <v>67</v>
      </c>
      <c r="J563">
        <v>1</v>
      </c>
      <c r="K563" t="s">
        <v>12</v>
      </c>
    </row>
    <row r="564" spans="1:11" x14ac:dyDescent="0.25">
      <c r="A564" t="s">
        <v>575</v>
      </c>
      <c r="B564">
        <v>4</v>
      </c>
      <c r="C564">
        <v>2021</v>
      </c>
      <c r="D564">
        <v>1</v>
      </c>
      <c r="E564">
        <v>3</v>
      </c>
      <c r="F564">
        <v>3</v>
      </c>
      <c r="G564">
        <v>3</v>
      </c>
      <c r="H564">
        <v>4</v>
      </c>
      <c r="I564">
        <v>18</v>
      </c>
      <c r="J564">
        <v>4</v>
      </c>
      <c r="K564" t="s">
        <v>12</v>
      </c>
    </row>
    <row r="565" spans="1:11" x14ac:dyDescent="0.25">
      <c r="A565" t="s">
        <v>576</v>
      </c>
      <c r="B565">
        <v>2</v>
      </c>
      <c r="C565">
        <v>2022</v>
      </c>
      <c r="D565">
        <v>1</v>
      </c>
      <c r="E565">
        <v>2</v>
      </c>
      <c r="F565">
        <v>1</v>
      </c>
      <c r="G565">
        <v>27</v>
      </c>
      <c r="H565">
        <v>3</v>
      </c>
      <c r="I565">
        <v>100</v>
      </c>
      <c r="J565">
        <v>4</v>
      </c>
      <c r="K565" t="s">
        <v>12</v>
      </c>
    </row>
    <row r="566" spans="1:11" x14ac:dyDescent="0.25">
      <c r="A566" t="s">
        <v>577</v>
      </c>
      <c r="B566">
        <v>4</v>
      </c>
      <c r="C566">
        <v>2021</v>
      </c>
      <c r="D566">
        <v>2</v>
      </c>
      <c r="E566">
        <v>1</v>
      </c>
      <c r="F566">
        <v>2</v>
      </c>
      <c r="G566">
        <v>5</v>
      </c>
      <c r="H566">
        <v>1</v>
      </c>
      <c r="I566">
        <v>29</v>
      </c>
      <c r="J566">
        <v>2</v>
      </c>
      <c r="K566" t="s">
        <v>12</v>
      </c>
    </row>
    <row r="567" spans="1:11" x14ac:dyDescent="0.25">
      <c r="A567" t="s">
        <v>578</v>
      </c>
      <c r="B567">
        <v>3</v>
      </c>
      <c r="C567">
        <v>2022</v>
      </c>
      <c r="D567">
        <v>1</v>
      </c>
      <c r="E567">
        <v>2</v>
      </c>
      <c r="F567">
        <v>1</v>
      </c>
      <c r="G567">
        <v>23</v>
      </c>
      <c r="H567">
        <v>1</v>
      </c>
      <c r="I567">
        <v>78</v>
      </c>
      <c r="J567">
        <v>5</v>
      </c>
      <c r="K567" t="s">
        <v>12</v>
      </c>
    </row>
    <row r="568" spans="1:11" x14ac:dyDescent="0.25">
      <c r="A568" t="s">
        <v>579</v>
      </c>
      <c r="B568">
        <v>3</v>
      </c>
      <c r="C568">
        <v>2022</v>
      </c>
      <c r="D568">
        <v>2</v>
      </c>
      <c r="E568">
        <v>2</v>
      </c>
      <c r="F568">
        <v>1</v>
      </c>
      <c r="G568">
        <v>19</v>
      </c>
      <c r="H568">
        <v>2</v>
      </c>
      <c r="I568">
        <v>99</v>
      </c>
      <c r="J568">
        <v>1</v>
      </c>
      <c r="K568" t="s">
        <v>12</v>
      </c>
    </row>
    <row r="569" spans="1:11" x14ac:dyDescent="0.25">
      <c r="A569" t="s">
        <v>580</v>
      </c>
      <c r="B569">
        <v>5</v>
      </c>
      <c r="C569">
        <v>2022</v>
      </c>
      <c r="D569">
        <v>2</v>
      </c>
      <c r="E569">
        <v>1</v>
      </c>
      <c r="F569">
        <v>2</v>
      </c>
      <c r="G569">
        <v>2</v>
      </c>
      <c r="H569">
        <v>3</v>
      </c>
      <c r="I569">
        <v>49</v>
      </c>
      <c r="J569">
        <v>4</v>
      </c>
      <c r="K569" t="s">
        <v>12</v>
      </c>
    </row>
    <row r="570" spans="1:11" x14ac:dyDescent="0.25">
      <c r="A570" t="s">
        <v>581</v>
      </c>
      <c r="B570">
        <v>2</v>
      </c>
      <c r="C570">
        <v>2020</v>
      </c>
      <c r="D570">
        <v>2</v>
      </c>
      <c r="E570">
        <v>1</v>
      </c>
      <c r="F570">
        <v>3</v>
      </c>
      <c r="G570">
        <v>5</v>
      </c>
      <c r="H570">
        <v>4</v>
      </c>
      <c r="I570">
        <v>54</v>
      </c>
      <c r="J570">
        <v>1</v>
      </c>
      <c r="K570" t="s">
        <v>14</v>
      </c>
    </row>
    <row r="571" spans="1:11" x14ac:dyDescent="0.25">
      <c r="A571" t="s">
        <v>582</v>
      </c>
      <c r="B571">
        <v>1</v>
      </c>
      <c r="C571">
        <v>2021</v>
      </c>
      <c r="D571">
        <v>2</v>
      </c>
      <c r="E571">
        <v>3</v>
      </c>
      <c r="F571">
        <v>2</v>
      </c>
      <c r="G571">
        <v>20</v>
      </c>
      <c r="H571">
        <v>3</v>
      </c>
      <c r="I571">
        <v>96</v>
      </c>
      <c r="J571">
        <v>1</v>
      </c>
      <c r="K571" t="s">
        <v>12</v>
      </c>
    </row>
    <row r="572" spans="1:11" x14ac:dyDescent="0.25">
      <c r="A572" t="s">
        <v>583</v>
      </c>
      <c r="B572">
        <v>4</v>
      </c>
      <c r="C572">
        <v>2022</v>
      </c>
      <c r="D572">
        <v>2</v>
      </c>
      <c r="E572">
        <v>1</v>
      </c>
      <c r="F572">
        <v>2</v>
      </c>
      <c r="G572">
        <v>28</v>
      </c>
      <c r="H572">
        <v>1</v>
      </c>
      <c r="I572">
        <v>35</v>
      </c>
      <c r="J572">
        <v>5</v>
      </c>
      <c r="K572" t="s">
        <v>14</v>
      </c>
    </row>
    <row r="573" spans="1:11" x14ac:dyDescent="0.25">
      <c r="A573" t="s">
        <v>584</v>
      </c>
      <c r="B573">
        <v>1</v>
      </c>
      <c r="C573">
        <v>2021</v>
      </c>
      <c r="D573">
        <v>2</v>
      </c>
      <c r="E573">
        <v>2</v>
      </c>
      <c r="F573">
        <v>2</v>
      </c>
      <c r="G573">
        <v>8</v>
      </c>
      <c r="H573">
        <v>1</v>
      </c>
      <c r="I573">
        <v>52</v>
      </c>
      <c r="J573">
        <v>4</v>
      </c>
      <c r="K573" t="s">
        <v>14</v>
      </c>
    </row>
    <row r="574" spans="1:11" x14ac:dyDescent="0.25">
      <c r="A574" t="s">
        <v>585</v>
      </c>
      <c r="B574">
        <v>5</v>
      </c>
      <c r="C574">
        <v>2022</v>
      </c>
      <c r="D574">
        <v>1</v>
      </c>
      <c r="E574">
        <v>3</v>
      </c>
      <c r="F574">
        <v>2</v>
      </c>
      <c r="G574">
        <v>30</v>
      </c>
      <c r="H574">
        <v>3</v>
      </c>
      <c r="I574">
        <v>31</v>
      </c>
      <c r="J574">
        <v>1</v>
      </c>
      <c r="K574" t="s">
        <v>12</v>
      </c>
    </row>
    <row r="575" spans="1:11" x14ac:dyDescent="0.25">
      <c r="A575" t="s">
        <v>586</v>
      </c>
      <c r="B575">
        <v>3</v>
      </c>
      <c r="C575">
        <v>2021</v>
      </c>
      <c r="D575">
        <v>2</v>
      </c>
      <c r="E575">
        <v>1</v>
      </c>
      <c r="F575">
        <v>3</v>
      </c>
      <c r="G575">
        <v>35</v>
      </c>
      <c r="H575">
        <v>2</v>
      </c>
      <c r="I575">
        <v>53</v>
      </c>
      <c r="J575">
        <v>4</v>
      </c>
      <c r="K575" t="s">
        <v>12</v>
      </c>
    </row>
    <row r="576" spans="1:11" x14ac:dyDescent="0.25">
      <c r="A576" t="s">
        <v>587</v>
      </c>
      <c r="B576">
        <v>2</v>
      </c>
      <c r="C576">
        <v>2021</v>
      </c>
      <c r="D576">
        <v>1</v>
      </c>
      <c r="E576">
        <v>2</v>
      </c>
      <c r="F576">
        <v>1</v>
      </c>
      <c r="G576">
        <v>25</v>
      </c>
      <c r="H576">
        <v>4</v>
      </c>
      <c r="I576">
        <v>26</v>
      </c>
      <c r="J576">
        <v>4</v>
      </c>
      <c r="K576" t="s">
        <v>12</v>
      </c>
    </row>
    <row r="577" spans="1:11" x14ac:dyDescent="0.25">
      <c r="A577" t="s">
        <v>588</v>
      </c>
      <c r="B577">
        <v>1</v>
      </c>
      <c r="C577">
        <v>2022</v>
      </c>
      <c r="D577">
        <v>1</v>
      </c>
      <c r="E577">
        <v>1</v>
      </c>
      <c r="F577">
        <v>3</v>
      </c>
      <c r="G577">
        <v>13</v>
      </c>
      <c r="H577">
        <v>1</v>
      </c>
      <c r="I577">
        <v>67</v>
      </c>
      <c r="J577">
        <v>3</v>
      </c>
      <c r="K577" t="s">
        <v>12</v>
      </c>
    </row>
    <row r="578" spans="1:11" x14ac:dyDescent="0.25">
      <c r="A578" t="s">
        <v>589</v>
      </c>
      <c r="B578">
        <v>2</v>
      </c>
      <c r="C578">
        <v>2021</v>
      </c>
      <c r="D578">
        <v>1</v>
      </c>
      <c r="E578">
        <v>3</v>
      </c>
      <c r="F578">
        <v>1</v>
      </c>
      <c r="G578">
        <v>6</v>
      </c>
      <c r="H578">
        <v>3</v>
      </c>
      <c r="I578">
        <v>35</v>
      </c>
      <c r="J578">
        <v>5</v>
      </c>
      <c r="K578" t="s">
        <v>14</v>
      </c>
    </row>
    <row r="579" spans="1:11" x14ac:dyDescent="0.25">
      <c r="A579" t="s">
        <v>590</v>
      </c>
      <c r="B579">
        <v>3</v>
      </c>
      <c r="C579">
        <v>2020</v>
      </c>
      <c r="D579">
        <v>1</v>
      </c>
      <c r="E579">
        <v>2</v>
      </c>
      <c r="F579">
        <v>2</v>
      </c>
      <c r="G579">
        <v>14</v>
      </c>
      <c r="H579">
        <v>2</v>
      </c>
      <c r="I579">
        <v>69</v>
      </c>
      <c r="J579">
        <v>1</v>
      </c>
      <c r="K579" t="s">
        <v>14</v>
      </c>
    </row>
    <row r="580" spans="1:11" x14ac:dyDescent="0.25">
      <c r="A580" t="s">
        <v>591</v>
      </c>
      <c r="B580">
        <v>2</v>
      </c>
      <c r="C580">
        <v>2020</v>
      </c>
      <c r="D580">
        <v>1</v>
      </c>
      <c r="E580">
        <v>1</v>
      </c>
      <c r="F580">
        <v>3</v>
      </c>
      <c r="G580">
        <v>16</v>
      </c>
      <c r="H580">
        <v>3</v>
      </c>
      <c r="I580">
        <v>57</v>
      </c>
      <c r="J580">
        <v>1</v>
      </c>
      <c r="K580" t="s">
        <v>12</v>
      </c>
    </row>
    <row r="581" spans="1:11" x14ac:dyDescent="0.25">
      <c r="A581" t="s">
        <v>592</v>
      </c>
      <c r="B581">
        <v>2</v>
      </c>
      <c r="C581">
        <v>2021</v>
      </c>
      <c r="D581">
        <v>2</v>
      </c>
      <c r="E581">
        <v>3</v>
      </c>
      <c r="F581">
        <v>2</v>
      </c>
      <c r="G581">
        <v>1</v>
      </c>
      <c r="H581">
        <v>4</v>
      </c>
      <c r="I581">
        <v>25</v>
      </c>
      <c r="J581">
        <v>4</v>
      </c>
      <c r="K581" t="s">
        <v>14</v>
      </c>
    </row>
    <row r="582" spans="1:11" x14ac:dyDescent="0.25">
      <c r="A582" t="s">
        <v>593</v>
      </c>
      <c r="B582">
        <v>4</v>
      </c>
      <c r="C582">
        <v>2021</v>
      </c>
      <c r="D582">
        <v>2</v>
      </c>
      <c r="E582">
        <v>1</v>
      </c>
      <c r="F582">
        <v>2</v>
      </c>
      <c r="G582">
        <v>5</v>
      </c>
      <c r="H582">
        <v>4</v>
      </c>
      <c r="I582">
        <v>93</v>
      </c>
      <c r="J582">
        <v>1</v>
      </c>
      <c r="K582" t="s">
        <v>14</v>
      </c>
    </row>
    <row r="583" spans="1:11" x14ac:dyDescent="0.25">
      <c r="A583" t="s">
        <v>594</v>
      </c>
      <c r="B583">
        <v>1</v>
      </c>
      <c r="C583">
        <v>2022</v>
      </c>
      <c r="D583">
        <v>1</v>
      </c>
      <c r="E583">
        <v>3</v>
      </c>
      <c r="F583">
        <v>2</v>
      </c>
      <c r="G583">
        <v>23</v>
      </c>
      <c r="H583">
        <v>4</v>
      </c>
      <c r="I583">
        <v>89</v>
      </c>
      <c r="J583">
        <v>3</v>
      </c>
      <c r="K583" t="s">
        <v>12</v>
      </c>
    </row>
    <row r="584" spans="1:11" x14ac:dyDescent="0.25">
      <c r="A584" t="s">
        <v>595</v>
      </c>
      <c r="B584">
        <v>5</v>
      </c>
      <c r="C584">
        <v>2022</v>
      </c>
      <c r="D584">
        <v>1</v>
      </c>
      <c r="E584">
        <v>2</v>
      </c>
      <c r="F584">
        <v>3</v>
      </c>
      <c r="G584">
        <v>31</v>
      </c>
      <c r="H584">
        <v>3</v>
      </c>
      <c r="I584">
        <v>45</v>
      </c>
      <c r="J584">
        <v>3</v>
      </c>
      <c r="K584" t="s">
        <v>14</v>
      </c>
    </row>
    <row r="585" spans="1:11" x14ac:dyDescent="0.25">
      <c r="A585" t="s">
        <v>596</v>
      </c>
      <c r="B585">
        <v>2</v>
      </c>
      <c r="C585">
        <v>2021</v>
      </c>
      <c r="D585">
        <v>1</v>
      </c>
      <c r="E585">
        <v>2</v>
      </c>
      <c r="F585">
        <v>2</v>
      </c>
      <c r="G585">
        <v>33</v>
      </c>
      <c r="H585">
        <v>3</v>
      </c>
      <c r="I585">
        <v>81</v>
      </c>
      <c r="J585">
        <v>2</v>
      </c>
      <c r="K585" t="s">
        <v>12</v>
      </c>
    </row>
    <row r="586" spans="1:11" x14ac:dyDescent="0.25">
      <c r="A586" t="s">
        <v>597</v>
      </c>
      <c r="B586">
        <v>2</v>
      </c>
      <c r="C586">
        <v>2021</v>
      </c>
      <c r="D586">
        <v>1</v>
      </c>
      <c r="E586">
        <v>1</v>
      </c>
      <c r="F586">
        <v>1</v>
      </c>
      <c r="G586">
        <v>32</v>
      </c>
      <c r="H586">
        <v>4</v>
      </c>
      <c r="I586">
        <v>71</v>
      </c>
      <c r="J586">
        <v>1</v>
      </c>
      <c r="K586" t="s">
        <v>14</v>
      </c>
    </row>
    <row r="587" spans="1:11" x14ac:dyDescent="0.25">
      <c r="A587" t="s">
        <v>598</v>
      </c>
      <c r="B587">
        <v>5</v>
      </c>
      <c r="C587">
        <v>2021</v>
      </c>
      <c r="D587">
        <v>2</v>
      </c>
      <c r="E587">
        <v>2</v>
      </c>
      <c r="F587">
        <v>2</v>
      </c>
      <c r="G587">
        <v>4</v>
      </c>
      <c r="H587">
        <v>2</v>
      </c>
      <c r="I587">
        <v>99</v>
      </c>
      <c r="J587">
        <v>1</v>
      </c>
      <c r="K587" t="s">
        <v>12</v>
      </c>
    </row>
    <row r="588" spans="1:11" x14ac:dyDescent="0.25">
      <c r="A588" t="s">
        <v>599</v>
      </c>
      <c r="B588">
        <v>1</v>
      </c>
      <c r="C588">
        <v>2021</v>
      </c>
      <c r="D588">
        <v>1</v>
      </c>
      <c r="E588">
        <v>1</v>
      </c>
      <c r="F588">
        <v>3</v>
      </c>
      <c r="G588">
        <v>20</v>
      </c>
      <c r="H588">
        <v>2</v>
      </c>
      <c r="I588">
        <v>50</v>
      </c>
      <c r="J588">
        <v>5</v>
      </c>
      <c r="K588" t="s">
        <v>12</v>
      </c>
    </row>
    <row r="589" spans="1:11" x14ac:dyDescent="0.25">
      <c r="A589" t="s">
        <v>600</v>
      </c>
      <c r="B589">
        <v>3</v>
      </c>
      <c r="C589">
        <v>2020</v>
      </c>
      <c r="D589">
        <v>1</v>
      </c>
      <c r="E589">
        <v>1</v>
      </c>
      <c r="F589">
        <v>3</v>
      </c>
      <c r="G589">
        <v>35</v>
      </c>
      <c r="H589">
        <v>4</v>
      </c>
      <c r="I589">
        <v>74</v>
      </c>
      <c r="J589">
        <v>4</v>
      </c>
      <c r="K589" t="s">
        <v>14</v>
      </c>
    </row>
    <row r="590" spans="1:11" x14ac:dyDescent="0.25">
      <c r="A590" t="s">
        <v>601</v>
      </c>
      <c r="B590">
        <v>4</v>
      </c>
      <c r="C590">
        <v>2021</v>
      </c>
      <c r="D590">
        <v>1</v>
      </c>
      <c r="E590">
        <v>2</v>
      </c>
      <c r="F590">
        <v>2</v>
      </c>
      <c r="G590">
        <v>18</v>
      </c>
      <c r="H590">
        <v>3</v>
      </c>
      <c r="I590">
        <v>46</v>
      </c>
      <c r="J590">
        <v>5</v>
      </c>
      <c r="K590" t="s">
        <v>14</v>
      </c>
    </row>
    <row r="591" spans="1:11" x14ac:dyDescent="0.25">
      <c r="A591" t="s">
        <v>602</v>
      </c>
      <c r="B591">
        <v>5</v>
      </c>
      <c r="C591">
        <v>2022</v>
      </c>
      <c r="D591">
        <v>2</v>
      </c>
      <c r="E591">
        <v>1</v>
      </c>
      <c r="F591">
        <v>1</v>
      </c>
      <c r="G591">
        <v>4</v>
      </c>
      <c r="H591">
        <v>3</v>
      </c>
      <c r="I591">
        <v>69</v>
      </c>
      <c r="J591">
        <v>3</v>
      </c>
      <c r="K591" t="s">
        <v>12</v>
      </c>
    </row>
    <row r="592" spans="1:11" x14ac:dyDescent="0.25">
      <c r="A592" t="s">
        <v>603</v>
      </c>
      <c r="B592">
        <v>2</v>
      </c>
      <c r="C592">
        <v>2020</v>
      </c>
      <c r="D592">
        <v>1</v>
      </c>
      <c r="E592">
        <v>1</v>
      </c>
      <c r="F592">
        <v>2</v>
      </c>
      <c r="G592">
        <v>9</v>
      </c>
      <c r="H592">
        <v>2</v>
      </c>
      <c r="I592">
        <v>52</v>
      </c>
      <c r="J592">
        <v>1</v>
      </c>
      <c r="K592" t="s">
        <v>12</v>
      </c>
    </row>
    <row r="593" spans="1:11" x14ac:dyDescent="0.25">
      <c r="A593" t="s">
        <v>604</v>
      </c>
      <c r="B593">
        <v>3</v>
      </c>
      <c r="C593">
        <v>2021</v>
      </c>
      <c r="D593">
        <v>2</v>
      </c>
      <c r="E593">
        <v>2</v>
      </c>
      <c r="F593">
        <v>3</v>
      </c>
      <c r="G593">
        <v>2</v>
      </c>
      <c r="H593">
        <v>4</v>
      </c>
      <c r="I593">
        <v>42</v>
      </c>
      <c r="J593">
        <v>1</v>
      </c>
      <c r="K593" t="s">
        <v>12</v>
      </c>
    </row>
    <row r="594" spans="1:11" x14ac:dyDescent="0.25">
      <c r="A594" t="s">
        <v>605</v>
      </c>
      <c r="B594">
        <v>4</v>
      </c>
      <c r="C594">
        <v>2022</v>
      </c>
      <c r="D594">
        <v>1</v>
      </c>
      <c r="E594">
        <v>3</v>
      </c>
      <c r="F594">
        <v>2</v>
      </c>
      <c r="G594">
        <v>16</v>
      </c>
      <c r="H594">
        <v>3</v>
      </c>
      <c r="I594">
        <v>56</v>
      </c>
      <c r="J594">
        <v>5</v>
      </c>
      <c r="K594" t="s">
        <v>12</v>
      </c>
    </row>
    <row r="595" spans="1:11" x14ac:dyDescent="0.25">
      <c r="A595" t="s">
        <v>606</v>
      </c>
      <c r="B595">
        <v>5</v>
      </c>
      <c r="C595">
        <v>2020</v>
      </c>
      <c r="D595">
        <v>2</v>
      </c>
      <c r="E595">
        <v>1</v>
      </c>
      <c r="F595">
        <v>2</v>
      </c>
      <c r="G595">
        <v>9</v>
      </c>
      <c r="H595">
        <v>3</v>
      </c>
      <c r="I595">
        <v>16</v>
      </c>
      <c r="J595">
        <v>5</v>
      </c>
      <c r="K595" t="s">
        <v>12</v>
      </c>
    </row>
    <row r="596" spans="1:11" x14ac:dyDescent="0.25">
      <c r="A596" t="s">
        <v>607</v>
      </c>
      <c r="B596">
        <v>2</v>
      </c>
      <c r="C596">
        <v>2021</v>
      </c>
      <c r="D596">
        <v>1</v>
      </c>
      <c r="E596">
        <v>1</v>
      </c>
      <c r="F596">
        <v>3</v>
      </c>
      <c r="G596">
        <v>23</v>
      </c>
      <c r="H596">
        <v>2</v>
      </c>
      <c r="I596">
        <v>33</v>
      </c>
      <c r="J596">
        <v>2</v>
      </c>
      <c r="K596" t="s">
        <v>12</v>
      </c>
    </row>
    <row r="597" spans="1:11" x14ac:dyDescent="0.25">
      <c r="A597" t="s">
        <v>608</v>
      </c>
      <c r="B597">
        <v>1</v>
      </c>
      <c r="C597">
        <v>2021</v>
      </c>
      <c r="D597">
        <v>2</v>
      </c>
      <c r="E597">
        <v>1</v>
      </c>
      <c r="F597">
        <v>3</v>
      </c>
      <c r="G597">
        <v>11</v>
      </c>
      <c r="H597">
        <v>1</v>
      </c>
      <c r="I597">
        <v>74</v>
      </c>
      <c r="J597">
        <v>2</v>
      </c>
      <c r="K597" t="s">
        <v>14</v>
      </c>
    </row>
    <row r="598" spans="1:11" x14ac:dyDescent="0.25">
      <c r="A598" t="s">
        <v>609</v>
      </c>
      <c r="B598">
        <v>5</v>
      </c>
      <c r="C598">
        <v>2021</v>
      </c>
      <c r="D598">
        <v>1</v>
      </c>
      <c r="E598">
        <v>2</v>
      </c>
      <c r="F598">
        <v>3</v>
      </c>
      <c r="G598">
        <v>13</v>
      </c>
      <c r="H598">
        <v>4</v>
      </c>
      <c r="I598">
        <v>48</v>
      </c>
      <c r="J598">
        <v>2</v>
      </c>
      <c r="K598" t="s">
        <v>14</v>
      </c>
    </row>
    <row r="599" spans="1:11" x14ac:dyDescent="0.25">
      <c r="A599" t="s">
        <v>610</v>
      </c>
      <c r="B599">
        <v>2</v>
      </c>
      <c r="C599">
        <v>2021</v>
      </c>
      <c r="D599">
        <v>1</v>
      </c>
      <c r="E599">
        <v>3</v>
      </c>
      <c r="F599">
        <v>3</v>
      </c>
      <c r="G599">
        <v>4</v>
      </c>
      <c r="H599">
        <v>2</v>
      </c>
      <c r="I599">
        <v>33</v>
      </c>
      <c r="J599">
        <v>5</v>
      </c>
      <c r="K599" t="s">
        <v>14</v>
      </c>
    </row>
    <row r="600" spans="1:11" x14ac:dyDescent="0.25">
      <c r="A600" t="s">
        <v>611</v>
      </c>
      <c r="B600">
        <v>3</v>
      </c>
      <c r="C600">
        <v>2020</v>
      </c>
      <c r="D600">
        <v>2</v>
      </c>
      <c r="E600">
        <v>2</v>
      </c>
      <c r="F600">
        <v>1</v>
      </c>
      <c r="G600">
        <v>23</v>
      </c>
      <c r="H600">
        <v>1</v>
      </c>
      <c r="I600">
        <v>87</v>
      </c>
      <c r="J600">
        <v>4</v>
      </c>
      <c r="K600" t="s">
        <v>14</v>
      </c>
    </row>
    <row r="601" spans="1:11" x14ac:dyDescent="0.25">
      <c r="A601" t="s">
        <v>612</v>
      </c>
      <c r="B601">
        <v>5</v>
      </c>
      <c r="C601">
        <v>2022</v>
      </c>
      <c r="D601">
        <v>2</v>
      </c>
      <c r="E601">
        <v>2</v>
      </c>
      <c r="F601">
        <v>2</v>
      </c>
      <c r="G601">
        <v>13</v>
      </c>
      <c r="H601">
        <v>1</v>
      </c>
      <c r="I601">
        <v>23</v>
      </c>
      <c r="J601">
        <v>5</v>
      </c>
      <c r="K601" t="s">
        <v>12</v>
      </c>
    </row>
    <row r="602" spans="1:11" x14ac:dyDescent="0.25">
      <c r="A602" t="s">
        <v>613</v>
      </c>
      <c r="B602">
        <v>4</v>
      </c>
      <c r="C602">
        <v>2021</v>
      </c>
      <c r="D602">
        <v>1</v>
      </c>
      <c r="E602">
        <v>2</v>
      </c>
      <c r="F602">
        <v>3</v>
      </c>
      <c r="G602">
        <v>26</v>
      </c>
      <c r="H602">
        <v>2</v>
      </c>
      <c r="I602">
        <v>69</v>
      </c>
      <c r="J602">
        <v>3</v>
      </c>
      <c r="K602" t="s">
        <v>14</v>
      </c>
    </row>
    <row r="603" spans="1:11" x14ac:dyDescent="0.25">
      <c r="A603" t="s">
        <v>614</v>
      </c>
      <c r="B603">
        <v>1</v>
      </c>
      <c r="C603">
        <v>2020</v>
      </c>
      <c r="D603">
        <v>1</v>
      </c>
      <c r="E603">
        <v>3</v>
      </c>
      <c r="F603">
        <v>3</v>
      </c>
      <c r="G603">
        <v>27</v>
      </c>
      <c r="H603">
        <v>1</v>
      </c>
      <c r="I603">
        <v>32</v>
      </c>
      <c r="J603">
        <v>1</v>
      </c>
      <c r="K603" t="s">
        <v>14</v>
      </c>
    </row>
    <row r="604" spans="1:11" x14ac:dyDescent="0.25">
      <c r="A604" t="s">
        <v>615</v>
      </c>
      <c r="B604">
        <v>5</v>
      </c>
      <c r="C604">
        <v>2020</v>
      </c>
      <c r="D604">
        <v>1</v>
      </c>
      <c r="E604">
        <v>2</v>
      </c>
      <c r="F604">
        <v>2</v>
      </c>
      <c r="G604">
        <v>1</v>
      </c>
      <c r="H604">
        <v>4</v>
      </c>
      <c r="I604">
        <v>46</v>
      </c>
      <c r="J604">
        <v>4</v>
      </c>
      <c r="K604" t="s">
        <v>14</v>
      </c>
    </row>
    <row r="605" spans="1:11" x14ac:dyDescent="0.25">
      <c r="A605" t="s">
        <v>616</v>
      </c>
      <c r="B605">
        <v>5</v>
      </c>
      <c r="C605">
        <v>2022</v>
      </c>
      <c r="D605">
        <v>2</v>
      </c>
      <c r="E605">
        <v>2</v>
      </c>
      <c r="F605">
        <v>1</v>
      </c>
      <c r="G605">
        <v>28</v>
      </c>
      <c r="H605">
        <v>3</v>
      </c>
      <c r="I605">
        <v>46</v>
      </c>
      <c r="J605">
        <v>1</v>
      </c>
      <c r="K605" t="s">
        <v>12</v>
      </c>
    </row>
    <row r="606" spans="1:11" x14ac:dyDescent="0.25">
      <c r="A606" t="s">
        <v>617</v>
      </c>
      <c r="B606">
        <v>1</v>
      </c>
      <c r="C606">
        <v>2020</v>
      </c>
      <c r="D606">
        <v>2</v>
      </c>
      <c r="E606">
        <v>2</v>
      </c>
      <c r="F606">
        <v>3</v>
      </c>
      <c r="G606">
        <v>22</v>
      </c>
      <c r="H606">
        <v>2</v>
      </c>
      <c r="I606">
        <v>50</v>
      </c>
      <c r="J606">
        <v>4</v>
      </c>
      <c r="K606" t="s">
        <v>12</v>
      </c>
    </row>
    <row r="607" spans="1:11" x14ac:dyDescent="0.25">
      <c r="A607" t="s">
        <v>618</v>
      </c>
      <c r="B607">
        <v>3</v>
      </c>
      <c r="C607">
        <v>2020</v>
      </c>
      <c r="D607">
        <v>2</v>
      </c>
      <c r="E607">
        <v>3</v>
      </c>
      <c r="F607">
        <v>3</v>
      </c>
      <c r="G607">
        <v>22</v>
      </c>
      <c r="H607">
        <v>4</v>
      </c>
      <c r="I607">
        <v>41</v>
      </c>
      <c r="J607">
        <v>4</v>
      </c>
      <c r="K607" t="s">
        <v>14</v>
      </c>
    </row>
    <row r="608" spans="1:11" x14ac:dyDescent="0.25">
      <c r="A608" t="s">
        <v>619</v>
      </c>
      <c r="B608">
        <v>4</v>
      </c>
      <c r="C608">
        <v>2022</v>
      </c>
      <c r="D608">
        <v>2</v>
      </c>
      <c r="E608">
        <v>3</v>
      </c>
      <c r="F608">
        <v>1</v>
      </c>
      <c r="G608">
        <v>7</v>
      </c>
      <c r="H608">
        <v>1</v>
      </c>
      <c r="I608">
        <v>98</v>
      </c>
      <c r="J608">
        <v>3</v>
      </c>
      <c r="K608" t="s">
        <v>12</v>
      </c>
    </row>
    <row r="609" spans="1:11" x14ac:dyDescent="0.25">
      <c r="A609" t="s">
        <v>620</v>
      </c>
      <c r="B609">
        <v>2</v>
      </c>
      <c r="C609">
        <v>2020</v>
      </c>
      <c r="D609">
        <v>1</v>
      </c>
      <c r="E609">
        <v>3</v>
      </c>
      <c r="F609">
        <v>1</v>
      </c>
      <c r="G609">
        <v>13</v>
      </c>
      <c r="H609">
        <v>1</v>
      </c>
      <c r="I609">
        <v>89</v>
      </c>
      <c r="J609">
        <v>3</v>
      </c>
      <c r="K609" t="s">
        <v>14</v>
      </c>
    </row>
    <row r="610" spans="1:11" x14ac:dyDescent="0.25">
      <c r="A610" t="s">
        <v>621</v>
      </c>
      <c r="B610">
        <v>3</v>
      </c>
      <c r="C610">
        <v>2020</v>
      </c>
      <c r="D610">
        <v>2</v>
      </c>
      <c r="E610">
        <v>3</v>
      </c>
      <c r="F610">
        <v>3</v>
      </c>
      <c r="G610">
        <v>8</v>
      </c>
      <c r="H610">
        <v>2</v>
      </c>
      <c r="I610">
        <v>98</v>
      </c>
      <c r="J610">
        <v>3</v>
      </c>
      <c r="K610" t="s">
        <v>12</v>
      </c>
    </row>
    <row r="611" spans="1:11" x14ac:dyDescent="0.25">
      <c r="A611" t="s">
        <v>622</v>
      </c>
      <c r="B611">
        <v>2</v>
      </c>
      <c r="C611">
        <v>2022</v>
      </c>
      <c r="D611">
        <v>2</v>
      </c>
      <c r="E611">
        <v>2</v>
      </c>
      <c r="F611">
        <v>3</v>
      </c>
      <c r="G611">
        <v>4</v>
      </c>
      <c r="H611">
        <v>2</v>
      </c>
      <c r="I611">
        <v>36</v>
      </c>
      <c r="J611">
        <v>1</v>
      </c>
      <c r="K611" t="s">
        <v>14</v>
      </c>
    </row>
    <row r="612" spans="1:11" x14ac:dyDescent="0.25">
      <c r="A612" t="s">
        <v>623</v>
      </c>
      <c r="B612">
        <v>4</v>
      </c>
      <c r="C612">
        <v>2020</v>
      </c>
      <c r="D612">
        <v>1</v>
      </c>
      <c r="E612">
        <v>3</v>
      </c>
      <c r="F612">
        <v>3</v>
      </c>
      <c r="G612">
        <v>11</v>
      </c>
      <c r="H612">
        <v>3</v>
      </c>
      <c r="I612">
        <v>73</v>
      </c>
      <c r="J612">
        <v>3</v>
      </c>
      <c r="K612" t="s">
        <v>14</v>
      </c>
    </row>
    <row r="613" spans="1:11" x14ac:dyDescent="0.25">
      <c r="A613" t="s">
        <v>624</v>
      </c>
      <c r="B613">
        <v>3</v>
      </c>
      <c r="C613">
        <v>2022</v>
      </c>
      <c r="D613">
        <v>2</v>
      </c>
      <c r="E613">
        <v>1</v>
      </c>
      <c r="F613">
        <v>2</v>
      </c>
      <c r="G613">
        <v>28</v>
      </c>
      <c r="H613">
        <v>1</v>
      </c>
      <c r="I613">
        <v>92</v>
      </c>
      <c r="J613">
        <v>4</v>
      </c>
      <c r="K613" t="s">
        <v>14</v>
      </c>
    </row>
    <row r="614" spans="1:11" x14ac:dyDescent="0.25">
      <c r="A614" t="s">
        <v>625</v>
      </c>
      <c r="B614">
        <v>5</v>
      </c>
      <c r="C614">
        <v>2021</v>
      </c>
      <c r="D614">
        <v>1</v>
      </c>
      <c r="E614">
        <v>2</v>
      </c>
      <c r="F614">
        <v>3</v>
      </c>
      <c r="G614">
        <v>25</v>
      </c>
      <c r="H614">
        <v>2</v>
      </c>
      <c r="I614">
        <v>31</v>
      </c>
      <c r="J614">
        <v>1</v>
      </c>
      <c r="K614" t="s">
        <v>12</v>
      </c>
    </row>
    <row r="615" spans="1:11" x14ac:dyDescent="0.25">
      <c r="A615" t="s">
        <v>626</v>
      </c>
      <c r="B615">
        <v>3</v>
      </c>
      <c r="C615">
        <v>2021</v>
      </c>
      <c r="D615">
        <v>2</v>
      </c>
      <c r="E615">
        <v>1</v>
      </c>
      <c r="F615">
        <v>1</v>
      </c>
      <c r="G615">
        <v>10</v>
      </c>
      <c r="H615">
        <v>1</v>
      </c>
      <c r="I615">
        <v>58</v>
      </c>
      <c r="J615">
        <v>4</v>
      </c>
      <c r="K615" t="s">
        <v>14</v>
      </c>
    </row>
    <row r="616" spans="1:11" x14ac:dyDescent="0.25">
      <c r="A616" t="s">
        <v>627</v>
      </c>
      <c r="B616">
        <v>2</v>
      </c>
      <c r="C616">
        <v>2021</v>
      </c>
      <c r="D616">
        <v>1</v>
      </c>
      <c r="E616">
        <v>3</v>
      </c>
      <c r="F616">
        <v>1</v>
      </c>
      <c r="G616">
        <v>9</v>
      </c>
      <c r="H616">
        <v>1</v>
      </c>
      <c r="I616">
        <v>54</v>
      </c>
      <c r="J616">
        <v>2</v>
      </c>
      <c r="K616" t="s">
        <v>12</v>
      </c>
    </row>
    <row r="617" spans="1:11" x14ac:dyDescent="0.25">
      <c r="A617" t="s">
        <v>628</v>
      </c>
      <c r="B617">
        <v>5</v>
      </c>
      <c r="C617">
        <v>2021</v>
      </c>
      <c r="D617">
        <v>1</v>
      </c>
      <c r="E617">
        <v>1</v>
      </c>
      <c r="F617">
        <v>1</v>
      </c>
      <c r="G617">
        <v>10</v>
      </c>
      <c r="H617">
        <v>1</v>
      </c>
      <c r="I617">
        <v>37</v>
      </c>
      <c r="J617">
        <v>1</v>
      </c>
      <c r="K617" t="s">
        <v>12</v>
      </c>
    </row>
    <row r="618" spans="1:11" x14ac:dyDescent="0.25">
      <c r="A618" t="s">
        <v>629</v>
      </c>
      <c r="B618">
        <v>1</v>
      </c>
      <c r="C618">
        <v>2020</v>
      </c>
      <c r="D618">
        <v>1</v>
      </c>
      <c r="E618">
        <v>2</v>
      </c>
      <c r="F618">
        <v>3</v>
      </c>
      <c r="G618">
        <v>2</v>
      </c>
      <c r="H618">
        <v>2</v>
      </c>
      <c r="I618">
        <v>27</v>
      </c>
      <c r="J618">
        <v>4</v>
      </c>
      <c r="K618" t="s">
        <v>12</v>
      </c>
    </row>
    <row r="619" spans="1:11" x14ac:dyDescent="0.25">
      <c r="A619" t="s">
        <v>630</v>
      </c>
      <c r="B619">
        <v>3</v>
      </c>
      <c r="C619">
        <v>2021</v>
      </c>
      <c r="D619">
        <v>1</v>
      </c>
      <c r="E619">
        <v>2</v>
      </c>
      <c r="F619">
        <v>3</v>
      </c>
      <c r="G619">
        <v>21</v>
      </c>
      <c r="H619">
        <v>4</v>
      </c>
      <c r="I619">
        <v>85</v>
      </c>
      <c r="J619">
        <v>4</v>
      </c>
      <c r="K619" t="s">
        <v>14</v>
      </c>
    </row>
    <row r="620" spans="1:11" x14ac:dyDescent="0.25">
      <c r="A620" t="s">
        <v>631</v>
      </c>
      <c r="B620">
        <v>3</v>
      </c>
      <c r="C620">
        <v>2022</v>
      </c>
      <c r="D620">
        <v>1</v>
      </c>
      <c r="E620">
        <v>2</v>
      </c>
      <c r="F620">
        <v>1</v>
      </c>
      <c r="G620">
        <v>26</v>
      </c>
      <c r="H620">
        <v>3</v>
      </c>
      <c r="I620">
        <v>33</v>
      </c>
      <c r="J620">
        <v>1</v>
      </c>
      <c r="K620" t="s">
        <v>12</v>
      </c>
    </row>
    <row r="621" spans="1:11" x14ac:dyDescent="0.25">
      <c r="A621" t="s">
        <v>632</v>
      </c>
      <c r="B621">
        <v>5</v>
      </c>
      <c r="C621">
        <v>2022</v>
      </c>
      <c r="D621">
        <v>1</v>
      </c>
      <c r="E621">
        <v>1</v>
      </c>
      <c r="F621">
        <v>2</v>
      </c>
      <c r="G621">
        <v>26</v>
      </c>
      <c r="H621">
        <v>4</v>
      </c>
      <c r="I621">
        <v>88</v>
      </c>
      <c r="J621">
        <v>2</v>
      </c>
      <c r="K621" t="s">
        <v>14</v>
      </c>
    </row>
    <row r="622" spans="1:11" x14ac:dyDescent="0.25">
      <c r="A622" t="s">
        <v>633</v>
      </c>
      <c r="B622">
        <v>3</v>
      </c>
      <c r="C622">
        <v>2022</v>
      </c>
      <c r="D622">
        <v>2</v>
      </c>
      <c r="E622">
        <v>2</v>
      </c>
      <c r="F622">
        <v>3</v>
      </c>
      <c r="G622">
        <v>6</v>
      </c>
      <c r="H622">
        <v>1</v>
      </c>
      <c r="I622">
        <v>33</v>
      </c>
      <c r="J622">
        <v>1</v>
      </c>
      <c r="K622" t="s">
        <v>12</v>
      </c>
    </row>
    <row r="623" spans="1:11" x14ac:dyDescent="0.25">
      <c r="A623" t="s">
        <v>634</v>
      </c>
      <c r="B623">
        <v>5</v>
      </c>
      <c r="C623">
        <v>2022</v>
      </c>
      <c r="D623">
        <v>1</v>
      </c>
      <c r="E623">
        <v>2</v>
      </c>
      <c r="F623">
        <v>1</v>
      </c>
      <c r="G623">
        <v>1</v>
      </c>
      <c r="H623">
        <v>2</v>
      </c>
      <c r="I623">
        <v>37</v>
      </c>
      <c r="J623">
        <v>3</v>
      </c>
      <c r="K623" t="s">
        <v>12</v>
      </c>
    </row>
    <row r="624" spans="1:11" x14ac:dyDescent="0.25">
      <c r="A624" t="s">
        <v>635</v>
      </c>
      <c r="B624">
        <v>1</v>
      </c>
      <c r="C624">
        <v>2021</v>
      </c>
      <c r="D624">
        <v>1</v>
      </c>
      <c r="E624">
        <v>1</v>
      </c>
      <c r="F624">
        <v>2</v>
      </c>
      <c r="G624">
        <v>7</v>
      </c>
      <c r="H624">
        <v>1</v>
      </c>
      <c r="I624">
        <v>67</v>
      </c>
      <c r="J624">
        <v>3</v>
      </c>
      <c r="K624" t="s">
        <v>14</v>
      </c>
    </row>
    <row r="625" spans="1:11" x14ac:dyDescent="0.25">
      <c r="A625" t="s">
        <v>636</v>
      </c>
      <c r="B625">
        <v>3</v>
      </c>
      <c r="C625">
        <v>2022</v>
      </c>
      <c r="D625">
        <v>2</v>
      </c>
      <c r="E625">
        <v>3</v>
      </c>
      <c r="F625">
        <v>1</v>
      </c>
      <c r="G625">
        <v>7</v>
      </c>
      <c r="H625">
        <v>3</v>
      </c>
      <c r="I625">
        <v>18</v>
      </c>
      <c r="J625">
        <v>3</v>
      </c>
      <c r="K625" t="s">
        <v>12</v>
      </c>
    </row>
    <row r="626" spans="1:11" x14ac:dyDescent="0.25">
      <c r="A626" t="s">
        <v>637</v>
      </c>
      <c r="B626">
        <v>2</v>
      </c>
      <c r="C626">
        <v>2021</v>
      </c>
      <c r="D626">
        <v>2</v>
      </c>
      <c r="E626">
        <v>2</v>
      </c>
      <c r="F626">
        <v>3</v>
      </c>
      <c r="G626">
        <v>18</v>
      </c>
      <c r="H626">
        <v>1</v>
      </c>
      <c r="I626">
        <v>74</v>
      </c>
      <c r="J626">
        <v>5</v>
      </c>
      <c r="K626" t="s">
        <v>14</v>
      </c>
    </row>
    <row r="627" spans="1:11" x14ac:dyDescent="0.25">
      <c r="A627" t="s">
        <v>638</v>
      </c>
      <c r="B627">
        <v>3</v>
      </c>
      <c r="C627">
        <v>2022</v>
      </c>
      <c r="D627">
        <v>2</v>
      </c>
      <c r="E627">
        <v>3</v>
      </c>
      <c r="F627">
        <v>2</v>
      </c>
      <c r="G627">
        <v>12</v>
      </c>
      <c r="H627">
        <v>3</v>
      </c>
      <c r="I627">
        <v>74</v>
      </c>
      <c r="J627">
        <v>2</v>
      </c>
      <c r="K627" t="s">
        <v>14</v>
      </c>
    </row>
    <row r="628" spans="1:11" x14ac:dyDescent="0.25">
      <c r="A628" t="s">
        <v>639</v>
      </c>
      <c r="B628">
        <v>5</v>
      </c>
      <c r="C628">
        <v>2022</v>
      </c>
      <c r="D628">
        <v>2</v>
      </c>
      <c r="E628">
        <v>3</v>
      </c>
      <c r="F628">
        <v>2</v>
      </c>
      <c r="G628">
        <v>18</v>
      </c>
      <c r="H628">
        <v>2</v>
      </c>
      <c r="I628">
        <v>64</v>
      </c>
      <c r="J628">
        <v>1</v>
      </c>
      <c r="K628" t="s">
        <v>14</v>
      </c>
    </row>
    <row r="629" spans="1:11" x14ac:dyDescent="0.25">
      <c r="A629" t="s">
        <v>640</v>
      </c>
      <c r="B629">
        <v>5</v>
      </c>
      <c r="C629">
        <v>2021</v>
      </c>
      <c r="D629">
        <v>2</v>
      </c>
      <c r="E629">
        <v>2</v>
      </c>
      <c r="F629">
        <v>3</v>
      </c>
      <c r="G629">
        <v>31</v>
      </c>
      <c r="H629">
        <v>2</v>
      </c>
      <c r="I629">
        <v>57</v>
      </c>
      <c r="J629">
        <v>5</v>
      </c>
      <c r="K629" t="s">
        <v>12</v>
      </c>
    </row>
    <row r="630" spans="1:11" x14ac:dyDescent="0.25">
      <c r="A630" t="s">
        <v>641</v>
      </c>
      <c r="B630">
        <v>2</v>
      </c>
      <c r="C630">
        <v>2021</v>
      </c>
      <c r="D630">
        <v>1</v>
      </c>
      <c r="E630">
        <v>1</v>
      </c>
      <c r="F630">
        <v>3</v>
      </c>
      <c r="G630">
        <v>10</v>
      </c>
      <c r="H630">
        <v>4</v>
      </c>
      <c r="I630">
        <v>45</v>
      </c>
      <c r="J630">
        <v>2</v>
      </c>
      <c r="K630" t="s">
        <v>14</v>
      </c>
    </row>
    <row r="631" spans="1:11" x14ac:dyDescent="0.25">
      <c r="A631" t="s">
        <v>642</v>
      </c>
      <c r="B631">
        <v>2</v>
      </c>
      <c r="C631">
        <v>2020</v>
      </c>
      <c r="D631">
        <v>2</v>
      </c>
      <c r="E631">
        <v>3</v>
      </c>
      <c r="F631">
        <v>3</v>
      </c>
      <c r="G631">
        <v>13</v>
      </c>
      <c r="H631">
        <v>2</v>
      </c>
      <c r="I631">
        <v>99</v>
      </c>
      <c r="J631">
        <v>4</v>
      </c>
      <c r="K631" t="s">
        <v>14</v>
      </c>
    </row>
    <row r="632" spans="1:11" x14ac:dyDescent="0.25">
      <c r="A632" t="s">
        <v>643</v>
      </c>
      <c r="B632">
        <v>5</v>
      </c>
      <c r="C632">
        <v>2020</v>
      </c>
      <c r="D632">
        <v>1</v>
      </c>
      <c r="E632">
        <v>1</v>
      </c>
      <c r="F632">
        <v>2</v>
      </c>
      <c r="G632">
        <v>18</v>
      </c>
      <c r="H632">
        <v>1</v>
      </c>
      <c r="I632">
        <v>92</v>
      </c>
      <c r="J632">
        <v>1</v>
      </c>
      <c r="K632" t="s">
        <v>12</v>
      </c>
    </row>
    <row r="633" spans="1:11" x14ac:dyDescent="0.25">
      <c r="A633" t="s">
        <v>644</v>
      </c>
      <c r="B633">
        <v>5</v>
      </c>
      <c r="C633">
        <v>2020</v>
      </c>
      <c r="D633">
        <v>1</v>
      </c>
      <c r="E633">
        <v>2</v>
      </c>
      <c r="F633">
        <v>1</v>
      </c>
      <c r="G633">
        <v>33</v>
      </c>
      <c r="H633">
        <v>3</v>
      </c>
      <c r="I633">
        <v>65</v>
      </c>
      <c r="J633">
        <v>3</v>
      </c>
      <c r="K633" t="s">
        <v>14</v>
      </c>
    </row>
    <row r="634" spans="1:11" x14ac:dyDescent="0.25">
      <c r="A634" t="s">
        <v>645</v>
      </c>
      <c r="B634">
        <v>3</v>
      </c>
      <c r="C634">
        <v>2022</v>
      </c>
      <c r="D634">
        <v>2</v>
      </c>
      <c r="E634">
        <v>2</v>
      </c>
      <c r="F634">
        <v>1</v>
      </c>
      <c r="G634">
        <v>4</v>
      </c>
      <c r="H634">
        <v>1</v>
      </c>
      <c r="I634">
        <v>63</v>
      </c>
      <c r="J634">
        <v>2</v>
      </c>
      <c r="K634" t="s">
        <v>12</v>
      </c>
    </row>
    <row r="635" spans="1:11" x14ac:dyDescent="0.25">
      <c r="A635" t="s">
        <v>646</v>
      </c>
      <c r="B635">
        <v>5</v>
      </c>
      <c r="C635">
        <v>2022</v>
      </c>
      <c r="D635">
        <v>1</v>
      </c>
      <c r="E635">
        <v>2</v>
      </c>
      <c r="F635">
        <v>1</v>
      </c>
      <c r="G635">
        <v>13</v>
      </c>
      <c r="H635">
        <v>3</v>
      </c>
      <c r="I635">
        <v>54</v>
      </c>
      <c r="J635">
        <v>4</v>
      </c>
      <c r="K635" t="s">
        <v>14</v>
      </c>
    </row>
    <row r="636" spans="1:11" x14ac:dyDescent="0.25">
      <c r="A636" t="s">
        <v>647</v>
      </c>
      <c r="B636">
        <v>2</v>
      </c>
      <c r="C636">
        <v>2022</v>
      </c>
      <c r="D636">
        <v>1</v>
      </c>
      <c r="E636">
        <v>2</v>
      </c>
      <c r="F636">
        <v>3</v>
      </c>
      <c r="G636">
        <v>8</v>
      </c>
      <c r="H636">
        <v>2</v>
      </c>
      <c r="I636">
        <v>60</v>
      </c>
      <c r="J636">
        <v>2</v>
      </c>
      <c r="K636" t="s">
        <v>14</v>
      </c>
    </row>
    <row r="637" spans="1:11" x14ac:dyDescent="0.25">
      <c r="A637" t="s">
        <v>648</v>
      </c>
      <c r="B637">
        <v>3</v>
      </c>
      <c r="C637">
        <v>2020</v>
      </c>
      <c r="D637">
        <v>2</v>
      </c>
      <c r="E637">
        <v>2</v>
      </c>
      <c r="F637">
        <v>3</v>
      </c>
      <c r="G637">
        <v>6</v>
      </c>
      <c r="H637">
        <v>4</v>
      </c>
      <c r="I637">
        <v>97</v>
      </c>
      <c r="J637">
        <v>4</v>
      </c>
      <c r="K637" t="s">
        <v>14</v>
      </c>
    </row>
    <row r="638" spans="1:11" x14ac:dyDescent="0.25">
      <c r="A638" t="s">
        <v>649</v>
      </c>
      <c r="B638">
        <v>5</v>
      </c>
      <c r="C638">
        <v>2020</v>
      </c>
      <c r="D638">
        <v>1</v>
      </c>
      <c r="E638">
        <v>2</v>
      </c>
      <c r="F638">
        <v>1</v>
      </c>
      <c r="G638">
        <v>18</v>
      </c>
      <c r="H638">
        <v>1</v>
      </c>
      <c r="I638">
        <v>45</v>
      </c>
      <c r="J638">
        <v>2</v>
      </c>
      <c r="K638" t="s">
        <v>14</v>
      </c>
    </row>
    <row r="639" spans="1:11" x14ac:dyDescent="0.25">
      <c r="A639" t="s">
        <v>650</v>
      </c>
      <c r="B639">
        <v>1</v>
      </c>
      <c r="C639">
        <v>2020</v>
      </c>
      <c r="D639">
        <v>2</v>
      </c>
      <c r="E639">
        <v>1</v>
      </c>
      <c r="F639">
        <v>3</v>
      </c>
      <c r="G639">
        <v>19</v>
      </c>
      <c r="H639">
        <v>2</v>
      </c>
      <c r="I639">
        <v>84</v>
      </c>
      <c r="J639">
        <v>3</v>
      </c>
      <c r="K639" t="s">
        <v>12</v>
      </c>
    </row>
    <row r="640" spans="1:11" x14ac:dyDescent="0.25">
      <c r="A640" t="s">
        <v>651</v>
      </c>
      <c r="B640">
        <v>2</v>
      </c>
      <c r="C640">
        <v>2022</v>
      </c>
      <c r="D640">
        <v>2</v>
      </c>
      <c r="E640">
        <v>2</v>
      </c>
      <c r="F640">
        <v>3</v>
      </c>
      <c r="G640">
        <v>19</v>
      </c>
      <c r="H640">
        <v>4</v>
      </c>
      <c r="I640">
        <v>38</v>
      </c>
      <c r="J640">
        <v>5</v>
      </c>
      <c r="K640" t="s">
        <v>12</v>
      </c>
    </row>
    <row r="641" spans="1:11" x14ac:dyDescent="0.25">
      <c r="A641" t="s">
        <v>652</v>
      </c>
      <c r="B641">
        <v>1</v>
      </c>
      <c r="C641">
        <v>2021</v>
      </c>
      <c r="D641">
        <v>2</v>
      </c>
      <c r="E641">
        <v>3</v>
      </c>
      <c r="F641">
        <v>1</v>
      </c>
      <c r="G641">
        <v>18</v>
      </c>
      <c r="H641">
        <v>4</v>
      </c>
      <c r="I641">
        <v>94</v>
      </c>
      <c r="J641">
        <v>4</v>
      </c>
      <c r="K641" t="s">
        <v>12</v>
      </c>
    </row>
    <row r="642" spans="1:11" x14ac:dyDescent="0.25">
      <c r="A642" t="s">
        <v>653</v>
      </c>
      <c r="B642">
        <v>3</v>
      </c>
      <c r="C642">
        <v>2020</v>
      </c>
      <c r="D642">
        <v>2</v>
      </c>
      <c r="E642">
        <v>3</v>
      </c>
      <c r="F642">
        <v>1</v>
      </c>
      <c r="G642">
        <v>34</v>
      </c>
      <c r="H642">
        <v>2</v>
      </c>
      <c r="I642">
        <v>52</v>
      </c>
      <c r="J642">
        <v>1</v>
      </c>
      <c r="K642" t="s">
        <v>14</v>
      </c>
    </row>
    <row r="643" spans="1:11" x14ac:dyDescent="0.25">
      <c r="A643" t="s">
        <v>654</v>
      </c>
      <c r="B643">
        <v>2</v>
      </c>
      <c r="C643">
        <v>2021</v>
      </c>
      <c r="D643">
        <v>1</v>
      </c>
      <c r="E643">
        <v>2</v>
      </c>
      <c r="F643">
        <v>3</v>
      </c>
      <c r="G643">
        <v>11</v>
      </c>
      <c r="H643">
        <v>3</v>
      </c>
      <c r="I643">
        <v>65</v>
      </c>
      <c r="J643">
        <v>1</v>
      </c>
      <c r="K643" t="s">
        <v>12</v>
      </c>
    </row>
    <row r="644" spans="1:11" x14ac:dyDescent="0.25">
      <c r="A644" t="s">
        <v>655</v>
      </c>
      <c r="B644">
        <v>3</v>
      </c>
      <c r="C644">
        <v>2022</v>
      </c>
      <c r="D644">
        <v>1</v>
      </c>
      <c r="E644">
        <v>1</v>
      </c>
      <c r="F644">
        <v>2</v>
      </c>
      <c r="G644">
        <v>10</v>
      </c>
      <c r="H644">
        <v>3</v>
      </c>
      <c r="I644">
        <v>96</v>
      </c>
      <c r="J644">
        <v>2</v>
      </c>
      <c r="K644" t="s">
        <v>14</v>
      </c>
    </row>
    <row r="645" spans="1:11" x14ac:dyDescent="0.25">
      <c r="A645" t="s">
        <v>656</v>
      </c>
      <c r="B645">
        <v>4</v>
      </c>
      <c r="C645">
        <v>2020</v>
      </c>
      <c r="D645">
        <v>2</v>
      </c>
      <c r="E645">
        <v>2</v>
      </c>
      <c r="F645">
        <v>3</v>
      </c>
      <c r="G645">
        <v>27</v>
      </c>
      <c r="H645">
        <v>3</v>
      </c>
      <c r="I645">
        <v>95</v>
      </c>
      <c r="J645">
        <v>5</v>
      </c>
      <c r="K645" t="s">
        <v>12</v>
      </c>
    </row>
    <row r="646" spans="1:11" x14ac:dyDescent="0.25">
      <c r="A646" t="s">
        <v>657</v>
      </c>
      <c r="B646">
        <v>2</v>
      </c>
      <c r="C646">
        <v>2022</v>
      </c>
      <c r="D646">
        <v>1</v>
      </c>
      <c r="E646">
        <v>2</v>
      </c>
      <c r="F646">
        <v>2</v>
      </c>
      <c r="G646">
        <v>5</v>
      </c>
      <c r="H646">
        <v>1</v>
      </c>
      <c r="I646">
        <v>47</v>
      </c>
      <c r="J646">
        <v>4</v>
      </c>
      <c r="K646" t="s">
        <v>14</v>
      </c>
    </row>
    <row r="647" spans="1:11" x14ac:dyDescent="0.25">
      <c r="A647" t="s">
        <v>658</v>
      </c>
      <c r="B647">
        <v>3</v>
      </c>
      <c r="C647">
        <v>2021</v>
      </c>
      <c r="D647">
        <v>2</v>
      </c>
      <c r="E647">
        <v>2</v>
      </c>
      <c r="F647">
        <v>2</v>
      </c>
      <c r="G647">
        <v>26</v>
      </c>
      <c r="H647">
        <v>2</v>
      </c>
      <c r="I647">
        <v>33</v>
      </c>
      <c r="J647">
        <v>5</v>
      </c>
      <c r="K647" t="s">
        <v>12</v>
      </c>
    </row>
    <row r="648" spans="1:11" x14ac:dyDescent="0.25">
      <c r="A648" t="s">
        <v>659</v>
      </c>
      <c r="B648">
        <v>1</v>
      </c>
      <c r="C648">
        <v>2022</v>
      </c>
      <c r="D648">
        <v>1</v>
      </c>
      <c r="E648">
        <v>2</v>
      </c>
      <c r="F648">
        <v>2</v>
      </c>
      <c r="G648">
        <v>8</v>
      </c>
      <c r="H648">
        <v>1</v>
      </c>
      <c r="I648">
        <v>80</v>
      </c>
      <c r="J648">
        <v>2</v>
      </c>
      <c r="K648" t="s">
        <v>14</v>
      </c>
    </row>
    <row r="649" spans="1:11" x14ac:dyDescent="0.25">
      <c r="A649" t="s">
        <v>660</v>
      </c>
      <c r="B649">
        <v>3</v>
      </c>
      <c r="C649">
        <v>2022</v>
      </c>
      <c r="D649">
        <v>1</v>
      </c>
      <c r="E649">
        <v>1</v>
      </c>
      <c r="F649">
        <v>2</v>
      </c>
      <c r="G649">
        <v>34</v>
      </c>
      <c r="H649">
        <v>3</v>
      </c>
      <c r="I649">
        <v>31</v>
      </c>
      <c r="J649">
        <v>4</v>
      </c>
      <c r="K649" t="s">
        <v>14</v>
      </c>
    </row>
    <row r="650" spans="1:11" x14ac:dyDescent="0.25">
      <c r="A650" t="s">
        <v>661</v>
      </c>
      <c r="B650">
        <v>5</v>
      </c>
      <c r="C650">
        <v>2020</v>
      </c>
      <c r="D650">
        <v>2</v>
      </c>
      <c r="E650">
        <v>3</v>
      </c>
      <c r="F650">
        <v>2</v>
      </c>
      <c r="G650">
        <v>18</v>
      </c>
      <c r="H650">
        <v>3</v>
      </c>
      <c r="I650">
        <v>82</v>
      </c>
      <c r="J650">
        <v>1</v>
      </c>
      <c r="K650" t="s">
        <v>12</v>
      </c>
    </row>
    <row r="651" spans="1:11" x14ac:dyDescent="0.25">
      <c r="A651" t="s">
        <v>662</v>
      </c>
      <c r="B651">
        <v>5</v>
      </c>
      <c r="C651">
        <v>2021</v>
      </c>
      <c r="D651">
        <v>2</v>
      </c>
      <c r="E651">
        <v>3</v>
      </c>
      <c r="F651">
        <v>3</v>
      </c>
      <c r="G651">
        <v>18</v>
      </c>
      <c r="H651">
        <v>3</v>
      </c>
      <c r="I651">
        <v>61</v>
      </c>
      <c r="J651">
        <v>1</v>
      </c>
      <c r="K651" t="s">
        <v>12</v>
      </c>
    </row>
    <row r="652" spans="1:11" x14ac:dyDescent="0.25">
      <c r="A652" t="s">
        <v>663</v>
      </c>
      <c r="B652">
        <v>1</v>
      </c>
      <c r="C652">
        <v>2020</v>
      </c>
      <c r="D652">
        <v>1</v>
      </c>
      <c r="E652">
        <v>3</v>
      </c>
      <c r="F652">
        <v>1</v>
      </c>
      <c r="G652">
        <v>9</v>
      </c>
      <c r="H652">
        <v>2</v>
      </c>
      <c r="I652">
        <v>74</v>
      </c>
      <c r="J652">
        <v>4</v>
      </c>
      <c r="K652" t="s">
        <v>12</v>
      </c>
    </row>
    <row r="653" spans="1:11" x14ac:dyDescent="0.25">
      <c r="A653" t="s">
        <v>664</v>
      </c>
      <c r="B653">
        <v>3</v>
      </c>
      <c r="C653">
        <v>2022</v>
      </c>
      <c r="D653">
        <v>1</v>
      </c>
      <c r="E653">
        <v>3</v>
      </c>
      <c r="F653">
        <v>2</v>
      </c>
      <c r="G653">
        <v>24</v>
      </c>
      <c r="H653">
        <v>2</v>
      </c>
      <c r="I653">
        <v>50</v>
      </c>
      <c r="J653">
        <v>4</v>
      </c>
      <c r="K653" t="s">
        <v>12</v>
      </c>
    </row>
    <row r="654" spans="1:11" x14ac:dyDescent="0.25">
      <c r="A654" t="s">
        <v>665</v>
      </c>
      <c r="B654">
        <v>2</v>
      </c>
      <c r="C654">
        <v>2022</v>
      </c>
      <c r="D654">
        <v>1</v>
      </c>
      <c r="E654">
        <v>3</v>
      </c>
      <c r="F654">
        <v>2</v>
      </c>
      <c r="G654">
        <v>35</v>
      </c>
      <c r="H654">
        <v>4</v>
      </c>
      <c r="I654">
        <v>93</v>
      </c>
      <c r="J654">
        <v>4</v>
      </c>
      <c r="K654" t="s">
        <v>14</v>
      </c>
    </row>
    <row r="655" spans="1:11" x14ac:dyDescent="0.25">
      <c r="A655" t="s">
        <v>666</v>
      </c>
      <c r="B655">
        <v>1</v>
      </c>
      <c r="C655">
        <v>2021</v>
      </c>
      <c r="D655">
        <v>1</v>
      </c>
      <c r="E655">
        <v>3</v>
      </c>
      <c r="F655">
        <v>2</v>
      </c>
      <c r="G655">
        <v>28</v>
      </c>
      <c r="H655">
        <v>4</v>
      </c>
      <c r="I655">
        <v>66</v>
      </c>
      <c r="J655">
        <v>1</v>
      </c>
      <c r="K655" t="s">
        <v>14</v>
      </c>
    </row>
    <row r="656" spans="1:11" x14ac:dyDescent="0.25">
      <c r="A656" t="s">
        <v>667</v>
      </c>
      <c r="B656">
        <v>3</v>
      </c>
      <c r="C656">
        <v>2022</v>
      </c>
      <c r="D656">
        <v>2</v>
      </c>
      <c r="E656">
        <v>1</v>
      </c>
      <c r="F656">
        <v>3</v>
      </c>
      <c r="G656">
        <v>5</v>
      </c>
      <c r="H656">
        <v>4</v>
      </c>
      <c r="I656">
        <v>83</v>
      </c>
      <c r="J656">
        <v>4</v>
      </c>
      <c r="K656" t="s">
        <v>12</v>
      </c>
    </row>
    <row r="657" spans="1:11" x14ac:dyDescent="0.25">
      <c r="A657" t="s">
        <v>668</v>
      </c>
      <c r="B657">
        <v>4</v>
      </c>
      <c r="C657">
        <v>2020</v>
      </c>
      <c r="D657">
        <v>1</v>
      </c>
      <c r="E657">
        <v>2</v>
      </c>
      <c r="F657">
        <v>1</v>
      </c>
      <c r="G657">
        <v>3</v>
      </c>
      <c r="H657">
        <v>3</v>
      </c>
      <c r="I657">
        <v>70</v>
      </c>
      <c r="J657">
        <v>4</v>
      </c>
      <c r="K657" t="s">
        <v>14</v>
      </c>
    </row>
    <row r="658" spans="1:11" x14ac:dyDescent="0.25">
      <c r="A658" t="s">
        <v>669</v>
      </c>
      <c r="B658">
        <v>5</v>
      </c>
      <c r="C658">
        <v>2021</v>
      </c>
      <c r="D658">
        <v>1</v>
      </c>
      <c r="E658">
        <v>1</v>
      </c>
      <c r="F658">
        <v>2</v>
      </c>
      <c r="G658">
        <v>26</v>
      </c>
      <c r="H658">
        <v>4</v>
      </c>
      <c r="I658">
        <v>75</v>
      </c>
      <c r="J658">
        <v>5</v>
      </c>
      <c r="K658" t="s">
        <v>14</v>
      </c>
    </row>
    <row r="659" spans="1:11" x14ac:dyDescent="0.25">
      <c r="A659" t="s">
        <v>670</v>
      </c>
      <c r="B659">
        <v>1</v>
      </c>
      <c r="C659">
        <v>2022</v>
      </c>
      <c r="D659">
        <v>1</v>
      </c>
      <c r="E659">
        <v>1</v>
      </c>
      <c r="F659">
        <v>2</v>
      </c>
      <c r="G659">
        <v>7</v>
      </c>
      <c r="H659">
        <v>2</v>
      </c>
      <c r="I659">
        <v>35</v>
      </c>
      <c r="J659">
        <v>2</v>
      </c>
      <c r="K659" t="s">
        <v>12</v>
      </c>
    </row>
    <row r="660" spans="1:11" x14ac:dyDescent="0.25">
      <c r="A660" t="s">
        <v>671</v>
      </c>
      <c r="B660">
        <v>3</v>
      </c>
      <c r="C660">
        <v>2020</v>
      </c>
      <c r="D660">
        <v>2</v>
      </c>
      <c r="E660">
        <v>1</v>
      </c>
      <c r="F660">
        <v>3</v>
      </c>
      <c r="G660">
        <v>11</v>
      </c>
      <c r="H660">
        <v>2</v>
      </c>
      <c r="I660">
        <v>20</v>
      </c>
      <c r="J660">
        <v>5</v>
      </c>
      <c r="K660" t="s">
        <v>12</v>
      </c>
    </row>
    <row r="661" spans="1:11" x14ac:dyDescent="0.25">
      <c r="A661" t="s">
        <v>672</v>
      </c>
      <c r="B661">
        <v>4</v>
      </c>
      <c r="C661">
        <v>2020</v>
      </c>
      <c r="D661">
        <v>2</v>
      </c>
      <c r="E661">
        <v>1</v>
      </c>
      <c r="F661">
        <v>2</v>
      </c>
      <c r="G661">
        <v>20</v>
      </c>
      <c r="H661">
        <v>4</v>
      </c>
      <c r="I661">
        <v>91</v>
      </c>
      <c r="J661">
        <v>2</v>
      </c>
      <c r="K661" t="s">
        <v>12</v>
      </c>
    </row>
    <row r="662" spans="1:11" x14ac:dyDescent="0.25">
      <c r="A662" t="s">
        <v>673</v>
      </c>
      <c r="B662">
        <v>5</v>
      </c>
      <c r="C662">
        <v>2021</v>
      </c>
      <c r="D662">
        <v>1</v>
      </c>
      <c r="E662">
        <v>1</v>
      </c>
      <c r="F662">
        <v>1</v>
      </c>
      <c r="G662">
        <v>16</v>
      </c>
      <c r="H662">
        <v>1</v>
      </c>
      <c r="I662">
        <v>66</v>
      </c>
      <c r="J662">
        <v>2</v>
      </c>
      <c r="K662" t="s">
        <v>14</v>
      </c>
    </row>
    <row r="663" spans="1:11" x14ac:dyDescent="0.25">
      <c r="A663" t="s">
        <v>674</v>
      </c>
      <c r="B663">
        <v>4</v>
      </c>
      <c r="C663">
        <v>2022</v>
      </c>
      <c r="D663">
        <v>1</v>
      </c>
      <c r="E663">
        <v>1</v>
      </c>
      <c r="F663">
        <v>1</v>
      </c>
      <c r="G663">
        <v>21</v>
      </c>
      <c r="H663">
        <v>1</v>
      </c>
      <c r="I663">
        <v>53</v>
      </c>
      <c r="J663">
        <v>2</v>
      </c>
      <c r="K663" t="s">
        <v>12</v>
      </c>
    </row>
    <row r="664" spans="1:11" x14ac:dyDescent="0.25">
      <c r="A664" t="s">
        <v>675</v>
      </c>
      <c r="B664">
        <v>1</v>
      </c>
      <c r="C664">
        <v>2020</v>
      </c>
      <c r="D664">
        <v>2</v>
      </c>
      <c r="E664">
        <v>2</v>
      </c>
      <c r="F664">
        <v>2</v>
      </c>
      <c r="G664">
        <v>16</v>
      </c>
      <c r="H664">
        <v>4</v>
      </c>
      <c r="I664">
        <v>94</v>
      </c>
      <c r="J664">
        <v>1</v>
      </c>
      <c r="K664" t="s">
        <v>12</v>
      </c>
    </row>
    <row r="665" spans="1:11" x14ac:dyDescent="0.25">
      <c r="A665" t="s">
        <v>676</v>
      </c>
      <c r="B665">
        <v>3</v>
      </c>
      <c r="C665">
        <v>2021</v>
      </c>
      <c r="D665">
        <v>1</v>
      </c>
      <c r="E665">
        <v>1</v>
      </c>
      <c r="F665">
        <v>3</v>
      </c>
      <c r="G665">
        <v>8</v>
      </c>
      <c r="H665">
        <v>3</v>
      </c>
      <c r="I665">
        <v>63</v>
      </c>
      <c r="J665">
        <v>1</v>
      </c>
      <c r="K665" t="s">
        <v>14</v>
      </c>
    </row>
    <row r="666" spans="1:11" x14ac:dyDescent="0.25">
      <c r="A666" t="s">
        <v>677</v>
      </c>
      <c r="B666">
        <v>4</v>
      </c>
      <c r="C666">
        <v>2020</v>
      </c>
      <c r="D666">
        <v>1</v>
      </c>
      <c r="E666">
        <v>1</v>
      </c>
      <c r="F666">
        <v>1</v>
      </c>
      <c r="G666">
        <v>29</v>
      </c>
      <c r="H666">
        <v>3</v>
      </c>
      <c r="I666">
        <v>92</v>
      </c>
      <c r="J666">
        <v>4</v>
      </c>
      <c r="K666" t="s">
        <v>14</v>
      </c>
    </row>
    <row r="667" spans="1:11" x14ac:dyDescent="0.25">
      <c r="A667" t="s">
        <v>678</v>
      </c>
      <c r="B667">
        <v>4</v>
      </c>
      <c r="C667">
        <v>2022</v>
      </c>
      <c r="D667">
        <v>1</v>
      </c>
      <c r="E667">
        <v>3</v>
      </c>
      <c r="F667">
        <v>3</v>
      </c>
      <c r="G667">
        <v>10</v>
      </c>
      <c r="H667">
        <v>4</v>
      </c>
      <c r="I667">
        <v>58</v>
      </c>
      <c r="J667">
        <v>5</v>
      </c>
      <c r="K667" t="s">
        <v>14</v>
      </c>
    </row>
    <row r="668" spans="1:11" x14ac:dyDescent="0.25">
      <c r="A668" t="s">
        <v>679</v>
      </c>
      <c r="B668">
        <v>4</v>
      </c>
      <c r="C668">
        <v>2020</v>
      </c>
      <c r="D668">
        <v>2</v>
      </c>
      <c r="E668">
        <v>3</v>
      </c>
      <c r="F668">
        <v>1</v>
      </c>
      <c r="G668">
        <v>24</v>
      </c>
      <c r="H668">
        <v>2</v>
      </c>
      <c r="I668">
        <v>65</v>
      </c>
      <c r="J668">
        <v>5</v>
      </c>
      <c r="K668" t="s">
        <v>14</v>
      </c>
    </row>
    <row r="669" spans="1:11" x14ac:dyDescent="0.25">
      <c r="A669" t="s">
        <v>680</v>
      </c>
      <c r="B669">
        <v>2</v>
      </c>
      <c r="C669">
        <v>2022</v>
      </c>
      <c r="D669">
        <v>1</v>
      </c>
      <c r="E669">
        <v>2</v>
      </c>
      <c r="F669">
        <v>1</v>
      </c>
      <c r="G669">
        <v>29</v>
      </c>
      <c r="H669">
        <v>1</v>
      </c>
      <c r="I669">
        <v>44</v>
      </c>
      <c r="J669">
        <v>4</v>
      </c>
      <c r="K669" t="s">
        <v>12</v>
      </c>
    </row>
    <row r="670" spans="1:11" x14ac:dyDescent="0.25">
      <c r="A670" t="s">
        <v>681</v>
      </c>
      <c r="B670">
        <v>4</v>
      </c>
      <c r="C670">
        <v>2020</v>
      </c>
      <c r="D670">
        <v>1</v>
      </c>
      <c r="E670">
        <v>1</v>
      </c>
      <c r="F670">
        <v>2</v>
      </c>
      <c r="G670">
        <v>19</v>
      </c>
      <c r="H670">
        <v>1</v>
      </c>
      <c r="I670">
        <v>100</v>
      </c>
      <c r="J670">
        <v>5</v>
      </c>
      <c r="K670" t="s">
        <v>14</v>
      </c>
    </row>
    <row r="671" spans="1:11" x14ac:dyDescent="0.25">
      <c r="A671" t="s">
        <v>682</v>
      </c>
      <c r="B671">
        <v>3</v>
      </c>
      <c r="C671">
        <v>2022</v>
      </c>
      <c r="D671">
        <v>1</v>
      </c>
      <c r="E671">
        <v>3</v>
      </c>
      <c r="F671">
        <v>1</v>
      </c>
      <c r="G671">
        <v>15</v>
      </c>
      <c r="H671">
        <v>3</v>
      </c>
      <c r="I671">
        <v>22</v>
      </c>
      <c r="J671">
        <v>4</v>
      </c>
      <c r="K671" t="s">
        <v>12</v>
      </c>
    </row>
    <row r="672" spans="1:11" x14ac:dyDescent="0.25">
      <c r="A672" t="s">
        <v>683</v>
      </c>
      <c r="B672">
        <v>3</v>
      </c>
      <c r="C672">
        <v>2020</v>
      </c>
      <c r="D672">
        <v>2</v>
      </c>
      <c r="E672">
        <v>1</v>
      </c>
      <c r="F672">
        <v>2</v>
      </c>
      <c r="G672">
        <v>21</v>
      </c>
      <c r="H672">
        <v>4</v>
      </c>
      <c r="I672">
        <v>94</v>
      </c>
      <c r="J672">
        <v>3</v>
      </c>
      <c r="K672" t="s">
        <v>14</v>
      </c>
    </row>
    <row r="673" spans="1:11" x14ac:dyDescent="0.25">
      <c r="A673" t="s">
        <v>684</v>
      </c>
      <c r="B673">
        <v>3</v>
      </c>
      <c r="C673">
        <v>2020</v>
      </c>
      <c r="D673">
        <v>2</v>
      </c>
      <c r="E673">
        <v>3</v>
      </c>
      <c r="F673">
        <v>1</v>
      </c>
      <c r="G673">
        <v>9</v>
      </c>
      <c r="H673">
        <v>4</v>
      </c>
      <c r="I673">
        <v>72</v>
      </c>
      <c r="J673">
        <v>5</v>
      </c>
      <c r="K673" t="s">
        <v>12</v>
      </c>
    </row>
    <row r="674" spans="1:11" x14ac:dyDescent="0.25">
      <c r="A674" t="s">
        <v>685</v>
      </c>
      <c r="B674">
        <v>5</v>
      </c>
      <c r="C674">
        <v>2021</v>
      </c>
      <c r="D674">
        <v>1</v>
      </c>
      <c r="E674">
        <v>3</v>
      </c>
      <c r="F674">
        <v>1</v>
      </c>
      <c r="G674">
        <v>14</v>
      </c>
      <c r="H674">
        <v>1</v>
      </c>
      <c r="I674">
        <v>72</v>
      </c>
      <c r="J674">
        <v>1</v>
      </c>
      <c r="K674" t="s">
        <v>12</v>
      </c>
    </row>
    <row r="675" spans="1:11" x14ac:dyDescent="0.25">
      <c r="A675" t="s">
        <v>686</v>
      </c>
      <c r="B675">
        <v>4</v>
      </c>
      <c r="C675">
        <v>2022</v>
      </c>
      <c r="D675">
        <v>1</v>
      </c>
      <c r="E675">
        <v>3</v>
      </c>
      <c r="F675">
        <v>1</v>
      </c>
      <c r="G675">
        <v>22</v>
      </c>
      <c r="H675">
        <v>2</v>
      </c>
      <c r="I675">
        <v>61</v>
      </c>
      <c r="J675">
        <v>3</v>
      </c>
      <c r="K675" t="s">
        <v>12</v>
      </c>
    </row>
    <row r="676" spans="1:11" x14ac:dyDescent="0.25">
      <c r="A676" t="s">
        <v>687</v>
      </c>
      <c r="B676">
        <v>1</v>
      </c>
      <c r="C676">
        <v>2020</v>
      </c>
      <c r="D676">
        <v>1</v>
      </c>
      <c r="E676">
        <v>3</v>
      </c>
      <c r="F676">
        <v>2</v>
      </c>
      <c r="G676">
        <v>33</v>
      </c>
      <c r="H676">
        <v>1</v>
      </c>
      <c r="I676">
        <v>18</v>
      </c>
      <c r="J676">
        <v>4</v>
      </c>
      <c r="K676" t="s">
        <v>12</v>
      </c>
    </row>
    <row r="677" spans="1:11" x14ac:dyDescent="0.25">
      <c r="A677" t="s">
        <v>688</v>
      </c>
      <c r="B677">
        <v>5</v>
      </c>
      <c r="C677">
        <v>2021</v>
      </c>
      <c r="D677">
        <v>1</v>
      </c>
      <c r="E677">
        <v>1</v>
      </c>
      <c r="F677">
        <v>1</v>
      </c>
      <c r="G677">
        <v>33</v>
      </c>
      <c r="H677">
        <v>4</v>
      </c>
      <c r="I677">
        <v>68</v>
      </c>
      <c r="J677">
        <v>1</v>
      </c>
      <c r="K677" t="s">
        <v>14</v>
      </c>
    </row>
    <row r="678" spans="1:11" x14ac:dyDescent="0.25">
      <c r="A678" t="s">
        <v>689</v>
      </c>
      <c r="B678">
        <v>2</v>
      </c>
      <c r="C678">
        <v>2020</v>
      </c>
      <c r="D678">
        <v>1</v>
      </c>
      <c r="E678">
        <v>2</v>
      </c>
      <c r="F678">
        <v>1</v>
      </c>
      <c r="G678">
        <v>31</v>
      </c>
      <c r="H678">
        <v>4</v>
      </c>
      <c r="I678">
        <v>89</v>
      </c>
      <c r="J678">
        <v>5</v>
      </c>
      <c r="K678" t="s">
        <v>12</v>
      </c>
    </row>
    <row r="679" spans="1:11" x14ac:dyDescent="0.25">
      <c r="A679" t="s">
        <v>690</v>
      </c>
      <c r="B679">
        <v>3</v>
      </c>
      <c r="C679">
        <v>2021</v>
      </c>
      <c r="D679">
        <v>2</v>
      </c>
      <c r="E679">
        <v>3</v>
      </c>
      <c r="F679">
        <v>3</v>
      </c>
      <c r="G679">
        <v>10</v>
      </c>
      <c r="H679">
        <v>1</v>
      </c>
      <c r="I679">
        <v>43</v>
      </c>
      <c r="J679">
        <v>2</v>
      </c>
      <c r="K679" t="s">
        <v>14</v>
      </c>
    </row>
    <row r="680" spans="1:11" x14ac:dyDescent="0.25">
      <c r="A680" t="s">
        <v>691</v>
      </c>
      <c r="B680">
        <v>2</v>
      </c>
      <c r="C680">
        <v>2020</v>
      </c>
      <c r="D680">
        <v>2</v>
      </c>
      <c r="E680">
        <v>3</v>
      </c>
      <c r="F680">
        <v>3</v>
      </c>
      <c r="G680">
        <v>28</v>
      </c>
      <c r="H680">
        <v>3</v>
      </c>
      <c r="I680">
        <v>50</v>
      </c>
      <c r="J680">
        <v>4</v>
      </c>
      <c r="K680" t="s">
        <v>12</v>
      </c>
    </row>
    <row r="681" spans="1:11" x14ac:dyDescent="0.25">
      <c r="A681" t="s">
        <v>692</v>
      </c>
      <c r="B681">
        <v>5</v>
      </c>
      <c r="C681">
        <v>2021</v>
      </c>
      <c r="D681">
        <v>1</v>
      </c>
      <c r="E681">
        <v>2</v>
      </c>
      <c r="F681">
        <v>1</v>
      </c>
      <c r="G681">
        <v>29</v>
      </c>
      <c r="H681">
        <v>1</v>
      </c>
      <c r="I681">
        <v>21</v>
      </c>
      <c r="J681">
        <v>5</v>
      </c>
      <c r="K681" t="s">
        <v>12</v>
      </c>
    </row>
    <row r="682" spans="1:11" x14ac:dyDescent="0.25">
      <c r="A682" t="s">
        <v>693</v>
      </c>
      <c r="B682">
        <v>2</v>
      </c>
      <c r="C682">
        <v>2022</v>
      </c>
      <c r="D682">
        <v>2</v>
      </c>
      <c r="E682">
        <v>1</v>
      </c>
      <c r="F682">
        <v>2</v>
      </c>
      <c r="G682">
        <v>24</v>
      </c>
      <c r="H682">
        <v>3</v>
      </c>
      <c r="I682">
        <v>72</v>
      </c>
      <c r="J682">
        <v>5</v>
      </c>
      <c r="K682" t="s">
        <v>12</v>
      </c>
    </row>
    <row r="683" spans="1:11" x14ac:dyDescent="0.25">
      <c r="A683" t="s">
        <v>694</v>
      </c>
      <c r="B683">
        <v>5</v>
      </c>
      <c r="C683">
        <v>2020</v>
      </c>
      <c r="D683">
        <v>1</v>
      </c>
      <c r="E683">
        <v>3</v>
      </c>
      <c r="F683">
        <v>3</v>
      </c>
      <c r="G683">
        <v>29</v>
      </c>
      <c r="H683">
        <v>3</v>
      </c>
      <c r="I683">
        <v>40</v>
      </c>
      <c r="J683">
        <v>4</v>
      </c>
      <c r="K683" t="s">
        <v>12</v>
      </c>
    </row>
    <row r="684" spans="1:11" x14ac:dyDescent="0.25">
      <c r="A684" t="s">
        <v>695</v>
      </c>
      <c r="B684">
        <v>2</v>
      </c>
      <c r="C684">
        <v>2022</v>
      </c>
      <c r="D684">
        <v>2</v>
      </c>
      <c r="E684">
        <v>2</v>
      </c>
      <c r="F684">
        <v>2</v>
      </c>
      <c r="G684">
        <v>3</v>
      </c>
      <c r="H684">
        <v>1</v>
      </c>
      <c r="I684">
        <v>58</v>
      </c>
      <c r="J684">
        <v>4</v>
      </c>
      <c r="K684" t="s">
        <v>12</v>
      </c>
    </row>
    <row r="685" spans="1:11" x14ac:dyDescent="0.25">
      <c r="A685" t="s">
        <v>696</v>
      </c>
      <c r="B685">
        <v>3</v>
      </c>
      <c r="C685">
        <v>2022</v>
      </c>
      <c r="D685">
        <v>2</v>
      </c>
      <c r="E685">
        <v>1</v>
      </c>
      <c r="F685">
        <v>1</v>
      </c>
      <c r="G685">
        <v>21</v>
      </c>
      <c r="H685">
        <v>3</v>
      </c>
      <c r="I685">
        <v>61</v>
      </c>
      <c r="J685">
        <v>4</v>
      </c>
      <c r="K685" t="s">
        <v>14</v>
      </c>
    </row>
    <row r="686" spans="1:11" x14ac:dyDescent="0.25">
      <c r="A686" t="s">
        <v>697</v>
      </c>
      <c r="B686">
        <v>4</v>
      </c>
      <c r="C686">
        <v>2021</v>
      </c>
      <c r="D686">
        <v>1</v>
      </c>
      <c r="E686">
        <v>1</v>
      </c>
      <c r="F686">
        <v>3</v>
      </c>
      <c r="G686">
        <v>23</v>
      </c>
      <c r="H686">
        <v>2</v>
      </c>
      <c r="I686">
        <v>90</v>
      </c>
      <c r="J686">
        <v>5</v>
      </c>
      <c r="K686" t="s">
        <v>14</v>
      </c>
    </row>
    <row r="687" spans="1:11" x14ac:dyDescent="0.25">
      <c r="A687" t="s">
        <v>698</v>
      </c>
      <c r="B687">
        <v>3</v>
      </c>
      <c r="C687">
        <v>2022</v>
      </c>
      <c r="D687">
        <v>2</v>
      </c>
      <c r="E687">
        <v>1</v>
      </c>
      <c r="F687">
        <v>2</v>
      </c>
      <c r="G687">
        <v>33</v>
      </c>
      <c r="H687">
        <v>4</v>
      </c>
      <c r="I687">
        <v>28</v>
      </c>
      <c r="J687">
        <v>3</v>
      </c>
      <c r="K687" t="s">
        <v>14</v>
      </c>
    </row>
    <row r="688" spans="1:11" x14ac:dyDescent="0.25">
      <c r="A688" t="s">
        <v>699</v>
      </c>
      <c r="B688">
        <v>3</v>
      </c>
      <c r="C688">
        <v>2021</v>
      </c>
      <c r="D688">
        <v>2</v>
      </c>
      <c r="E688">
        <v>1</v>
      </c>
      <c r="F688">
        <v>2</v>
      </c>
      <c r="G688">
        <v>8</v>
      </c>
      <c r="H688">
        <v>4</v>
      </c>
      <c r="I688">
        <v>20</v>
      </c>
      <c r="J688">
        <v>2</v>
      </c>
      <c r="K688" t="s">
        <v>14</v>
      </c>
    </row>
    <row r="689" spans="1:11" x14ac:dyDescent="0.25">
      <c r="A689" t="s">
        <v>700</v>
      </c>
      <c r="B689">
        <v>3</v>
      </c>
      <c r="C689">
        <v>2021</v>
      </c>
      <c r="D689">
        <v>2</v>
      </c>
      <c r="E689">
        <v>1</v>
      </c>
      <c r="F689">
        <v>3</v>
      </c>
      <c r="G689">
        <v>22</v>
      </c>
      <c r="H689">
        <v>3</v>
      </c>
      <c r="I689">
        <v>52</v>
      </c>
      <c r="J689">
        <v>5</v>
      </c>
      <c r="K689" t="s">
        <v>12</v>
      </c>
    </row>
    <row r="690" spans="1:11" x14ac:dyDescent="0.25">
      <c r="A690" t="s">
        <v>701</v>
      </c>
      <c r="B690">
        <v>4</v>
      </c>
      <c r="C690">
        <v>2021</v>
      </c>
      <c r="D690">
        <v>2</v>
      </c>
      <c r="E690">
        <v>3</v>
      </c>
      <c r="F690">
        <v>1</v>
      </c>
      <c r="G690">
        <v>21</v>
      </c>
      <c r="H690">
        <v>3</v>
      </c>
      <c r="I690">
        <v>54</v>
      </c>
      <c r="J690">
        <v>4</v>
      </c>
      <c r="K690" t="s">
        <v>12</v>
      </c>
    </row>
    <row r="691" spans="1:11" x14ac:dyDescent="0.25">
      <c r="A691" t="s">
        <v>702</v>
      </c>
      <c r="B691">
        <v>3</v>
      </c>
      <c r="C691">
        <v>2021</v>
      </c>
      <c r="D691">
        <v>1</v>
      </c>
      <c r="E691">
        <v>3</v>
      </c>
      <c r="F691">
        <v>1</v>
      </c>
      <c r="G691">
        <v>20</v>
      </c>
      <c r="H691">
        <v>1</v>
      </c>
      <c r="I691">
        <v>90</v>
      </c>
      <c r="J691">
        <v>3</v>
      </c>
      <c r="K691" t="s">
        <v>12</v>
      </c>
    </row>
    <row r="692" spans="1:11" x14ac:dyDescent="0.25">
      <c r="A692" t="s">
        <v>703</v>
      </c>
      <c r="B692">
        <v>5</v>
      </c>
      <c r="C692">
        <v>2021</v>
      </c>
      <c r="D692">
        <v>2</v>
      </c>
      <c r="E692">
        <v>1</v>
      </c>
      <c r="F692">
        <v>3</v>
      </c>
      <c r="G692">
        <v>26</v>
      </c>
      <c r="H692">
        <v>4</v>
      </c>
      <c r="I692">
        <v>58</v>
      </c>
      <c r="J692">
        <v>2</v>
      </c>
      <c r="K692" t="s">
        <v>14</v>
      </c>
    </row>
    <row r="693" spans="1:11" x14ac:dyDescent="0.25">
      <c r="A693" t="s">
        <v>704</v>
      </c>
      <c r="B693">
        <v>2</v>
      </c>
      <c r="C693">
        <v>2020</v>
      </c>
      <c r="D693">
        <v>1</v>
      </c>
      <c r="E693">
        <v>2</v>
      </c>
      <c r="F693">
        <v>2</v>
      </c>
      <c r="G693">
        <v>25</v>
      </c>
      <c r="H693">
        <v>4</v>
      </c>
      <c r="I693">
        <v>51</v>
      </c>
      <c r="J693">
        <v>3</v>
      </c>
      <c r="K693" t="s">
        <v>12</v>
      </c>
    </row>
    <row r="694" spans="1:11" x14ac:dyDescent="0.25">
      <c r="A694" t="s">
        <v>705</v>
      </c>
      <c r="B694">
        <v>4</v>
      </c>
      <c r="C694">
        <v>2020</v>
      </c>
      <c r="D694">
        <v>1</v>
      </c>
      <c r="E694">
        <v>1</v>
      </c>
      <c r="F694">
        <v>3</v>
      </c>
      <c r="G694">
        <v>20</v>
      </c>
      <c r="H694">
        <v>1</v>
      </c>
      <c r="I694">
        <v>74</v>
      </c>
      <c r="J694">
        <v>4</v>
      </c>
      <c r="K694" t="s">
        <v>14</v>
      </c>
    </row>
    <row r="695" spans="1:11" x14ac:dyDescent="0.25">
      <c r="A695" t="s">
        <v>706</v>
      </c>
      <c r="B695">
        <v>1</v>
      </c>
      <c r="C695">
        <v>2022</v>
      </c>
      <c r="D695">
        <v>2</v>
      </c>
      <c r="E695">
        <v>3</v>
      </c>
      <c r="F695">
        <v>3</v>
      </c>
      <c r="G695">
        <v>14</v>
      </c>
      <c r="H695">
        <v>3</v>
      </c>
      <c r="I695">
        <v>92</v>
      </c>
      <c r="J695">
        <v>2</v>
      </c>
      <c r="K695" t="s">
        <v>12</v>
      </c>
    </row>
    <row r="696" spans="1:11" x14ac:dyDescent="0.25">
      <c r="A696" t="s">
        <v>707</v>
      </c>
      <c r="B696">
        <v>5</v>
      </c>
      <c r="C696">
        <v>2020</v>
      </c>
      <c r="D696">
        <v>1</v>
      </c>
      <c r="E696">
        <v>2</v>
      </c>
      <c r="F696">
        <v>3</v>
      </c>
      <c r="G696">
        <v>28</v>
      </c>
      <c r="H696">
        <v>3</v>
      </c>
      <c r="I696">
        <v>37</v>
      </c>
      <c r="J696">
        <v>3</v>
      </c>
      <c r="K696" t="s">
        <v>14</v>
      </c>
    </row>
    <row r="697" spans="1:11" x14ac:dyDescent="0.25">
      <c r="A697" t="s">
        <v>708</v>
      </c>
      <c r="B697">
        <v>4</v>
      </c>
      <c r="C697">
        <v>2021</v>
      </c>
      <c r="D697">
        <v>1</v>
      </c>
      <c r="E697">
        <v>3</v>
      </c>
      <c r="F697">
        <v>1</v>
      </c>
      <c r="G697">
        <v>23</v>
      </c>
      <c r="H697">
        <v>3</v>
      </c>
      <c r="I697">
        <v>86</v>
      </c>
      <c r="J697">
        <v>3</v>
      </c>
      <c r="K697" t="s">
        <v>12</v>
      </c>
    </row>
    <row r="698" spans="1:11" x14ac:dyDescent="0.25">
      <c r="A698" t="s">
        <v>709</v>
      </c>
      <c r="B698">
        <v>2</v>
      </c>
      <c r="C698">
        <v>2021</v>
      </c>
      <c r="D698">
        <v>1</v>
      </c>
      <c r="E698">
        <v>3</v>
      </c>
      <c r="F698">
        <v>1</v>
      </c>
      <c r="G698">
        <v>28</v>
      </c>
      <c r="H698">
        <v>4</v>
      </c>
      <c r="I698">
        <v>28</v>
      </c>
      <c r="J698">
        <v>3</v>
      </c>
      <c r="K698" t="s">
        <v>14</v>
      </c>
    </row>
    <row r="699" spans="1:11" x14ac:dyDescent="0.25">
      <c r="A699" t="s">
        <v>710</v>
      </c>
      <c r="B699">
        <v>4</v>
      </c>
      <c r="C699">
        <v>2020</v>
      </c>
      <c r="D699">
        <v>1</v>
      </c>
      <c r="E699">
        <v>2</v>
      </c>
      <c r="F699">
        <v>2</v>
      </c>
      <c r="G699">
        <v>4</v>
      </c>
      <c r="H699">
        <v>2</v>
      </c>
      <c r="I699">
        <v>58</v>
      </c>
      <c r="J699">
        <v>2</v>
      </c>
      <c r="K699" t="s">
        <v>12</v>
      </c>
    </row>
    <row r="700" spans="1:11" x14ac:dyDescent="0.25">
      <c r="A700" t="s">
        <v>711</v>
      </c>
      <c r="B700">
        <v>5</v>
      </c>
      <c r="C700">
        <v>2022</v>
      </c>
      <c r="D700">
        <v>1</v>
      </c>
      <c r="E700">
        <v>1</v>
      </c>
      <c r="F700">
        <v>3</v>
      </c>
      <c r="G700">
        <v>34</v>
      </c>
      <c r="H700">
        <v>1</v>
      </c>
      <c r="I700">
        <v>82</v>
      </c>
      <c r="J700">
        <v>4</v>
      </c>
      <c r="K700" t="s">
        <v>12</v>
      </c>
    </row>
    <row r="701" spans="1:11" x14ac:dyDescent="0.25">
      <c r="A701" t="s">
        <v>712</v>
      </c>
      <c r="B701">
        <v>5</v>
      </c>
      <c r="C701">
        <v>2022</v>
      </c>
      <c r="D701">
        <v>2</v>
      </c>
      <c r="E701">
        <v>1</v>
      </c>
      <c r="F701">
        <v>3</v>
      </c>
      <c r="G701">
        <v>30</v>
      </c>
      <c r="H701">
        <v>4</v>
      </c>
      <c r="I701">
        <v>67</v>
      </c>
      <c r="J701">
        <v>2</v>
      </c>
      <c r="K701" t="s">
        <v>14</v>
      </c>
    </row>
    <row r="702" spans="1:11" x14ac:dyDescent="0.25">
      <c r="A702" t="s">
        <v>713</v>
      </c>
      <c r="B702">
        <v>1</v>
      </c>
      <c r="C702">
        <v>2020</v>
      </c>
      <c r="D702">
        <v>1</v>
      </c>
      <c r="E702">
        <v>3</v>
      </c>
      <c r="F702">
        <v>3</v>
      </c>
      <c r="G702">
        <v>22</v>
      </c>
      <c r="H702">
        <v>2</v>
      </c>
      <c r="I702">
        <v>39</v>
      </c>
      <c r="J702">
        <v>3</v>
      </c>
      <c r="K702" t="s">
        <v>12</v>
      </c>
    </row>
    <row r="703" spans="1:11" x14ac:dyDescent="0.25">
      <c r="A703" t="s">
        <v>714</v>
      </c>
      <c r="B703">
        <v>3</v>
      </c>
      <c r="C703">
        <v>2021</v>
      </c>
      <c r="D703">
        <v>1</v>
      </c>
      <c r="E703">
        <v>2</v>
      </c>
      <c r="F703">
        <v>3</v>
      </c>
      <c r="G703">
        <v>3</v>
      </c>
      <c r="H703">
        <v>1</v>
      </c>
      <c r="I703">
        <v>40</v>
      </c>
      <c r="J703">
        <v>3</v>
      </c>
      <c r="K703" t="s">
        <v>14</v>
      </c>
    </row>
    <row r="704" spans="1:11" x14ac:dyDescent="0.25">
      <c r="A704" t="s">
        <v>715</v>
      </c>
      <c r="B704">
        <v>2</v>
      </c>
      <c r="C704">
        <v>2021</v>
      </c>
      <c r="D704">
        <v>2</v>
      </c>
      <c r="E704">
        <v>2</v>
      </c>
      <c r="F704">
        <v>1</v>
      </c>
      <c r="G704">
        <v>25</v>
      </c>
      <c r="H704">
        <v>4</v>
      </c>
      <c r="I704">
        <v>90</v>
      </c>
      <c r="J704">
        <v>4</v>
      </c>
      <c r="K704" t="s">
        <v>14</v>
      </c>
    </row>
    <row r="705" spans="1:11" x14ac:dyDescent="0.25">
      <c r="A705" t="s">
        <v>716</v>
      </c>
      <c r="B705">
        <v>5</v>
      </c>
      <c r="C705">
        <v>2022</v>
      </c>
      <c r="D705">
        <v>2</v>
      </c>
      <c r="E705">
        <v>3</v>
      </c>
      <c r="F705">
        <v>1</v>
      </c>
      <c r="G705">
        <v>18</v>
      </c>
      <c r="H705">
        <v>1</v>
      </c>
      <c r="I705">
        <v>91</v>
      </c>
      <c r="J705">
        <v>1</v>
      </c>
      <c r="K705" t="s">
        <v>14</v>
      </c>
    </row>
    <row r="706" spans="1:11" x14ac:dyDescent="0.25">
      <c r="A706" t="s">
        <v>717</v>
      </c>
      <c r="B706">
        <v>5</v>
      </c>
      <c r="C706">
        <v>2020</v>
      </c>
      <c r="D706">
        <v>2</v>
      </c>
      <c r="E706">
        <v>2</v>
      </c>
      <c r="F706">
        <v>2</v>
      </c>
      <c r="G706">
        <v>14</v>
      </c>
      <c r="H706">
        <v>2</v>
      </c>
      <c r="I706">
        <v>70</v>
      </c>
      <c r="J706">
        <v>4</v>
      </c>
      <c r="K706" t="s">
        <v>12</v>
      </c>
    </row>
    <row r="707" spans="1:11" x14ac:dyDescent="0.25">
      <c r="A707" t="s">
        <v>718</v>
      </c>
      <c r="B707">
        <v>2</v>
      </c>
      <c r="C707">
        <v>2021</v>
      </c>
      <c r="D707">
        <v>2</v>
      </c>
      <c r="E707">
        <v>3</v>
      </c>
      <c r="F707">
        <v>2</v>
      </c>
      <c r="G707">
        <v>10</v>
      </c>
      <c r="H707">
        <v>2</v>
      </c>
      <c r="I707">
        <v>69</v>
      </c>
      <c r="J707">
        <v>2</v>
      </c>
      <c r="K707" t="s">
        <v>12</v>
      </c>
    </row>
    <row r="708" spans="1:11" x14ac:dyDescent="0.25">
      <c r="A708" t="s">
        <v>719</v>
      </c>
      <c r="B708">
        <v>5</v>
      </c>
      <c r="C708">
        <v>2022</v>
      </c>
      <c r="D708">
        <v>2</v>
      </c>
      <c r="E708">
        <v>2</v>
      </c>
      <c r="F708">
        <v>3</v>
      </c>
      <c r="G708">
        <v>26</v>
      </c>
      <c r="H708">
        <v>1</v>
      </c>
      <c r="I708">
        <v>84</v>
      </c>
      <c r="J708">
        <v>3</v>
      </c>
      <c r="K708" t="s">
        <v>14</v>
      </c>
    </row>
    <row r="709" spans="1:11" x14ac:dyDescent="0.25">
      <c r="A709" t="s">
        <v>720</v>
      </c>
      <c r="B709">
        <v>1</v>
      </c>
      <c r="C709">
        <v>2022</v>
      </c>
      <c r="D709">
        <v>1</v>
      </c>
      <c r="E709">
        <v>1</v>
      </c>
      <c r="F709">
        <v>2</v>
      </c>
      <c r="G709">
        <v>15</v>
      </c>
      <c r="H709">
        <v>1</v>
      </c>
      <c r="I709">
        <v>97</v>
      </c>
      <c r="J709">
        <v>5</v>
      </c>
      <c r="K709" t="s">
        <v>14</v>
      </c>
    </row>
    <row r="710" spans="1:11" x14ac:dyDescent="0.25">
      <c r="A710" t="s">
        <v>721</v>
      </c>
      <c r="B710">
        <v>1</v>
      </c>
      <c r="C710">
        <v>2020</v>
      </c>
      <c r="D710">
        <v>1</v>
      </c>
      <c r="E710">
        <v>3</v>
      </c>
      <c r="F710">
        <v>3</v>
      </c>
      <c r="G710">
        <v>30</v>
      </c>
      <c r="H710">
        <v>4</v>
      </c>
      <c r="I710">
        <v>84</v>
      </c>
      <c r="J710">
        <v>3</v>
      </c>
      <c r="K710" t="s">
        <v>14</v>
      </c>
    </row>
    <row r="711" spans="1:11" x14ac:dyDescent="0.25">
      <c r="A711" t="s">
        <v>722</v>
      </c>
      <c r="B711">
        <v>3</v>
      </c>
      <c r="C711">
        <v>2022</v>
      </c>
      <c r="D711">
        <v>1</v>
      </c>
      <c r="E711">
        <v>2</v>
      </c>
      <c r="F711">
        <v>1</v>
      </c>
      <c r="G711">
        <v>8</v>
      </c>
      <c r="H711">
        <v>4</v>
      </c>
      <c r="I711">
        <v>42</v>
      </c>
      <c r="J711">
        <v>1</v>
      </c>
      <c r="K711" t="s">
        <v>14</v>
      </c>
    </row>
    <row r="712" spans="1:11" x14ac:dyDescent="0.25">
      <c r="A712" t="s">
        <v>723</v>
      </c>
      <c r="B712">
        <v>4</v>
      </c>
      <c r="C712">
        <v>2021</v>
      </c>
      <c r="D712">
        <v>1</v>
      </c>
      <c r="E712">
        <v>2</v>
      </c>
      <c r="F712">
        <v>1</v>
      </c>
      <c r="G712">
        <v>28</v>
      </c>
      <c r="H712">
        <v>2</v>
      </c>
      <c r="I712">
        <v>56</v>
      </c>
      <c r="J712">
        <v>1</v>
      </c>
      <c r="K712" t="s">
        <v>14</v>
      </c>
    </row>
    <row r="713" spans="1:11" x14ac:dyDescent="0.25">
      <c r="A713" t="s">
        <v>724</v>
      </c>
      <c r="B713">
        <v>2</v>
      </c>
      <c r="C713">
        <v>2022</v>
      </c>
      <c r="D713">
        <v>1</v>
      </c>
      <c r="E713">
        <v>2</v>
      </c>
      <c r="F713">
        <v>1</v>
      </c>
      <c r="G713">
        <v>29</v>
      </c>
      <c r="H713">
        <v>4</v>
      </c>
      <c r="I713">
        <v>23</v>
      </c>
      <c r="J713">
        <v>4</v>
      </c>
      <c r="K713" t="s">
        <v>14</v>
      </c>
    </row>
    <row r="714" spans="1:11" x14ac:dyDescent="0.25">
      <c r="A714" t="s">
        <v>725</v>
      </c>
      <c r="B714">
        <v>1</v>
      </c>
      <c r="C714">
        <v>2022</v>
      </c>
      <c r="D714">
        <v>1</v>
      </c>
      <c r="E714">
        <v>3</v>
      </c>
      <c r="F714">
        <v>2</v>
      </c>
      <c r="G714">
        <v>23</v>
      </c>
      <c r="H714">
        <v>2</v>
      </c>
      <c r="I714">
        <v>18</v>
      </c>
      <c r="J714">
        <v>5</v>
      </c>
      <c r="K714" t="s">
        <v>14</v>
      </c>
    </row>
    <row r="715" spans="1:11" x14ac:dyDescent="0.25">
      <c r="A715" t="s">
        <v>726</v>
      </c>
      <c r="B715">
        <v>1</v>
      </c>
      <c r="C715">
        <v>2022</v>
      </c>
      <c r="D715">
        <v>2</v>
      </c>
      <c r="E715">
        <v>2</v>
      </c>
      <c r="F715">
        <v>3</v>
      </c>
      <c r="G715">
        <v>5</v>
      </c>
      <c r="H715">
        <v>1</v>
      </c>
      <c r="I715">
        <v>59</v>
      </c>
      <c r="J715">
        <v>2</v>
      </c>
      <c r="K715" t="s">
        <v>12</v>
      </c>
    </row>
    <row r="716" spans="1:11" x14ac:dyDescent="0.25">
      <c r="A716" t="s">
        <v>727</v>
      </c>
      <c r="B716">
        <v>1</v>
      </c>
      <c r="C716">
        <v>2020</v>
      </c>
      <c r="D716">
        <v>2</v>
      </c>
      <c r="E716">
        <v>2</v>
      </c>
      <c r="F716">
        <v>2</v>
      </c>
      <c r="G716">
        <v>4</v>
      </c>
      <c r="H716">
        <v>2</v>
      </c>
      <c r="I716">
        <v>100</v>
      </c>
      <c r="J716">
        <v>4</v>
      </c>
      <c r="K716" t="s">
        <v>14</v>
      </c>
    </row>
    <row r="717" spans="1:11" x14ac:dyDescent="0.25">
      <c r="A717" t="s">
        <v>728</v>
      </c>
      <c r="B717">
        <v>1</v>
      </c>
      <c r="C717">
        <v>2021</v>
      </c>
      <c r="D717">
        <v>2</v>
      </c>
      <c r="E717">
        <v>2</v>
      </c>
      <c r="F717">
        <v>3</v>
      </c>
      <c r="G717">
        <v>25</v>
      </c>
      <c r="H717">
        <v>3</v>
      </c>
      <c r="I717">
        <v>45</v>
      </c>
      <c r="J717">
        <v>3</v>
      </c>
      <c r="K717" t="s">
        <v>12</v>
      </c>
    </row>
    <row r="718" spans="1:11" x14ac:dyDescent="0.25">
      <c r="A718" t="s">
        <v>729</v>
      </c>
      <c r="B718">
        <v>3</v>
      </c>
      <c r="C718">
        <v>2022</v>
      </c>
      <c r="D718">
        <v>1</v>
      </c>
      <c r="E718">
        <v>3</v>
      </c>
      <c r="F718">
        <v>2</v>
      </c>
      <c r="G718">
        <v>27</v>
      </c>
      <c r="H718">
        <v>1</v>
      </c>
      <c r="I718">
        <v>82</v>
      </c>
      <c r="J718">
        <v>5</v>
      </c>
      <c r="K718" t="s">
        <v>14</v>
      </c>
    </row>
    <row r="719" spans="1:11" x14ac:dyDescent="0.25">
      <c r="A719" t="s">
        <v>730</v>
      </c>
      <c r="B719">
        <v>5</v>
      </c>
      <c r="C719">
        <v>2020</v>
      </c>
      <c r="D719">
        <v>1</v>
      </c>
      <c r="E719">
        <v>3</v>
      </c>
      <c r="F719">
        <v>1</v>
      </c>
      <c r="G719">
        <v>10</v>
      </c>
      <c r="H719">
        <v>4</v>
      </c>
      <c r="I719">
        <v>94</v>
      </c>
      <c r="J719">
        <v>3</v>
      </c>
      <c r="K719" t="s">
        <v>12</v>
      </c>
    </row>
    <row r="720" spans="1:11" x14ac:dyDescent="0.25">
      <c r="A720" t="s">
        <v>731</v>
      </c>
      <c r="B720">
        <v>1</v>
      </c>
      <c r="C720">
        <v>2022</v>
      </c>
      <c r="D720">
        <v>2</v>
      </c>
      <c r="E720">
        <v>1</v>
      </c>
      <c r="F720">
        <v>2</v>
      </c>
      <c r="G720">
        <v>8</v>
      </c>
      <c r="H720">
        <v>2</v>
      </c>
      <c r="I720">
        <v>90</v>
      </c>
      <c r="J720">
        <v>5</v>
      </c>
      <c r="K720" t="s">
        <v>14</v>
      </c>
    </row>
    <row r="721" spans="1:11" x14ac:dyDescent="0.25">
      <c r="A721" t="s">
        <v>732</v>
      </c>
      <c r="B721">
        <v>3</v>
      </c>
      <c r="C721">
        <v>2021</v>
      </c>
      <c r="D721">
        <v>2</v>
      </c>
      <c r="E721">
        <v>3</v>
      </c>
      <c r="F721">
        <v>1</v>
      </c>
      <c r="G721">
        <v>21</v>
      </c>
      <c r="H721">
        <v>3</v>
      </c>
      <c r="I721">
        <v>92</v>
      </c>
      <c r="J721">
        <v>5</v>
      </c>
      <c r="K721" t="s">
        <v>12</v>
      </c>
    </row>
    <row r="722" spans="1:11" x14ac:dyDescent="0.25">
      <c r="A722" t="s">
        <v>733</v>
      </c>
      <c r="B722">
        <v>4</v>
      </c>
      <c r="C722">
        <v>2022</v>
      </c>
      <c r="D722">
        <v>2</v>
      </c>
      <c r="E722">
        <v>3</v>
      </c>
      <c r="F722">
        <v>3</v>
      </c>
      <c r="G722">
        <v>12</v>
      </c>
      <c r="H722">
        <v>1</v>
      </c>
      <c r="I722">
        <v>62</v>
      </c>
      <c r="J722">
        <v>5</v>
      </c>
      <c r="K722" t="s">
        <v>14</v>
      </c>
    </row>
    <row r="723" spans="1:11" x14ac:dyDescent="0.25">
      <c r="A723" t="s">
        <v>734</v>
      </c>
      <c r="B723">
        <v>5</v>
      </c>
      <c r="C723">
        <v>2020</v>
      </c>
      <c r="D723">
        <v>1</v>
      </c>
      <c r="E723">
        <v>3</v>
      </c>
      <c r="F723">
        <v>1</v>
      </c>
      <c r="G723">
        <v>7</v>
      </c>
      <c r="H723">
        <v>4</v>
      </c>
      <c r="I723">
        <v>55</v>
      </c>
      <c r="J723">
        <v>2</v>
      </c>
      <c r="K723" t="s">
        <v>14</v>
      </c>
    </row>
    <row r="724" spans="1:11" x14ac:dyDescent="0.25">
      <c r="A724" t="s">
        <v>735</v>
      </c>
      <c r="B724">
        <v>4</v>
      </c>
      <c r="C724">
        <v>2022</v>
      </c>
      <c r="D724">
        <v>2</v>
      </c>
      <c r="E724">
        <v>1</v>
      </c>
      <c r="F724">
        <v>2</v>
      </c>
      <c r="G724">
        <v>29</v>
      </c>
      <c r="H724">
        <v>1</v>
      </c>
      <c r="I724">
        <v>69</v>
      </c>
      <c r="J724">
        <v>5</v>
      </c>
      <c r="K724" t="s">
        <v>12</v>
      </c>
    </row>
    <row r="725" spans="1:11" x14ac:dyDescent="0.25">
      <c r="A725" t="s">
        <v>736</v>
      </c>
      <c r="B725">
        <v>5</v>
      </c>
      <c r="C725">
        <v>2022</v>
      </c>
      <c r="D725">
        <v>2</v>
      </c>
      <c r="E725">
        <v>1</v>
      </c>
      <c r="F725">
        <v>3</v>
      </c>
      <c r="G725">
        <v>3</v>
      </c>
      <c r="H725">
        <v>2</v>
      </c>
      <c r="I725">
        <v>30</v>
      </c>
      <c r="J725">
        <v>4</v>
      </c>
      <c r="K725" t="s">
        <v>12</v>
      </c>
    </row>
    <row r="726" spans="1:11" x14ac:dyDescent="0.25">
      <c r="A726" t="s">
        <v>737</v>
      </c>
      <c r="B726">
        <v>5</v>
      </c>
      <c r="C726">
        <v>2022</v>
      </c>
      <c r="D726">
        <v>2</v>
      </c>
      <c r="E726">
        <v>2</v>
      </c>
      <c r="F726">
        <v>2</v>
      </c>
      <c r="G726">
        <v>28</v>
      </c>
      <c r="H726">
        <v>3</v>
      </c>
      <c r="I726">
        <v>46</v>
      </c>
      <c r="J726">
        <v>1</v>
      </c>
      <c r="K726" t="s">
        <v>12</v>
      </c>
    </row>
    <row r="727" spans="1:11" x14ac:dyDescent="0.25">
      <c r="A727" t="s">
        <v>738</v>
      </c>
      <c r="B727">
        <v>5</v>
      </c>
      <c r="C727">
        <v>2020</v>
      </c>
      <c r="D727">
        <v>2</v>
      </c>
      <c r="E727">
        <v>3</v>
      </c>
      <c r="F727">
        <v>2</v>
      </c>
      <c r="G727">
        <v>32</v>
      </c>
      <c r="H727">
        <v>2</v>
      </c>
      <c r="I727">
        <v>83</v>
      </c>
      <c r="J727">
        <v>5</v>
      </c>
      <c r="K727" t="s">
        <v>12</v>
      </c>
    </row>
    <row r="728" spans="1:11" x14ac:dyDescent="0.25">
      <c r="A728" t="s">
        <v>739</v>
      </c>
      <c r="B728">
        <v>3</v>
      </c>
      <c r="C728">
        <v>2022</v>
      </c>
      <c r="D728">
        <v>1</v>
      </c>
      <c r="E728">
        <v>2</v>
      </c>
      <c r="F728">
        <v>2</v>
      </c>
      <c r="G728">
        <v>13</v>
      </c>
      <c r="H728">
        <v>2</v>
      </c>
      <c r="I728">
        <v>94</v>
      </c>
      <c r="J728">
        <v>2</v>
      </c>
      <c r="K728" t="s">
        <v>14</v>
      </c>
    </row>
    <row r="729" spans="1:11" x14ac:dyDescent="0.25">
      <c r="A729" t="s">
        <v>740</v>
      </c>
      <c r="B729">
        <v>2</v>
      </c>
      <c r="C729">
        <v>2022</v>
      </c>
      <c r="D729">
        <v>2</v>
      </c>
      <c r="E729">
        <v>2</v>
      </c>
      <c r="F729">
        <v>1</v>
      </c>
      <c r="G729">
        <v>1</v>
      </c>
      <c r="H729">
        <v>3</v>
      </c>
      <c r="I729">
        <v>37</v>
      </c>
      <c r="J729">
        <v>3</v>
      </c>
      <c r="K729" t="s">
        <v>14</v>
      </c>
    </row>
    <row r="730" spans="1:11" x14ac:dyDescent="0.25">
      <c r="A730" t="s">
        <v>741</v>
      </c>
      <c r="B730">
        <v>4</v>
      </c>
      <c r="C730">
        <v>2020</v>
      </c>
      <c r="D730">
        <v>2</v>
      </c>
      <c r="E730">
        <v>2</v>
      </c>
      <c r="F730">
        <v>3</v>
      </c>
      <c r="G730">
        <v>24</v>
      </c>
      <c r="H730">
        <v>2</v>
      </c>
      <c r="I730">
        <v>52</v>
      </c>
      <c r="J730">
        <v>5</v>
      </c>
      <c r="K730" t="s">
        <v>14</v>
      </c>
    </row>
    <row r="731" spans="1:11" x14ac:dyDescent="0.25">
      <c r="A731" t="s">
        <v>742</v>
      </c>
      <c r="B731">
        <v>5</v>
      </c>
      <c r="C731">
        <v>2020</v>
      </c>
      <c r="D731">
        <v>2</v>
      </c>
      <c r="E731">
        <v>3</v>
      </c>
      <c r="F731">
        <v>2</v>
      </c>
      <c r="G731">
        <v>6</v>
      </c>
      <c r="H731">
        <v>4</v>
      </c>
      <c r="I731">
        <v>85</v>
      </c>
      <c r="J731">
        <v>1</v>
      </c>
      <c r="K731" t="s">
        <v>12</v>
      </c>
    </row>
    <row r="732" spans="1:11" x14ac:dyDescent="0.25">
      <c r="A732" t="s">
        <v>743</v>
      </c>
      <c r="B732">
        <v>5</v>
      </c>
      <c r="C732">
        <v>2021</v>
      </c>
      <c r="D732">
        <v>2</v>
      </c>
      <c r="E732">
        <v>3</v>
      </c>
      <c r="F732">
        <v>1</v>
      </c>
      <c r="G732">
        <v>1</v>
      </c>
      <c r="H732">
        <v>1</v>
      </c>
      <c r="I732">
        <v>56</v>
      </c>
      <c r="J732">
        <v>2</v>
      </c>
      <c r="K732" t="s">
        <v>14</v>
      </c>
    </row>
    <row r="733" spans="1:11" x14ac:dyDescent="0.25">
      <c r="A733" t="s">
        <v>744</v>
      </c>
      <c r="B733">
        <v>1</v>
      </c>
      <c r="C733">
        <v>2020</v>
      </c>
      <c r="D733">
        <v>2</v>
      </c>
      <c r="E733">
        <v>1</v>
      </c>
      <c r="F733">
        <v>2</v>
      </c>
      <c r="G733">
        <v>11</v>
      </c>
      <c r="H733">
        <v>4</v>
      </c>
      <c r="I733">
        <v>32</v>
      </c>
      <c r="J733">
        <v>2</v>
      </c>
      <c r="K733" t="s">
        <v>14</v>
      </c>
    </row>
    <row r="734" spans="1:11" x14ac:dyDescent="0.25">
      <c r="A734" t="s">
        <v>745</v>
      </c>
      <c r="B734">
        <v>1</v>
      </c>
      <c r="C734">
        <v>2022</v>
      </c>
      <c r="D734">
        <v>1</v>
      </c>
      <c r="E734">
        <v>1</v>
      </c>
      <c r="F734">
        <v>3</v>
      </c>
      <c r="G734">
        <v>30</v>
      </c>
      <c r="H734">
        <v>3</v>
      </c>
      <c r="I734">
        <v>23</v>
      </c>
      <c r="J734">
        <v>3</v>
      </c>
      <c r="K734" t="s">
        <v>14</v>
      </c>
    </row>
    <row r="735" spans="1:11" x14ac:dyDescent="0.25">
      <c r="A735" t="s">
        <v>746</v>
      </c>
      <c r="B735">
        <v>3</v>
      </c>
      <c r="C735">
        <v>2022</v>
      </c>
      <c r="D735">
        <v>1</v>
      </c>
      <c r="E735">
        <v>2</v>
      </c>
      <c r="F735">
        <v>1</v>
      </c>
      <c r="G735">
        <v>18</v>
      </c>
      <c r="H735">
        <v>4</v>
      </c>
      <c r="I735">
        <v>100</v>
      </c>
      <c r="J735">
        <v>5</v>
      </c>
      <c r="K735" t="s">
        <v>12</v>
      </c>
    </row>
    <row r="736" spans="1:11" x14ac:dyDescent="0.25">
      <c r="A736" t="s">
        <v>747</v>
      </c>
      <c r="B736">
        <v>5</v>
      </c>
      <c r="C736">
        <v>2020</v>
      </c>
      <c r="D736">
        <v>1</v>
      </c>
      <c r="E736">
        <v>2</v>
      </c>
      <c r="F736">
        <v>2</v>
      </c>
      <c r="G736">
        <v>19</v>
      </c>
      <c r="H736">
        <v>2</v>
      </c>
      <c r="I736">
        <v>35</v>
      </c>
      <c r="J736">
        <v>4</v>
      </c>
      <c r="K736" t="s">
        <v>12</v>
      </c>
    </row>
    <row r="737" spans="1:11" x14ac:dyDescent="0.25">
      <c r="A737" t="s">
        <v>748</v>
      </c>
      <c r="B737">
        <v>4</v>
      </c>
      <c r="C737">
        <v>2021</v>
      </c>
      <c r="D737">
        <v>2</v>
      </c>
      <c r="E737">
        <v>3</v>
      </c>
      <c r="F737">
        <v>2</v>
      </c>
      <c r="G737">
        <v>11</v>
      </c>
      <c r="H737">
        <v>2</v>
      </c>
      <c r="I737">
        <v>18</v>
      </c>
      <c r="J737">
        <v>5</v>
      </c>
      <c r="K737" t="s">
        <v>12</v>
      </c>
    </row>
    <row r="738" spans="1:11" x14ac:dyDescent="0.25">
      <c r="A738" t="s">
        <v>749</v>
      </c>
      <c r="B738">
        <v>4</v>
      </c>
      <c r="C738">
        <v>2020</v>
      </c>
      <c r="D738">
        <v>2</v>
      </c>
      <c r="E738">
        <v>1</v>
      </c>
      <c r="F738">
        <v>1</v>
      </c>
      <c r="G738">
        <v>20</v>
      </c>
      <c r="H738">
        <v>2</v>
      </c>
      <c r="I738">
        <v>76</v>
      </c>
      <c r="J738">
        <v>2</v>
      </c>
      <c r="K738" t="s">
        <v>14</v>
      </c>
    </row>
    <row r="739" spans="1:11" x14ac:dyDescent="0.25">
      <c r="A739" t="s">
        <v>750</v>
      </c>
      <c r="B739">
        <v>1</v>
      </c>
      <c r="C739">
        <v>2021</v>
      </c>
      <c r="D739">
        <v>2</v>
      </c>
      <c r="E739">
        <v>2</v>
      </c>
      <c r="F739">
        <v>3</v>
      </c>
      <c r="G739">
        <v>14</v>
      </c>
      <c r="H739">
        <v>4</v>
      </c>
      <c r="I739">
        <v>48</v>
      </c>
      <c r="J739">
        <v>5</v>
      </c>
      <c r="K739" t="s">
        <v>14</v>
      </c>
    </row>
    <row r="740" spans="1:11" x14ac:dyDescent="0.25">
      <c r="A740" t="s">
        <v>751</v>
      </c>
      <c r="B740">
        <v>1</v>
      </c>
      <c r="C740">
        <v>2020</v>
      </c>
      <c r="D740">
        <v>2</v>
      </c>
      <c r="E740">
        <v>2</v>
      </c>
      <c r="F740">
        <v>3</v>
      </c>
      <c r="G740">
        <v>4</v>
      </c>
      <c r="H740">
        <v>1</v>
      </c>
      <c r="I740">
        <v>34</v>
      </c>
      <c r="J740">
        <v>4</v>
      </c>
      <c r="K740" t="s">
        <v>14</v>
      </c>
    </row>
    <row r="741" spans="1:11" x14ac:dyDescent="0.25">
      <c r="A741" t="s">
        <v>752</v>
      </c>
      <c r="B741">
        <v>2</v>
      </c>
      <c r="C741">
        <v>2021</v>
      </c>
      <c r="D741">
        <v>1</v>
      </c>
      <c r="E741">
        <v>1</v>
      </c>
      <c r="F741">
        <v>3</v>
      </c>
      <c r="G741">
        <v>4</v>
      </c>
      <c r="H741">
        <v>4</v>
      </c>
      <c r="I741">
        <v>67</v>
      </c>
      <c r="J741">
        <v>4</v>
      </c>
      <c r="K741" t="s">
        <v>12</v>
      </c>
    </row>
    <row r="742" spans="1:11" x14ac:dyDescent="0.25">
      <c r="A742" t="s">
        <v>753</v>
      </c>
      <c r="B742">
        <v>5</v>
      </c>
      <c r="C742">
        <v>2021</v>
      </c>
      <c r="D742">
        <v>1</v>
      </c>
      <c r="E742">
        <v>3</v>
      </c>
      <c r="F742">
        <v>1</v>
      </c>
      <c r="G742">
        <v>8</v>
      </c>
      <c r="H742">
        <v>1</v>
      </c>
      <c r="I742">
        <v>63</v>
      </c>
      <c r="J742">
        <v>2</v>
      </c>
      <c r="K742" t="s">
        <v>14</v>
      </c>
    </row>
    <row r="743" spans="1:11" x14ac:dyDescent="0.25">
      <c r="A743" t="s">
        <v>754</v>
      </c>
      <c r="B743">
        <v>5</v>
      </c>
      <c r="C743">
        <v>2022</v>
      </c>
      <c r="D743">
        <v>2</v>
      </c>
      <c r="E743">
        <v>2</v>
      </c>
      <c r="F743">
        <v>1</v>
      </c>
      <c r="G743">
        <v>11</v>
      </c>
      <c r="H743">
        <v>3</v>
      </c>
      <c r="I743">
        <v>77</v>
      </c>
      <c r="J743">
        <v>1</v>
      </c>
      <c r="K743" t="s">
        <v>12</v>
      </c>
    </row>
    <row r="744" spans="1:11" x14ac:dyDescent="0.25">
      <c r="A744" t="s">
        <v>755</v>
      </c>
      <c r="B744">
        <v>1</v>
      </c>
      <c r="C744">
        <v>2021</v>
      </c>
      <c r="D744">
        <v>1</v>
      </c>
      <c r="E744">
        <v>3</v>
      </c>
      <c r="F744">
        <v>2</v>
      </c>
      <c r="G744">
        <v>21</v>
      </c>
      <c r="H744">
        <v>3</v>
      </c>
      <c r="I744">
        <v>33</v>
      </c>
      <c r="J744">
        <v>2</v>
      </c>
      <c r="K744" t="s">
        <v>14</v>
      </c>
    </row>
    <row r="745" spans="1:11" x14ac:dyDescent="0.25">
      <c r="A745" t="s">
        <v>756</v>
      </c>
      <c r="B745">
        <v>1</v>
      </c>
      <c r="C745">
        <v>2022</v>
      </c>
      <c r="D745">
        <v>2</v>
      </c>
      <c r="E745">
        <v>2</v>
      </c>
      <c r="F745">
        <v>1</v>
      </c>
      <c r="G745">
        <v>29</v>
      </c>
      <c r="H745">
        <v>1</v>
      </c>
      <c r="I745">
        <v>82</v>
      </c>
      <c r="J745">
        <v>4</v>
      </c>
      <c r="K745" t="s">
        <v>12</v>
      </c>
    </row>
    <row r="746" spans="1:11" x14ac:dyDescent="0.25">
      <c r="A746" t="s">
        <v>757</v>
      </c>
      <c r="B746">
        <v>1</v>
      </c>
      <c r="C746">
        <v>2020</v>
      </c>
      <c r="D746">
        <v>1</v>
      </c>
      <c r="E746">
        <v>3</v>
      </c>
      <c r="F746">
        <v>2</v>
      </c>
      <c r="G746">
        <v>9</v>
      </c>
      <c r="H746">
        <v>3</v>
      </c>
      <c r="I746">
        <v>70</v>
      </c>
      <c r="J746">
        <v>4</v>
      </c>
      <c r="K746" t="s">
        <v>12</v>
      </c>
    </row>
    <row r="747" spans="1:11" x14ac:dyDescent="0.25">
      <c r="A747" t="s">
        <v>758</v>
      </c>
      <c r="B747">
        <v>2</v>
      </c>
      <c r="C747">
        <v>2020</v>
      </c>
      <c r="D747">
        <v>2</v>
      </c>
      <c r="E747">
        <v>2</v>
      </c>
      <c r="F747">
        <v>1</v>
      </c>
      <c r="G747">
        <v>9</v>
      </c>
      <c r="H747">
        <v>4</v>
      </c>
      <c r="I747">
        <v>25</v>
      </c>
      <c r="J747">
        <v>5</v>
      </c>
      <c r="K747" t="s">
        <v>12</v>
      </c>
    </row>
    <row r="748" spans="1:11" x14ac:dyDescent="0.25">
      <c r="A748" t="s">
        <v>759</v>
      </c>
      <c r="B748">
        <v>2</v>
      </c>
      <c r="C748">
        <v>2020</v>
      </c>
      <c r="D748">
        <v>2</v>
      </c>
      <c r="E748">
        <v>2</v>
      </c>
      <c r="F748">
        <v>3</v>
      </c>
      <c r="G748">
        <v>18</v>
      </c>
      <c r="H748">
        <v>4</v>
      </c>
      <c r="I748">
        <v>58</v>
      </c>
      <c r="J748">
        <v>3</v>
      </c>
      <c r="K748" t="s">
        <v>12</v>
      </c>
    </row>
    <row r="749" spans="1:11" x14ac:dyDescent="0.25">
      <c r="A749" t="s">
        <v>760</v>
      </c>
      <c r="B749">
        <v>2</v>
      </c>
      <c r="C749">
        <v>2020</v>
      </c>
      <c r="D749">
        <v>1</v>
      </c>
      <c r="E749">
        <v>2</v>
      </c>
      <c r="F749">
        <v>3</v>
      </c>
      <c r="G749">
        <v>18</v>
      </c>
      <c r="H749">
        <v>1</v>
      </c>
      <c r="I749">
        <v>86</v>
      </c>
      <c r="J749">
        <v>4</v>
      </c>
      <c r="K749" t="s">
        <v>14</v>
      </c>
    </row>
    <row r="750" spans="1:11" x14ac:dyDescent="0.25">
      <c r="A750" t="s">
        <v>761</v>
      </c>
      <c r="B750">
        <v>5</v>
      </c>
      <c r="C750">
        <v>2020</v>
      </c>
      <c r="D750">
        <v>1</v>
      </c>
      <c r="E750">
        <v>3</v>
      </c>
      <c r="F750">
        <v>1</v>
      </c>
      <c r="G750">
        <v>6</v>
      </c>
      <c r="H750">
        <v>1</v>
      </c>
      <c r="I750">
        <v>37</v>
      </c>
      <c r="J750">
        <v>1</v>
      </c>
      <c r="K750" t="s">
        <v>12</v>
      </c>
    </row>
    <row r="751" spans="1:11" x14ac:dyDescent="0.25">
      <c r="A751" t="s">
        <v>762</v>
      </c>
      <c r="B751">
        <v>2</v>
      </c>
      <c r="C751">
        <v>2022</v>
      </c>
      <c r="D751">
        <v>1</v>
      </c>
      <c r="E751">
        <v>1</v>
      </c>
      <c r="F751">
        <v>1</v>
      </c>
      <c r="G751">
        <v>32</v>
      </c>
      <c r="H751">
        <v>4</v>
      </c>
      <c r="I751">
        <v>65</v>
      </c>
      <c r="J751">
        <v>2</v>
      </c>
      <c r="K751" t="s">
        <v>14</v>
      </c>
    </row>
    <row r="752" spans="1:11" x14ac:dyDescent="0.25">
      <c r="A752" t="s">
        <v>763</v>
      </c>
      <c r="B752">
        <v>5</v>
      </c>
      <c r="C752">
        <v>2020</v>
      </c>
      <c r="D752">
        <v>1</v>
      </c>
      <c r="E752">
        <v>3</v>
      </c>
      <c r="F752">
        <v>3</v>
      </c>
      <c r="G752">
        <v>30</v>
      </c>
      <c r="H752">
        <v>4</v>
      </c>
      <c r="I752">
        <v>61</v>
      </c>
      <c r="J752">
        <v>4</v>
      </c>
      <c r="K752" t="s">
        <v>12</v>
      </c>
    </row>
    <row r="753" spans="1:11" x14ac:dyDescent="0.25">
      <c r="A753" t="s">
        <v>764</v>
      </c>
      <c r="B753">
        <v>1</v>
      </c>
      <c r="C753">
        <v>2021</v>
      </c>
      <c r="D753">
        <v>2</v>
      </c>
      <c r="E753">
        <v>3</v>
      </c>
      <c r="F753">
        <v>3</v>
      </c>
      <c r="G753">
        <v>17</v>
      </c>
      <c r="H753">
        <v>2</v>
      </c>
      <c r="I753">
        <v>23</v>
      </c>
      <c r="J753">
        <v>5</v>
      </c>
      <c r="K753" t="s">
        <v>14</v>
      </c>
    </row>
    <row r="754" spans="1:11" x14ac:dyDescent="0.25">
      <c r="A754" t="s">
        <v>765</v>
      </c>
      <c r="B754">
        <v>5</v>
      </c>
      <c r="C754">
        <v>2022</v>
      </c>
      <c r="D754">
        <v>1</v>
      </c>
      <c r="E754">
        <v>3</v>
      </c>
      <c r="F754">
        <v>1</v>
      </c>
      <c r="G754">
        <v>23</v>
      </c>
      <c r="H754">
        <v>3</v>
      </c>
      <c r="I754">
        <v>89</v>
      </c>
      <c r="J754">
        <v>5</v>
      </c>
      <c r="K754" t="s">
        <v>14</v>
      </c>
    </row>
    <row r="755" spans="1:11" x14ac:dyDescent="0.25">
      <c r="A755" t="s">
        <v>766</v>
      </c>
      <c r="B755">
        <v>4</v>
      </c>
      <c r="C755">
        <v>2021</v>
      </c>
      <c r="D755">
        <v>2</v>
      </c>
      <c r="E755">
        <v>2</v>
      </c>
      <c r="F755">
        <v>3</v>
      </c>
      <c r="G755">
        <v>17</v>
      </c>
      <c r="H755">
        <v>2</v>
      </c>
      <c r="I755">
        <v>34</v>
      </c>
      <c r="J755">
        <v>3</v>
      </c>
      <c r="K755" t="s">
        <v>12</v>
      </c>
    </row>
    <row r="756" spans="1:11" x14ac:dyDescent="0.25">
      <c r="A756" t="s">
        <v>767</v>
      </c>
      <c r="B756">
        <v>3</v>
      </c>
      <c r="C756">
        <v>2022</v>
      </c>
      <c r="D756">
        <v>1</v>
      </c>
      <c r="E756">
        <v>2</v>
      </c>
      <c r="F756">
        <v>1</v>
      </c>
      <c r="G756">
        <v>28</v>
      </c>
      <c r="H756">
        <v>1</v>
      </c>
      <c r="I756">
        <v>76</v>
      </c>
      <c r="J756">
        <v>2</v>
      </c>
      <c r="K756" t="s">
        <v>14</v>
      </c>
    </row>
    <row r="757" spans="1:11" x14ac:dyDescent="0.25">
      <c r="A757" t="s">
        <v>768</v>
      </c>
      <c r="B757">
        <v>1</v>
      </c>
      <c r="C757">
        <v>2021</v>
      </c>
      <c r="D757">
        <v>2</v>
      </c>
      <c r="E757">
        <v>3</v>
      </c>
      <c r="F757">
        <v>1</v>
      </c>
      <c r="G757">
        <v>33</v>
      </c>
      <c r="H757">
        <v>3</v>
      </c>
      <c r="I757">
        <v>87</v>
      </c>
      <c r="J757">
        <v>4</v>
      </c>
      <c r="K757" t="s">
        <v>12</v>
      </c>
    </row>
    <row r="758" spans="1:11" x14ac:dyDescent="0.25">
      <c r="A758" t="s">
        <v>769</v>
      </c>
      <c r="B758">
        <v>4</v>
      </c>
      <c r="C758">
        <v>2022</v>
      </c>
      <c r="D758">
        <v>2</v>
      </c>
      <c r="E758">
        <v>3</v>
      </c>
      <c r="F758">
        <v>1</v>
      </c>
      <c r="G758">
        <v>3</v>
      </c>
      <c r="H758">
        <v>2</v>
      </c>
      <c r="I758">
        <v>94</v>
      </c>
      <c r="J758">
        <v>3</v>
      </c>
      <c r="K758" t="s">
        <v>12</v>
      </c>
    </row>
    <row r="759" spans="1:11" x14ac:dyDescent="0.25">
      <c r="A759" t="s">
        <v>770</v>
      </c>
      <c r="B759">
        <v>3</v>
      </c>
      <c r="C759">
        <v>2020</v>
      </c>
      <c r="D759">
        <v>1</v>
      </c>
      <c r="E759">
        <v>2</v>
      </c>
      <c r="F759">
        <v>1</v>
      </c>
      <c r="G759">
        <v>12</v>
      </c>
      <c r="H759">
        <v>4</v>
      </c>
      <c r="I759">
        <v>20</v>
      </c>
      <c r="J759">
        <v>1</v>
      </c>
      <c r="K759" t="s">
        <v>14</v>
      </c>
    </row>
    <row r="760" spans="1:11" x14ac:dyDescent="0.25">
      <c r="A760" t="s">
        <v>771</v>
      </c>
      <c r="B760">
        <v>4</v>
      </c>
      <c r="C760">
        <v>2022</v>
      </c>
      <c r="D760">
        <v>2</v>
      </c>
      <c r="E760">
        <v>1</v>
      </c>
      <c r="F760">
        <v>1</v>
      </c>
      <c r="G760">
        <v>19</v>
      </c>
      <c r="H760">
        <v>1</v>
      </c>
      <c r="I760">
        <v>99</v>
      </c>
      <c r="J760">
        <v>4</v>
      </c>
      <c r="K760" t="s">
        <v>14</v>
      </c>
    </row>
    <row r="761" spans="1:11" x14ac:dyDescent="0.25">
      <c r="A761" t="s">
        <v>772</v>
      </c>
      <c r="B761">
        <v>3</v>
      </c>
      <c r="C761">
        <v>2022</v>
      </c>
      <c r="D761">
        <v>2</v>
      </c>
      <c r="E761">
        <v>2</v>
      </c>
      <c r="F761">
        <v>1</v>
      </c>
      <c r="G761">
        <v>25</v>
      </c>
      <c r="H761">
        <v>4</v>
      </c>
      <c r="I761">
        <v>89</v>
      </c>
      <c r="J761">
        <v>3</v>
      </c>
      <c r="K761" t="s">
        <v>14</v>
      </c>
    </row>
    <row r="762" spans="1:11" x14ac:dyDescent="0.25">
      <c r="A762" t="s">
        <v>773</v>
      </c>
      <c r="B762">
        <v>3</v>
      </c>
      <c r="C762">
        <v>2021</v>
      </c>
      <c r="D762">
        <v>1</v>
      </c>
      <c r="E762">
        <v>2</v>
      </c>
      <c r="F762">
        <v>2</v>
      </c>
      <c r="G762">
        <v>25</v>
      </c>
      <c r="H762">
        <v>1</v>
      </c>
      <c r="I762">
        <v>36</v>
      </c>
      <c r="J762">
        <v>1</v>
      </c>
      <c r="K762" t="s">
        <v>12</v>
      </c>
    </row>
    <row r="763" spans="1:11" x14ac:dyDescent="0.25">
      <c r="A763" t="s">
        <v>774</v>
      </c>
      <c r="B763">
        <v>2</v>
      </c>
      <c r="C763">
        <v>2022</v>
      </c>
      <c r="D763">
        <v>2</v>
      </c>
      <c r="E763">
        <v>3</v>
      </c>
      <c r="F763">
        <v>1</v>
      </c>
      <c r="G763">
        <v>1</v>
      </c>
      <c r="H763">
        <v>4</v>
      </c>
      <c r="I763">
        <v>82</v>
      </c>
      <c r="J763">
        <v>5</v>
      </c>
      <c r="K763" t="s">
        <v>14</v>
      </c>
    </row>
    <row r="764" spans="1:11" x14ac:dyDescent="0.25">
      <c r="A764" t="s">
        <v>775</v>
      </c>
      <c r="B764">
        <v>4</v>
      </c>
      <c r="C764">
        <v>2022</v>
      </c>
      <c r="D764">
        <v>2</v>
      </c>
      <c r="E764">
        <v>3</v>
      </c>
      <c r="F764">
        <v>1</v>
      </c>
      <c r="G764">
        <v>9</v>
      </c>
      <c r="H764">
        <v>4</v>
      </c>
      <c r="I764">
        <v>29</v>
      </c>
      <c r="J764">
        <v>2</v>
      </c>
      <c r="K764" t="s">
        <v>12</v>
      </c>
    </row>
    <row r="765" spans="1:11" x14ac:dyDescent="0.25">
      <c r="A765" t="s">
        <v>776</v>
      </c>
      <c r="B765">
        <v>4</v>
      </c>
      <c r="C765">
        <v>2020</v>
      </c>
      <c r="D765">
        <v>2</v>
      </c>
      <c r="E765">
        <v>2</v>
      </c>
      <c r="F765">
        <v>2</v>
      </c>
      <c r="G765">
        <v>24</v>
      </c>
      <c r="H765">
        <v>4</v>
      </c>
      <c r="I765">
        <v>77</v>
      </c>
      <c r="J765">
        <v>2</v>
      </c>
      <c r="K765" t="s">
        <v>12</v>
      </c>
    </row>
    <row r="766" spans="1:11" x14ac:dyDescent="0.25">
      <c r="A766" t="s">
        <v>777</v>
      </c>
      <c r="B766">
        <v>1</v>
      </c>
      <c r="C766">
        <v>2021</v>
      </c>
      <c r="D766">
        <v>2</v>
      </c>
      <c r="E766">
        <v>3</v>
      </c>
      <c r="F766">
        <v>3</v>
      </c>
      <c r="G766">
        <v>2</v>
      </c>
      <c r="H766">
        <v>2</v>
      </c>
      <c r="I766">
        <v>31</v>
      </c>
      <c r="J766">
        <v>1</v>
      </c>
      <c r="K766" t="s">
        <v>14</v>
      </c>
    </row>
    <row r="767" spans="1:11" x14ac:dyDescent="0.25">
      <c r="A767" t="s">
        <v>778</v>
      </c>
      <c r="B767">
        <v>5</v>
      </c>
      <c r="C767">
        <v>2022</v>
      </c>
      <c r="D767">
        <v>2</v>
      </c>
      <c r="E767">
        <v>2</v>
      </c>
      <c r="F767">
        <v>1</v>
      </c>
      <c r="G767">
        <v>30</v>
      </c>
      <c r="H767">
        <v>4</v>
      </c>
      <c r="I767">
        <v>66</v>
      </c>
      <c r="J767">
        <v>4</v>
      </c>
      <c r="K767" t="s">
        <v>12</v>
      </c>
    </row>
    <row r="768" spans="1:11" x14ac:dyDescent="0.25">
      <c r="A768" t="s">
        <v>779</v>
      </c>
      <c r="B768">
        <v>4</v>
      </c>
      <c r="C768">
        <v>2021</v>
      </c>
      <c r="D768">
        <v>1</v>
      </c>
      <c r="E768">
        <v>1</v>
      </c>
      <c r="F768">
        <v>1</v>
      </c>
      <c r="G768">
        <v>18</v>
      </c>
      <c r="H768">
        <v>2</v>
      </c>
      <c r="I768">
        <v>69</v>
      </c>
      <c r="J768">
        <v>2</v>
      </c>
      <c r="K768" t="s">
        <v>12</v>
      </c>
    </row>
    <row r="769" spans="1:11" x14ac:dyDescent="0.25">
      <c r="A769" t="s">
        <v>780</v>
      </c>
      <c r="B769">
        <v>4</v>
      </c>
      <c r="C769">
        <v>2022</v>
      </c>
      <c r="D769">
        <v>1</v>
      </c>
      <c r="E769">
        <v>3</v>
      </c>
      <c r="F769">
        <v>2</v>
      </c>
      <c r="G769">
        <v>20</v>
      </c>
      <c r="H769">
        <v>2</v>
      </c>
      <c r="I769">
        <v>85</v>
      </c>
      <c r="J769">
        <v>2</v>
      </c>
      <c r="K769" t="s">
        <v>14</v>
      </c>
    </row>
    <row r="770" spans="1:11" x14ac:dyDescent="0.25">
      <c r="A770" t="s">
        <v>781</v>
      </c>
      <c r="B770">
        <v>1</v>
      </c>
      <c r="C770">
        <v>2022</v>
      </c>
      <c r="D770">
        <v>2</v>
      </c>
      <c r="E770">
        <v>1</v>
      </c>
      <c r="F770">
        <v>3</v>
      </c>
      <c r="G770">
        <v>26</v>
      </c>
      <c r="H770">
        <v>3</v>
      </c>
      <c r="I770">
        <v>92</v>
      </c>
      <c r="J770">
        <v>1</v>
      </c>
      <c r="K770" t="s">
        <v>12</v>
      </c>
    </row>
    <row r="771" spans="1:11" x14ac:dyDescent="0.25">
      <c r="A771" t="s">
        <v>782</v>
      </c>
      <c r="B771">
        <v>1</v>
      </c>
      <c r="C771">
        <v>2021</v>
      </c>
      <c r="D771">
        <v>1</v>
      </c>
      <c r="E771">
        <v>2</v>
      </c>
      <c r="F771">
        <v>1</v>
      </c>
      <c r="G771">
        <v>6</v>
      </c>
      <c r="H771">
        <v>4</v>
      </c>
      <c r="I771">
        <v>58</v>
      </c>
      <c r="J771">
        <v>1</v>
      </c>
      <c r="K771" t="s">
        <v>14</v>
      </c>
    </row>
    <row r="772" spans="1:11" x14ac:dyDescent="0.25">
      <c r="A772" t="s">
        <v>783</v>
      </c>
      <c r="B772">
        <v>2</v>
      </c>
      <c r="C772">
        <v>2020</v>
      </c>
      <c r="D772">
        <v>1</v>
      </c>
      <c r="E772">
        <v>1</v>
      </c>
      <c r="F772">
        <v>1</v>
      </c>
      <c r="G772">
        <v>22</v>
      </c>
      <c r="H772">
        <v>3</v>
      </c>
      <c r="I772">
        <v>53</v>
      </c>
      <c r="J772">
        <v>5</v>
      </c>
      <c r="K772" t="s">
        <v>12</v>
      </c>
    </row>
    <row r="773" spans="1:11" x14ac:dyDescent="0.25">
      <c r="A773" t="s">
        <v>784</v>
      </c>
      <c r="B773">
        <v>5</v>
      </c>
      <c r="C773">
        <v>2022</v>
      </c>
      <c r="D773">
        <v>1</v>
      </c>
      <c r="E773">
        <v>3</v>
      </c>
      <c r="F773">
        <v>2</v>
      </c>
      <c r="G773">
        <v>35</v>
      </c>
      <c r="H773">
        <v>2</v>
      </c>
      <c r="I773">
        <v>21</v>
      </c>
      <c r="J773">
        <v>1</v>
      </c>
      <c r="K773" t="s">
        <v>12</v>
      </c>
    </row>
    <row r="774" spans="1:11" x14ac:dyDescent="0.25">
      <c r="A774" t="s">
        <v>785</v>
      </c>
      <c r="B774">
        <v>5</v>
      </c>
      <c r="C774">
        <v>2022</v>
      </c>
      <c r="D774">
        <v>2</v>
      </c>
      <c r="E774">
        <v>1</v>
      </c>
      <c r="F774">
        <v>3</v>
      </c>
      <c r="G774">
        <v>34</v>
      </c>
      <c r="H774">
        <v>2</v>
      </c>
      <c r="I774">
        <v>68</v>
      </c>
      <c r="J774">
        <v>1</v>
      </c>
      <c r="K774" t="s">
        <v>14</v>
      </c>
    </row>
    <row r="775" spans="1:11" x14ac:dyDescent="0.25">
      <c r="A775" t="s">
        <v>786</v>
      </c>
      <c r="B775">
        <v>2</v>
      </c>
      <c r="C775">
        <v>2022</v>
      </c>
      <c r="D775">
        <v>2</v>
      </c>
      <c r="E775">
        <v>3</v>
      </c>
      <c r="F775">
        <v>3</v>
      </c>
      <c r="G775">
        <v>28</v>
      </c>
      <c r="H775">
        <v>1</v>
      </c>
      <c r="I775">
        <v>76</v>
      </c>
      <c r="J775">
        <v>3</v>
      </c>
      <c r="K775" t="s">
        <v>12</v>
      </c>
    </row>
    <row r="776" spans="1:11" x14ac:dyDescent="0.25">
      <c r="A776" t="s">
        <v>787</v>
      </c>
      <c r="B776">
        <v>1</v>
      </c>
      <c r="C776">
        <v>2021</v>
      </c>
      <c r="D776">
        <v>1</v>
      </c>
      <c r="E776">
        <v>1</v>
      </c>
      <c r="F776">
        <v>3</v>
      </c>
      <c r="G776">
        <v>5</v>
      </c>
      <c r="H776">
        <v>3</v>
      </c>
      <c r="I776">
        <v>75</v>
      </c>
      <c r="J776">
        <v>4</v>
      </c>
      <c r="K776" t="s">
        <v>12</v>
      </c>
    </row>
    <row r="777" spans="1:11" x14ac:dyDescent="0.25">
      <c r="A777" t="s">
        <v>788</v>
      </c>
      <c r="B777">
        <v>1</v>
      </c>
      <c r="C777">
        <v>2020</v>
      </c>
      <c r="D777">
        <v>2</v>
      </c>
      <c r="E777">
        <v>3</v>
      </c>
      <c r="F777">
        <v>3</v>
      </c>
      <c r="G777">
        <v>20</v>
      </c>
      <c r="H777">
        <v>2</v>
      </c>
      <c r="I777">
        <v>46</v>
      </c>
      <c r="J777">
        <v>3</v>
      </c>
      <c r="K777" t="s">
        <v>14</v>
      </c>
    </row>
    <row r="778" spans="1:11" x14ac:dyDescent="0.25">
      <c r="A778" t="s">
        <v>789</v>
      </c>
      <c r="B778">
        <v>1</v>
      </c>
      <c r="C778">
        <v>2022</v>
      </c>
      <c r="D778">
        <v>1</v>
      </c>
      <c r="E778">
        <v>2</v>
      </c>
      <c r="F778">
        <v>2</v>
      </c>
      <c r="G778">
        <v>34</v>
      </c>
      <c r="H778">
        <v>3</v>
      </c>
      <c r="I778">
        <v>23</v>
      </c>
      <c r="J778">
        <v>1</v>
      </c>
      <c r="K778" t="s">
        <v>14</v>
      </c>
    </row>
    <row r="779" spans="1:11" x14ac:dyDescent="0.25">
      <c r="A779" t="s">
        <v>790</v>
      </c>
      <c r="B779">
        <v>4</v>
      </c>
      <c r="C779">
        <v>2022</v>
      </c>
      <c r="D779">
        <v>1</v>
      </c>
      <c r="E779">
        <v>1</v>
      </c>
      <c r="F779">
        <v>2</v>
      </c>
      <c r="G779">
        <v>22</v>
      </c>
      <c r="H779">
        <v>3</v>
      </c>
      <c r="I779">
        <v>100</v>
      </c>
      <c r="J779">
        <v>5</v>
      </c>
      <c r="K779" t="s">
        <v>12</v>
      </c>
    </row>
    <row r="780" spans="1:11" x14ac:dyDescent="0.25">
      <c r="A780" t="s">
        <v>791</v>
      </c>
      <c r="B780">
        <v>5</v>
      </c>
      <c r="C780">
        <v>2022</v>
      </c>
      <c r="D780">
        <v>1</v>
      </c>
      <c r="E780">
        <v>1</v>
      </c>
      <c r="F780">
        <v>1</v>
      </c>
      <c r="G780">
        <v>5</v>
      </c>
      <c r="H780">
        <v>3</v>
      </c>
      <c r="I780">
        <v>99</v>
      </c>
      <c r="J780">
        <v>4</v>
      </c>
      <c r="K780" t="s">
        <v>14</v>
      </c>
    </row>
    <row r="781" spans="1:11" x14ac:dyDescent="0.25">
      <c r="A781" t="s">
        <v>792</v>
      </c>
      <c r="B781">
        <v>5</v>
      </c>
      <c r="C781">
        <v>2021</v>
      </c>
      <c r="D781">
        <v>1</v>
      </c>
      <c r="E781">
        <v>1</v>
      </c>
      <c r="F781">
        <v>1</v>
      </c>
      <c r="G781">
        <v>26</v>
      </c>
      <c r="H781">
        <v>1</v>
      </c>
      <c r="I781">
        <v>50</v>
      </c>
      <c r="J781">
        <v>3</v>
      </c>
      <c r="K781" t="s">
        <v>14</v>
      </c>
    </row>
    <row r="782" spans="1:11" x14ac:dyDescent="0.25">
      <c r="A782" t="s">
        <v>793</v>
      </c>
      <c r="B782">
        <v>3</v>
      </c>
      <c r="C782">
        <v>2021</v>
      </c>
      <c r="D782">
        <v>2</v>
      </c>
      <c r="E782">
        <v>3</v>
      </c>
      <c r="F782">
        <v>2</v>
      </c>
      <c r="G782">
        <v>8</v>
      </c>
      <c r="H782">
        <v>4</v>
      </c>
      <c r="I782">
        <v>42</v>
      </c>
      <c r="J782">
        <v>3</v>
      </c>
      <c r="K782" t="s">
        <v>12</v>
      </c>
    </row>
    <row r="783" spans="1:11" x14ac:dyDescent="0.25">
      <c r="A783" t="s">
        <v>794</v>
      </c>
      <c r="B783">
        <v>3</v>
      </c>
      <c r="C783">
        <v>2021</v>
      </c>
      <c r="D783">
        <v>1</v>
      </c>
      <c r="E783">
        <v>1</v>
      </c>
      <c r="F783">
        <v>3</v>
      </c>
      <c r="G783">
        <v>32</v>
      </c>
      <c r="H783">
        <v>2</v>
      </c>
      <c r="I783">
        <v>55</v>
      </c>
      <c r="J783">
        <v>4</v>
      </c>
      <c r="K783" t="s">
        <v>12</v>
      </c>
    </row>
    <row r="784" spans="1:11" x14ac:dyDescent="0.25">
      <c r="A784" t="s">
        <v>795</v>
      </c>
      <c r="B784">
        <v>4</v>
      </c>
      <c r="C784">
        <v>2021</v>
      </c>
      <c r="D784">
        <v>1</v>
      </c>
      <c r="E784">
        <v>1</v>
      </c>
      <c r="F784">
        <v>1</v>
      </c>
      <c r="G784">
        <v>3</v>
      </c>
      <c r="H784">
        <v>2</v>
      </c>
      <c r="I784">
        <v>91</v>
      </c>
      <c r="J784">
        <v>1</v>
      </c>
      <c r="K784" t="s">
        <v>14</v>
      </c>
    </row>
    <row r="785" spans="1:11" x14ac:dyDescent="0.25">
      <c r="A785" t="s">
        <v>796</v>
      </c>
      <c r="B785">
        <v>4</v>
      </c>
      <c r="C785">
        <v>2020</v>
      </c>
      <c r="D785">
        <v>1</v>
      </c>
      <c r="E785">
        <v>3</v>
      </c>
      <c r="F785">
        <v>1</v>
      </c>
      <c r="G785">
        <v>26</v>
      </c>
      <c r="H785">
        <v>4</v>
      </c>
      <c r="I785">
        <v>98</v>
      </c>
      <c r="J785">
        <v>4</v>
      </c>
      <c r="K785" t="s">
        <v>12</v>
      </c>
    </row>
    <row r="786" spans="1:11" x14ac:dyDescent="0.25">
      <c r="A786" t="s">
        <v>797</v>
      </c>
      <c r="B786">
        <v>5</v>
      </c>
      <c r="C786">
        <v>2021</v>
      </c>
      <c r="D786">
        <v>1</v>
      </c>
      <c r="E786">
        <v>3</v>
      </c>
      <c r="F786">
        <v>3</v>
      </c>
      <c r="G786">
        <v>13</v>
      </c>
      <c r="H786">
        <v>2</v>
      </c>
      <c r="I786">
        <v>33</v>
      </c>
      <c r="J786">
        <v>3</v>
      </c>
      <c r="K786" t="s">
        <v>14</v>
      </c>
    </row>
    <row r="787" spans="1:11" x14ac:dyDescent="0.25">
      <c r="A787" t="s">
        <v>798</v>
      </c>
      <c r="B787">
        <v>3</v>
      </c>
      <c r="C787">
        <v>2021</v>
      </c>
      <c r="D787">
        <v>2</v>
      </c>
      <c r="E787">
        <v>1</v>
      </c>
      <c r="F787">
        <v>1</v>
      </c>
      <c r="G787">
        <v>6</v>
      </c>
      <c r="H787">
        <v>1</v>
      </c>
      <c r="I787">
        <v>80</v>
      </c>
      <c r="J787">
        <v>2</v>
      </c>
      <c r="K787" t="s">
        <v>14</v>
      </c>
    </row>
    <row r="788" spans="1:11" x14ac:dyDescent="0.25">
      <c r="A788" t="s">
        <v>799</v>
      </c>
      <c r="B788">
        <v>2</v>
      </c>
      <c r="C788">
        <v>2022</v>
      </c>
      <c r="D788">
        <v>2</v>
      </c>
      <c r="E788">
        <v>1</v>
      </c>
      <c r="F788">
        <v>2</v>
      </c>
      <c r="G788">
        <v>31</v>
      </c>
      <c r="H788">
        <v>1</v>
      </c>
      <c r="I788">
        <v>77</v>
      </c>
      <c r="J788">
        <v>4</v>
      </c>
      <c r="K788" t="s">
        <v>12</v>
      </c>
    </row>
    <row r="789" spans="1:11" x14ac:dyDescent="0.25">
      <c r="A789" t="s">
        <v>800</v>
      </c>
      <c r="B789">
        <v>1</v>
      </c>
      <c r="C789">
        <v>2021</v>
      </c>
      <c r="D789">
        <v>1</v>
      </c>
      <c r="E789">
        <v>3</v>
      </c>
      <c r="F789">
        <v>2</v>
      </c>
      <c r="G789">
        <v>10</v>
      </c>
      <c r="H789">
        <v>4</v>
      </c>
      <c r="I789">
        <v>70</v>
      </c>
      <c r="J789">
        <v>5</v>
      </c>
      <c r="K789" t="s">
        <v>14</v>
      </c>
    </row>
    <row r="790" spans="1:11" x14ac:dyDescent="0.25">
      <c r="A790" t="s">
        <v>801</v>
      </c>
      <c r="B790">
        <v>5</v>
      </c>
      <c r="C790">
        <v>2020</v>
      </c>
      <c r="D790">
        <v>2</v>
      </c>
      <c r="E790">
        <v>1</v>
      </c>
      <c r="F790">
        <v>1</v>
      </c>
      <c r="G790">
        <v>18</v>
      </c>
      <c r="H790">
        <v>4</v>
      </c>
      <c r="I790">
        <v>20</v>
      </c>
      <c r="J790">
        <v>3</v>
      </c>
      <c r="K790" t="s">
        <v>14</v>
      </c>
    </row>
    <row r="791" spans="1:11" x14ac:dyDescent="0.25">
      <c r="A791" t="s">
        <v>802</v>
      </c>
      <c r="B791">
        <v>2</v>
      </c>
      <c r="C791">
        <v>2020</v>
      </c>
      <c r="D791">
        <v>2</v>
      </c>
      <c r="E791">
        <v>1</v>
      </c>
      <c r="F791">
        <v>2</v>
      </c>
      <c r="G791">
        <v>30</v>
      </c>
      <c r="H791">
        <v>4</v>
      </c>
      <c r="I791">
        <v>96</v>
      </c>
      <c r="J791">
        <v>3</v>
      </c>
      <c r="K791" t="s">
        <v>12</v>
      </c>
    </row>
    <row r="792" spans="1:11" x14ac:dyDescent="0.25">
      <c r="A792" t="s">
        <v>803</v>
      </c>
      <c r="B792">
        <v>4</v>
      </c>
      <c r="C792">
        <v>2022</v>
      </c>
      <c r="D792">
        <v>2</v>
      </c>
      <c r="E792">
        <v>2</v>
      </c>
      <c r="F792">
        <v>1</v>
      </c>
      <c r="G792">
        <v>12</v>
      </c>
      <c r="H792">
        <v>1</v>
      </c>
      <c r="I792">
        <v>72</v>
      </c>
      <c r="J792">
        <v>2</v>
      </c>
      <c r="K792" t="s">
        <v>12</v>
      </c>
    </row>
    <row r="793" spans="1:11" x14ac:dyDescent="0.25">
      <c r="A793" t="s">
        <v>804</v>
      </c>
      <c r="B793">
        <v>1</v>
      </c>
      <c r="C793">
        <v>2020</v>
      </c>
      <c r="D793">
        <v>2</v>
      </c>
      <c r="E793">
        <v>2</v>
      </c>
      <c r="F793">
        <v>1</v>
      </c>
      <c r="G793">
        <v>35</v>
      </c>
      <c r="H793">
        <v>2</v>
      </c>
      <c r="I793">
        <v>44</v>
      </c>
      <c r="J793">
        <v>2</v>
      </c>
      <c r="K793" t="s">
        <v>12</v>
      </c>
    </row>
    <row r="794" spans="1:11" x14ac:dyDescent="0.25">
      <c r="A794" t="s">
        <v>805</v>
      </c>
      <c r="B794">
        <v>4</v>
      </c>
      <c r="C794">
        <v>2021</v>
      </c>
      <c r="D794">
        <v>2</v>
      </c>
      <c r="E794">
        <v>1</v>
      </c>
      <c r="F794">
        <v>2</v>
      </c>
      <c r="G794">
        <v>34</v>
      </c>
      <c r="H794">
        <v>3</v>
      </c>
      <c r="I794">
        <v>33</v>
      </c>
      <c r="J794">
        <v>2</v>
      </c>
      <c r="K794" t="s">
        <v>14</v>
      </c>
    </row>
    <row r="795" spans="1:11" x14ac:dyDescent="0.25">
      <c r="A795" t="s">
        <v>806</v>
      </c>
      <c r="B795">
        <v>3</v>
      </c>
      <c r="C795">
        <v>2021</v>
      </c>
      <c r="D795">
        <v>2</v>
      </c>
      <c r="E795">
        <v>2</v>
      </c>
      <c r="F795">
        <v>2</v>
      </c>
      <c r="G795">
        <v>29</v>
      </c>
      <c r="H795">
        <v>1</v>
      </c>
      <c r="I795">
        <v>23</v>
      </c>
      <c r="J795">
        <v>2</v>
      </c>
      <c r="K795" t="s">
        <v>12</v>
      </c>
    </row>
    <row r="796" spans="1:11" x14ac:dyDescent="0.25">
      <c r="A796" t="s">
        <v>807</v>
      </c>
      <c r="B796">
        <v>2</v>
      </c>
      <c r="C796">
        <v>2020</v>
      </c>
      <c r="D796">
        <v>1</v>
      </c>
      <c r="E796">
        <v>2</v>
      </c>
      <c r="F796">
        <v>2</v>
      </c>
      <c r="G796">
        <v>23</v>
      </c>
      <c r="H796">
        <v>3</v>
      </c>
      <c r="I796">
        <v>59</v>
      </c>
      <c r="J796">
        <v>1</v>
      </c>
      <c r="K796" t="s">
        <v>12</v>
      </c>
    </row>
    <row r="797" spans="1:11" x14ac:dyDescent="0.25">
      <c r="A797" t="s">
        <v>808</v>
      </c>
      <c r="B797">
        <v>1</v>
      </c>
      <c r="C797">
        <v>2020</v>
      </c>
      <c r="D797">
        <v>2</v>
      </c>
      <c r="E797">
        <v>3</v>
      </c>
      <c r="F797">
        <v>1</v>
      </c>
      <c r="G797">
        <v>26</v>
      </c>
      <c r="H797">
        <v>1</v>
      </c>
      <c r="I797">
        <v>80</v>
      </c>
      <c r="J797">
        <v>4</v>
      </c>
      <c r="K797" t="s">
        <v>12</v>
      </c>
    </row>
    <row r="798" spans="1:11" x14ac:dyDescent="0.25">
      <c r="A798" t="s">
        <v>809</v>
      </c>
      <c r="B798">
        <v>1</v>
      </c>
      <c r="C798">
        <v>2021</v>
      </c>
      <c r="D798">
        <v>2</v>
      </c>
      <c r="E798">
        <v>1</v>
      </c>
      <c r="F798">
        <v>2</v>
      </c>
      <c r="G798">
        <v>28</v>
      </c>
      <c r="H798">
        <v>1</v>
      </c>
      <c r="I798">
        <v>65</v>
      </c>
      <c r="J798">
        <v>5</v>
      </c>
      <c r="K798" t="s">
        <v>12</v>
      </c>
    </row>
    <row r="799" spans="1:11" x14ac:dyDescent="0.25">
      <c r="A799" t="s">
        <v>810</v>
      </c>
      <c r="B799">
        <v>4</v>
      </c>
      <c r="C799">
        <v>2022</v>
      </c>
      <c r="D799">
        <v>1</v>
      </c>
      <c r="E799">
        <v>1</v>
      </c>
      <c r="F799">
        <v>3</v>
      </c>
      <c r="G799">
        <v>18</v>
      </c>
      <c r="H799">
        <v>4</v>
      </c>
      <c r="I799">
        <v>88</v>
      </c>
      <c r="J799">
        <v>5</v>
      </c>
      <c r="K799" t="s">
        <v>12</v>
      </c>
    </row>
    <row r="800" spans="1:11" x14ac:dyDescent="0.25">
      <c r="A800" t="s">
        <v>811</v>
      </c>
      <c r="B800">
        <v>5</v>
      </c>
      <c r="C800">
        <v>2021</v>
      </c>
      <c r="D800">
        <v>1</v>
      </c>
      <c r="E800">
        <v>2</v>
      </c>
      <c r="F800">
        <v>1</v>
      </c>
      <c r="G800">
        <v>34</v>
      </c>
      <c r="H800">
        <v>1</v>
      </c>
      <c r="I800">
        <v>100</v>
      </c>
      <c r="J800">
        <v>3</v>
      </c>
      <c r="K800" t="s">
        <v>14</v>
      </c>
    </row>
    <row r="801" spans="1:11" x14ac:dyDescent="0.25">
      <c r="A801" t="s">
        <v>812</v>
      </c>
      <c r="B801">
        <v>2</v>
      </c>
      <c r="C801">
        <v>2022</v>
      </c>
      <c r="D801">
        <v>2</v>
      </c>
      <c r="E801">
        <v>2</v>
      </c>
      <c r="F801">
        <v>1</v>
      </c>
      <c r="G801">
        <v>34</v>
      </c>
      <c r="H801">
        <v>2</v>
      </c>
      <c r="I801">
        <v>17</v>
      </c>
      <c r="J801">
        <v>1</v>
      </c>
      <c r="K801" t="s">
        <v>14</v>
      </c>
    </row>
    <row r="802" spans="1:11" x14ac:dyDescent="0.25">
      <c r="A802" t="s">
        <v>813</v>
      </c>
      <c r="B802">
        <v>1</v>
      </c>
      <c r="C802">
        <v>2022</v>
      </c>
      <c r="D802">
        <v>1</v>
      </c>
      <c r="E802">
        <v>1</v>
      </c>
      <c r="F802">
        <v>3</v>
      </c>
      <c r="G802">
        <v>26</v>
      </c>
      <c r="H802">
        <v>1</v>
      </c>
      <c r="I802">
        <v>43</v>
      </c>
      <c r="J802">
        <v>3</v>
      </c>
      <c r="K802" t="s">
        <v>14</v>
      </c>
    </row>
    <row r="803" spans="1:11" x14ac:dyDescent="0.25">
      <c r="A803" t="s">
        <v>814</v>
      </c>
      <c r="B803">
        <v>1</v>
      </c>
      <c r="C803">
        <v>2020</v>
      </c>
      <c r="D803">
        <v>2</v>
      </c>
      <c r="E803">
        <v>3</v>
      </c>
      <c r="F803">
        <v>3</v>
      </c>
      <c r="G803">
        <v>21</v>
      </c>
      <c r="H803">
        <v>2</v>
      </c>
      <c r="I803">
        <v>59</v>
      </c>
      <c r="J803">
        <v>5</v>
      </c>
      <c r="K803" t="s">
        <v>12</v>
      </c>
    </row>
    <row r="804" spans="1:11" x14ac:dyDescent="0.25">
      <c r="A804" t="s">
        <v>815</v>
      </c>
      <c r="B804">
        <v>3</v>
      </c>
      <c r="C804">
        <v>2022</v>
      </c>
      <c r="D804">
        <v>2</v>
      </c>
      <c r="E804">
        <v>1</v>
      </c>
      <c r="F804">
        <v>1</v>
      </c>
      <c r="G804">
        <v>8</v>
      </c>
      <c r="H804">
        <v>1</v>
      </c>
      <c r="I804">
        <v>74</v>
      </c>
      <c r="J804">
        <v>4</v>
      </c>
      <c r="K804" t="s">
        <v>14</v>
      </c>
    </row>
    <row r="805" spans="1:11" x14ac:dyDescent="0.25">
      <c r="A805" t="s">
        <v>816</v>
      </c>
      <c r="B805">
        <v>2</v>
      </c>
      <c r="C805">
        <v>2021</v>
      </c>
      <c r="D805">
        <v>1</v>
      </c>
      <c r="E805">
        <v>3</v>
      </c>
      <c r="F805">
        <v>3</v>
      </c>
      <c r="G805">
        <v>1</v>
      </c>
      <c r="H805">
        <v>1</v>
      </c>
      <c r="I805">
        <v>31</v>
      </c>
      <c r="J805">
        <v>1</v>
      </c>
      <c r="K805" t="s">
        <v>12</v>
      </c>
    </row>
    <row r="806" spans="1:11" x14ac:dyDescent="0.25">
      <c r="A806" t="s">
        <v>817</v>
      </c>
      <c r="B806">
        <v>2</v>
      </c>
      <c r="C806">
        <v>2021</v>
      </c>
      <c r="D806">
        <v>2</v>
      </c>
      <c r="E806">
        <v>1</v>
      </c>
      <c r="F806">
        <v>2</v>
      </c>
      <c r="G806">
        <v>13</v>
      </c>
      <c r="H806">
        <v>3</v>
      </c>
      <c r="I806">
        <v>68</v>
      </c>
      <c r="J806">
        <v>1</v>
      </c>
      <c r="K806" t="s">
        <v>14</v>
      </c>
    </row>
    <row r="807" spans="1:11" x14ac:dyDescent="0.25">
      <c r="A807" t="s">
        <v>818</v>
      </c>
      <c r="B807">
        <v>1</v>
      </c>
      <c r="C807">
        <v>2020</v>
      </c>
      <c r="D807">
        <v>2</v>
      </c>
      <c r="E807">
        <v>1</v>
      </c>
      <c r="F807">
        <v>2</v>
      </c>
      <c r="G807">
        <v>8</v>
      </c>
      <c r="H807">
        <v>1</v>
      </c>
      <c r="I807">
        <v>25</v>
      </c>
      <c r="J807">
        <v>5</v>
      </c>
      <c r="K807" t="s">
        <v>12</v>
      </c>
    </row>
    <row r="808" spans="1:11" x14ac:dyDescent="0.25">
      <c r="A808" t="s">
        <v>819</v>
      </c>
      <c r="B808">
        <v>2</v>
      </c>
      <c r="C808">
        <v>2022</v>
      </c>
      <c r="D808">
        <v>1</v>
      </c>
      <c r="E808">
        <v>3</v>
      </c>
      <c r="F808">
        <v>1</v>
      </c>
      <c r="G808">
        <v>24</v>
      </c>
      <c r="H808">
        <v>1</v>
      </c>
      <c r="I808">
        <v>40</v>
      </c>
      <c r="J808">
        <v>3</v>
      </c>
      <c r="K808" t="s">
        <v>14</v>
      </c>
    </row>
    <row r="809" spans="1:11" x14ac:dyDescent="0.25">
      <c r="A809" t="s">
        <v>820</v>
      </c>
      <c r="B809">
        <v>2</v>
      </c>
      <c r="C809">
        <v>2021</v>
      </c>
      <c r="D809">
        <v>1</v>
      </c>
      <c r="E809">
        <v>3</v>
      </c>
      <c r="F809">
        <v>1</v>
      </c>
      <c r="G809">
        <v>3</v>
      </c>
      <c r="H809">
        <v>3</v>
      </c>
      <c r="I809">
        <v>88</v>
      </c>
      <c r="J809">
        <v>4</v>
      </c>
      <c r="K809" t="s">
        <v>12</v>
      </c>
    </row>
    <row r="810" spans="1:11" x14ac:dyDescent="0.25">
      <c r="A810" t="s">
        <v>821</v>
      </c>
      <c r="B810">
        <v>1</v>
      </c>
      <c r="C810">
        <v>2022</v>
      </c>
      <c r="D810">
        <v>2</v>
      </c>
      <c r="E810">
        <v>3</v>
      </c>
      <c r="F810">
        <v>2</v>
      </c>
      <c r="G810">
        <v>10</v>
      </c>
      <c r="H810">
        <v>1</v>
      </c>
      <c r="I810">
        <v>62</v>
      </c>
      <c r="J810">
        <v>1</v>
      </c>
      <c r="K810" t="s">
        <v>14</v>
      </c>
    </row>
    <row r="811" spans="1:11" x14ac:dyDescent="0.25">
      <c r="A811" t="s">
        <v>822</v>
      </c>
      <c r="B811">
        <v>1</v>
      </c>
      <c r="C811">
        <v>2021</v>
      </c>
      <c r="D811">
        <v>1</v>
      </c>
      <c r="E811">
        <v>3</v>
      </c>
      <c r="F811">
        <v>1</v>
      </c>
      <c r="G811">
        <v>31</v>
      </c>
      <c r="H811">
        <v>4</v>
      </c>
      <c r="I811">
        <v>61</v>
      </c>
      <c r="J811">
        <v>3</v>
      </c>
      <c r="K811" t="s">
        <v>12</v>
      </c>
    </row>
    <row r="812" spans="1:11" x14ac:dyDescent="0.25">
      <c r="A812" t="s">
        <v>823</v>
      </c>
      <c r="B812">
        <v>4</v>
      </c>
      <c r="C812">
        <v>2021</v>
      </c>
      <c r="D812">
        <v>1</v>
      </c>
      <c r="E812">
        <v>3</v>
      </c>
      <c r="F812">
        <v>2</v>
      </c>
      <c r="G812">
        <v>27</v>
      </c>
      <c r="H812">
        <v>2</v>
      </c>
      <c r="I812">
        <v>81</v>
      </c>
      <c r="J812">
        <v>1</v>
      </c>
      <c r="K812" t="s">
        <v>14</v>
      </c>
    </row>
    <row r="813" spans="1:11" x14ac:dyDescent="0.25">
      <c r="A813" t="s">
        <v>824</v>
      </c>
      <c r="B813">
        <v>4</v>
      </c>
      <c r="C813">
        <v>2021</v>
      </c>
      <c r="D813">
        <v>2</v>
      </c>
      <c r="E813">
        <v>3</v>
      </c>
      <c r="F813">
        <v>3</v>
      </c>
      <c r="G813">
        <v>13</v>
      </c>
      <c r="H813">
        <v>4</v>
      </c>
      <c r="I813">
        <v>70</v>
      </c>
      <c r="J813">
        <v>3</v>
      </c>
      <c r="K813" t="s">
        <v>12</v>
      </c>
    </row>
    <row r="814" spans="1:11" x14ac:dyDescent="0.25">
      <c r="A814" t="s">
        <v>825</v>
      </c>
      <c r="B814">
        <v>4</v>
      </c>
      <c r="C814">
        <v>2021</v>
      </c>
      <c r="D814">
        <v>2</v>
      </c>
      <c r="E814">
        <v>3</v>
      </c>
      <c r="F814">
        <v>3</v>
      </c>
      <c r="G814">
        <v>19</v>
      </c>
      <c r="H814">
        <v>1</v>
      </c>
      <c r="I814">
        <v>88</v>
      </c>
      <c r="J814">
        <v>2</v>
      </c>
      <c r="K814" t="s">
        <v>14</v>
      </c>
    </row>
    <row r="815" spans="1:11" x14ac:dyDescent="0.25">
      <c r="A815" t="s">
        <v>826</v>
      </c>
      <c r="B815">
        <v>4</v>
      </c>
      <c r="C815">
        <v>2020</v>
      </c>
      <c r="D815">
        <v>2</v>
      </c>
      <c r="E815">
        <v>2</v>
      </c>
      <c r="F815">
        <v>3</v>
      </c>
      <c r="G815">
        <v>30</v>
      </c>
      <c r="H815">
        <v>2</v>
      </c>
      <c r="I815">
        <v>95</v>
      </c>
      <c r="J815">
        <v>3</v>
      </c>
      <c r="K815" t="s">
        <v>12</v>
      </c>
    </row>
    <row r="816" spans="1:11" x14ac:dyDescent="0.25">
      <c r="A816" t="s">
        <v>827</v>
      </c>
      <c r="B816">
        <v>2</v>
      </c>
      <c r="C816">
        <v>2020</v>
      </c>
      <c r="D816">
        <v>2</v>
      </c>
      <c r="E816">
        <v>1</v>
      </c>
      <c r="F816">
        <v>1</v>
      </c>
      <c r="G816">
        <v>7</v>
      </c>
      <c r="H816">
        <v>1</v>
      </c>
      <c r="I816">
        <v>40</v>
      </c>
      <c r="J816">
        <v>5</v>
      </c>
      <c r="K816" t="s">
        <v>14</v>
      </c>
    </row>
    <row r="817" spans="1:11" x14ac:dyDescent="0.25">
      <c r="A817" t="s">
        <v>828</v>
      </c>
      <c r="B817">
        <v>3</v>
      </c>
      <c r="C817">
        <v>2022</v>
      </c>
      <c r="D817">
        <v>2</v>
      </c>
      <c r="E817">
        <v>3</v>
      </c>
      <c r="F817">
        <v>3</v>
      </c>
      <c r="G817">
        <v>3</v>
      </c>
      <c r="H817">
        <v>2</v>
      </c>
      <c r="I817">
        <v>24</v>
      </c>
      <c r="J817">
        <v>4</v>
      </c>
      <c r="K817" t="s">
        <v>14</v>
      </c>
    </row>
    <row r="818" spans="1:11" x14ac:dyDescent="0.25">
      <c r="A818" t="s">
        <v>829</v>
      </c>
      <c r="B818">
        <v>1</v>
      </c>
      <c r="C818">
        <v>2022</v>
      </c>
      <c r="D818">
        <v>1</v>
      </c>
      <c r="E818">
        <v>2</v>
      </c>
      <c r="F818">
        <v>2</v>
      </c>
      <c r="G818">
        <v>14</v>
      </c>
      <c r="H818">
        <v>1</v>
      </c>
      <c r="I818">
        <v>33</v>
      </c>
      <c r="J818">
        <v>1</v>
      </c>
      <c r="K818" t="s">
        <v>12</v>
      </c>
    </row>
    <row r="819" spans="1:11" x14ac:dyDescent="0.25">
      <c r="A819" t="s">
        <v>830</v>
      </c>
      <c r="B819">
        <v>1</v>
      </c>
      <c r="C819">
        <v>2020</v>
      </c>
      <c r="D819">
        <v>2</v>
      </c>
      <c r="E819">
        <v>1</v>
      </c>
      <c r="F819">
        <v>2</v>
      </c>
      <c r="G819">
        <v>17</v>
      </c>
      <c r="H819">
        <v>3</v>
      </c>
      <c r="I819">
        <v>55</v>
      </c>
      <c r="J819">
        <v>3</v>
      </c>
      <c r="K819" t="s">
        <v>12</v>
      </c>
    </row>
    <row r="820" spans="1:11" x14ac:dyDescent="0.25">
      <c r="A820" t="s">
        <v>831</v>
      </c>
      <c r="B820">
        <v>5</v>
      </c>
      <c r="C820">
        <v>2021</v>
      </c>
      <c r="D820">
        <v>1</v>
      </c>
      <c r="E820">
        <v>1</v>
      </c>
      <c r="F820">
        <v>2</v>
      </c>
      <c r="G820">
        <v>32</v>
      </c>
      <c r="H820">
        <v>1</v>
      </c>
      <c r="I820">
        <v>100</v>
      </c>
      <c r="J820">
        <v>5</v>
      </c>
      <c r="K820" t="s">
        <v>14</v>
      </c>
    </row>
    <row r="821" spans="1:11" x14ac:dyDescent="0.25">
      <c r="A821" t="s">
        <v>832</v>
      </c>
      <c r="B821">
        <v>3</v>
      </c>
      <c r="C821">
        <v>2022</v>
      </c>
      <c r="D821">
        <v>2</v>
      </c>
      <c r="E821">
        <v>1</v>
      </c>
      <c r="F821">
        <v>2</v>
      </c>
      <c r="G821">
        <v>9</v>
      </c>
      <c r="H821">
        <v>2</v>
      </c>
      <c r="I821">
        <v>22</v>
      </c>
      <c r="J821">
        <v>4</v>
      </c>
      <c r="K821" t="s">
        <v>14</v>
      </c>
    </row>
    <row r="822" spans="1:11" x14ac:dyDescent="0.25">
      <c r="A822" t="s">
        <v>833</v>
      </c>
      <c r="B822">
        <v>3</v>
      </c>
      <c r="C822">
        <v>2022</v>
      </c>
      <c r="D822">
        <v>1</v>
      </c>
      <c r="E822">
        <v>2</v>
      </c>
      <c r="F822">
        <v>2</v>
      </c>
      <c r="G822">
        <v>32</v>
      </c>
      <c r="H822">
        <v>1</v>
      </c>
      <c r="I822">
        <v>62</v>
      </c>
      <c r="J822">
        <v>3</v>
      </c>
      <c r="K822" t="s">
        <v>12</v>
      </c>
    </row>
    <row r="823" spans="1:11" x14ac:dyDescent="0.25">
      <c r="A823" t="s">
        <v>834</v>
      </c>
      <c r="B823">
        <v>1</v>
      </c>
      <c r="C823">
        <v>2020</v>
      </c>
      <c r="D823">
        <v>1</v>
      </c>
      <c r="E823">
        <v>2</v>
      </c>
      <c r="F823">
        <v>3</v>
      </c>
      <c r="G823">
        <v>26</v>
      </c>
      <c r="H823">
        <v>1</v>
      </c>
      <c r="I823">
        <v>98</v>
      </c>
      <c r="J823">
        <v>3</v>
      </c>
      <c r="K823" t="s">
        <v>14</v>
      </c>
    </row>
    <row r="824" spans="1:11" x14ac:dyDescent="0.25">
      <c r="A824" t="s">
        <v>835</v>
      </c>
      <c r="B824">
        <v>3</v>
      </c>
      <c r="C824">
        <v>2022</v>
      </c>
      <c r="D824">
        <v>1</v>
      </c>
      <c r="E824">
        <v>1</v>
      </c>
      <c r="F824">
        <v>2</v>
      </c>
      <c r="G824">
        <v>19</v>
      </c>
      <c r="H824">
        <v>1</v>
      </c>
      <c r="I824">
        <v>42</v>
      </c>
      <c r="J824">
        <v>1</v>
      </c>
      <c r="K824" t="s">
        <v>14</v>
      </c>
    </row>
    <row r="825" spans="1:11" x14ac:dyDescent="0.25">
      <c r="A825" t="s">
        <v>836</v>
      </c>
      <c r="B825">
        <v>5</v>
      </c>
      <c r="C825">
        <v>2020</v>
      </c>
      <c r="D825">
        <v>1</v>
      </c>
      <c r="E825">
        <v>2</v>
      </c>
      <c r="F825">
        <v>3</v>
      </c>
      <c r="G825">
        <v>20</v>
      </c>
      <c r="H825">
        <v>4</v>
      </c>
      <c r="I825">
        <v>95</v>
      </c>
      <c r="J825">
        <v>2</v>
      </c>
      <c r="K825" t="s">
        <v>14</v>
      </c>
    </row>
    <row r="826" spans="1:11" x14ac:dyDescent="0.25">
      <c r="A826" t="s">
        <v>837</v>
      </c>
      <c r="B826">
        <v>2</v>
      </c>
      <c r="C826">
        <v>2021</v>
      </c>
      <c r="D826">
        <v>2</v>
      </c>
      <c r="E826">
        <v>2</v>
      </c>
      <c r="F826">
        <v>2</v>
      </c>
      <c r="G826">
        <v>29</v>
      </c>
      <c r="H826">
        <v>2</v>
      </c>
      <c r="I826">
        <v>23</v>
      </c>
      <c r="J826">
        <v>1</v>
      </c>
      <c r="K826" t="s">
        <v>12</v>
      </c>
    </row>
    <row r="827" spans="1:11" x14ac:dyDescent="0.25">
      <c r="A827" t="s">
        <v>838</v>
      </c>
      <c r="B827">
        <v>4</v>
      </c>
      <c r="C827">
        <v>2022</v>
      </c>
      <c r="D827">
        <v>2</v>
      </c>
      <c r="E827">
        <v>3</v>
      </c>
      <c r="F827">
        <v>1</v>
      </c>
      <c r="G827">
        <v>2</v>
      </c>
      <c r="H827">
        <v>2</v>
      </c>
      <c r="I827">
        <v>17</v>
      </c>
      <c r="J827">
        <v>2</v>
      </c>
      <c r="K827" t="s">
        <v>12</v>
      </c>
    </row>
    <row r="828" spans="1:11" x14ac:dyDescent="0.25">
      <c r="A828" t="s">
        <v>839</v>
      </c>
      <c r="B828">
        <v>5</v>
      </c>
      <c r="C828">
        <v>2021</v>
      </c>
      <c r="D828">
        <v>2</v>
      </c>
      <c r="E828">
        <v>2</v>
      </c>
      <c r="F828">
        <v>3</v>
      </c>
      <c r="G828">
        <v>27</v>
      </c>
      <c r="H828">
        <v>1</v>
      </c>
      <c r="I828">
        <v>44</v>
      </c>
      <c r="J828">
        <v>4</v>
      </c>
      <c r="K828" t="s">
        <v>12</v>
      </c>
    </row>
    <row r="829" spans="1:11" x14ac:dyDescent="0.25">
      <c r="A829" t="s">
        <v>840</v>
      </c>
      <c r="B829">
        <v>4</v>
      </c>
      <c r="C829">
        <v>2021</v>
      </c>
      <c r="D829">
        <v>1</v>
      </c>
      <c r="E829">
        <v>1</v>
      </c>
      <c r="F829">
        <v>1</v>
      </c>
      <c r="G829">
        <v>31</v>
      </c>
      <c r="H829">
        <v>1</v>
      </c>
      <c r="I829">
        <v>32</v>
      </c>
      <c r="J829">
        <v>1</v>
      </c>
      <c r="K829" t="s">
        <v>14</v>
      </c>
    </row>
    <row r="830" spans="1:11" x14ac:dyDescent="0.25">
      <c r="A830" t="s">
        <v>841</v>
      </c>
      <c r="B830">
        <v>1</v>
      </c>
      <c r="C830">
        <v>2020</v>
      </c>
      <c r="D830">
        <v>1</v>
      </c>
      <c r="E830">
        <v>1</v>
      </c>
      <c r="F830">
        <v>3</v>
      </c>
      <c r="G830">
        <v>22</v>
      </c>
      <c r="H830">
        <v>1</v>
      </c>
      <c r="I830">
        <v>45</v>
      </c>
      <c r="J830">
        <v>5</v>
      </c>
      <c r="K830" t="s">
        <v>14</v>
      </c>
    </row>
    <row r="831" spans="1:11" x14ac:dyDescent="0.25">
      <c r="A831" t="s">
        <v>842</v>
      </c>
      <c r="B831">
        <v>2</v>
      </c>
      <c r="C831">
        <v>2021</v>
      </c>
      <c r="D831">
        <v>1</v>
      </c>
      <c r="E831">
        <v>2</v>
      </c>
      <c r="F831">
        <v>3</v>
      </c>
      <c r="G831">
        <v>12</v>
      </c>
      <c r="H831">
        <v>3</v>
      </c>
      <c r="I831">
        <v>92</v>
      </c>
      <c r="J831">
        <v>5</v>
      </c>
      <c r="K831" t="s">
        <v>14</v>
      </c>
    </row>
    <row r="832" spans="1:11" x14ac:dyDescent="0.25">
      <c r="A832" t="s">
        <v>843</v>
      </c>
      <c r="B832">
        <v>5</v>
      </c>
      <c r="C832">
        <v>2020</v>
      </c>
      <c r="D832">
        <v>2</v>
      </c>
      <c r="E832">
        <v>2</v>
      </c>
      <c r="F832">
        <v>1</v>
      </c>
      <c r="G832">
        <v>35</v>
      </c>
      <c r="H832">
        <v>3</v>
      </c>
      <c r="I832">
        <v>17</v>
      </c>
      <c r="J832">
        <v>5</v>
      </c>
      <c r="K832" t="s">
        <v>12</v>
      </c>
    </row>
    <row r="833" spans="1:11" x14ac:dyDescent="0.25">
      <c r="A833" t="s">
        <v>844</v>
      </c>
      <c r="B833">
        <v>3</v>
      </c>
      <c r="C833">
        <v>2020</v>
      </c>
      <c r="D833">
        <v>2</v>
      </c>
      <c r="E833">
        <v>1</v>
      </c>
      <c r="F833">
        <v>2</v>
      </c>
      <c r="G833">
        <v>1</v>
      </c>
      <c r="H833">
        <v>4</v>
      </c>
      <c r="I833">
        <v>45</v>
      </c>
      <c r="J833">
        <v>5</v>
      </c>
      <c r="K833" t="s">
        <v>14</v>
      </c>
    </row>
    <row r="834" spans="1:11" x14ac:dyDescent="0.25">
      <c r="A834" t="s">
        <v>845</v>
      </c>
      <c r="B834">
        <v>2</v>
      </c>
      <c r="C834">
        <v>2022</v>
      </c>
      <c r="D834">
        <v>1</v>
      </c>
      <c r="E834">
        <v>1</v>
      </c>
      <c r="F834">
        <v>2</v>
      </c>
      <c r="G834">
        <v>25</v>
      </c>
      <c r="H834">
        <v>1</v>
      </c>
      <c r="I834">
        <v>62</v>
      </c>
      <c r="J834">
        <v>2</v>
      </c>
      <c r="K834" t="s">
        <v>12</v>
      </c>
    </row>
    <row r="835" spans="1:11" x14ac:dyDescent="0.25">
      <c r="A835" t="s">
        <v>846</v>
      </c>
      <c r="B835">
        <v>5</v>
      </c>
      <c r="C835">
        <v>2021</v>
      </c>
      <c r="D835">
        <v>1</v>
      </c>
      <c r="E835">
        <v>2</v>
      </c>
      <c r="F835">
        <v>2</v>
      </c>
      <c r="G835">
        <v>33</v>
      </c>
      <c r="H835">
        <v>1</v>
      </c>
      <c r="I835">
        <v>97</v>
      </c>
      <c r="J835">
        <v>3</v>
      </c>
      <c r="K835" t="s">
        <v>12</v>
      </c>
    </row>
    <row r="836" spans="1:11" x14ac:dyDescent="0.25">
      <c r="A836" t="s">
        <v>847</v>
      </c>
      <c r="B836">
        <v>2</v>
      </c>
      <c r="C836">
        <v>2020</v>
      </c>
      <c r="D836">
        <v>1</v>
      </c>
      <c r="E836">
        <v>2</v>
      </c>
      <c r="F836">
        <v>2</v>
      </c>
      <c r="G836">
        <v>5</v>
      </c>
      <c r="H836">
        <v>4</v>
      </c>
      <c r="I836">
        <v>21</v>
      </c>
      <c r="J836">
        <v>4</v>
      </c>
      <c r="K836" t="s">
        <v>12</v>
      </c>
    </row>
    <row r="837" spans="1:11" x14ac:dyDescent="0.25">
      <c r="A837" t="s">
        <v>848</v>
      </c>
      <c r="B837">
        <v>1</v>
      </c>
      <c r="C837">
        <v>2022</v>
      </c>
      <c r="D837">
        <v>2</v>
      </c>
      <c r="E837">
        <v>3</v>
      </c>
      <c r="F837">
        <v>3</v>
      </c>
      <c r="G837">
        <v>30</v>
      </c>
      <c r="H837">
        <v>4</v>
      </c>
      <c r="I837">
        <v>37</v>
      </c>
      <c r="J837">
        <v>5</v>
      </c>
      <c r="K837" t="s">
        <v>14</v>
      </c>
    </row>
    <row r="838" spans="1:11" x14ac:dyDescent="0.25">
      <c r="A838" t="s">
        <v>849</v>
      </c>
      <c r="B838">
        <v>3</v>
      </c>
      <c r="C838">
        <v>2020</v>
      </c>
      <c r="D838">
        <v>2</v>
      </c>
      <c r="E838">
        <v>1</v>
      </c>
      <c r="F838">
        <v>2</v>
      </c>
      <c r="G838">
        <v>19</v>
      </c>
      <c r="H838">
        <v>1</v>
      </c>
      <c r="I838">
        <v>21</v>
      </c>
      <c r="J838">
        <v>4</v>
      </c>
      <c r="K838" t="s">
        <v>14</v>
      </c>
    </row>
    <row r="839" spans="1:11" x14ac:dyDescent="0.25">
      <c r="A839" t="s">
        <v>850</v>
      </c>
      <c r="B839">
        <v>4</v>
      </c>
      <c r="C839">
        <v>2021</v>
      </c>
      <c r="D839">
        <v>1</v>
      </c>
      <c r="E839">
        <v>2</v>
      </c>
      <c r="F839">
        <v>3</v>
      </c>
      <c r="G839">
        <v>3</v>
      </c>
      <c r="H839">
        <v>1</v>
      </c>
      <c r="I839">
        <v>31</v>
      </c>
      <c r="J839">
        <v>1</v>
      </c>
      <c r="K839" t="s">
        <v>14</v>
      </c>
    </row>
    <row r="840" spans="1:11" x14ac:dyDescent="0.25">
      <c r="A840" t="s">
        <v>851</v>
      </c>
      <c r="B840">
        <v>4</v>
      </c>
      <c r="C840">
        <v>2021</v>
      </c>
      <c r="D840">
        <v>1</v>
      </c>
      <c r="E840">
        <v>2</v>
      </c>
      <c r="F840">
        <v>3</v>
      </c>
      <c r="G840">
        <v>34</v>
      </c>
      <c r="H840">
        <v>3</v>
      </c>
      <c r="I840">
        <v>70</v>
      </c>
      <c r="J840">
        <v>2</v>
      </c>
      <c r="K840" t="s">
        <v>14</v>
      </c>
    </row>
    <row r="841" spans="1:11" x14ac:dyDescent="0.25">
      <c r="A841" t="s">
        <v>852</v>
      </c>
      <c r="B841">
        <v>4</v>
      </c>
      <c r="C841">
        <v>2022</v>
      </c>
      <c r="D841">
        <v>2</v>
      </c>
      <c r="E841">
        <v>2</v>
      </c>
      <c r="F841">
        <v>3</v>
      </c>
      <c r="G841">
        <v>26</v>
      </c>
      <c r="H841">
        <v>2</v>
      </c>
      <c r="I841">
        <v>61</v>
      </c>
      <c r="J841">
        <v>2</v>
      </c>
      <c r="K841" t="s">
        <v>14</v>
      </c>
    </row>
    <row r="842" spans="1:11" x14ac:dyDescent="0.25">
      <c r="A842" t="s">
        <v>853</v>
      </c>
      <c r="B842">
        <v>5</v>
      </c>
      <c r="C842">
        <v>2022</v>
      </c>
      <c r="D842">
        <v>2</v>
      </c>
      <c r="E842">
        <v>1</v>
      </c>
      <c r="F842">
        <v>1</v>
      </c>
      <c r="G842">
        <v>28</v>
      </c>
      <c r="H842">
        <v>2</v>
      </c>
      <c r="I842">
        <v>63</v>
      </c>
      <c r="J842">
        <v>2</v>
      </c>
      <c r="K842" t="s">
        <v>14</v>
      </c>
    </row>
    <row r="843" spans="1:11" x14ac:dyDescent="0.25">
      <c r="A843" t="s">
        <v>854</v>
      </c>
      <c r="B843">
        <v>2</v>
      </c>
      <c r="C843">
        <v>2022</v>
      </c>
      <c r="D843">
        <v>1</v>
      </c>
      <c r="E843">
        <v>3</v>
      </c>
      <c r="F843">
        <v>1</v>
      </c>
      <c r="G843">
        <v>23</v>
      </c>
      <c r="H843">
        <v>2</v>
      </c>
      <c r="I843">
        <v>58</v>
      </c>
      <c r="J843">
        <v>3</v>
      </c>
      <c r="K843" t="s">
        <v>14</v>
      </c>
    </row>
    <row r="844" spans="1:11" x14ac:dyDescent="0.25">
      <c r="A844" t="s">
        <v>855</v>
      </c>
      <c r="B844">
        <v>3</v>
      </c>
      <c r="C844">
        <v>2022</v>
      </c>
      <c r="D844">
        <v>2</v>
      </c>
      <c r="E844">
        <v>2</v>
      </c>
      <c r="F844">
        <v>2</v>
      </c>
      <c r="G844">
        <v>7</v>
      </c>
      <c r="H844">
        <v>4</v>
      </c>
      <c r="I844">
        <v>38</v>
      </c>
      <c r="J844">
        <v>3</v>
      </c>
      <c r="K844" t="s">
        <v>12</v>
      </c>
    </row>
    <row r="845" spans="1:11" x14ac:dyDescent="0.25">
      <c r="A845" t="s">
        <v>856</v>
      </c>
      <c r="B845">
        <v>3</v>
      </c>
      <c r="C845">
        <v>2022</v>
      </c>
      <c r="D845">
        <v>1</v>
      </c>
      <c r="E845">
        <v>3</v>
      </c>
      <c r="F845">
        <v>3</v>
      </c>
      <c r="G845">
        <v>30</v>
      </c>
      <c r="H845">
        <v>1</v>
      </c>
      <c r="I845">
        <v>48</v>
      </c>
      <c r="J845">
        <v>2</v>
      </c>
      <c r="K845" t="s">
        <v>12</v>
      </c>
    </row>
    <row r="846" spans="1:11" x14ac:dyDescent="0.25">
      <c r="A846" t="s">
        <v>857</v>
      </c>
      <c r="B846">
        <v>5</v>
      </c>
      <c r="C846">
        <v>2021</v>
      </c>
      <c r="D846">
        <v>1</v>
      </c>
      <c r="E846">
        <v>1</v>
      </c>
      <c r="F846">
        <v>2</v>
      </c>
      <c r="G846">
        <v>33</v>
      </c>
      <c r="H846">
        <v>4</v>
      </c>
      <c r="I846">
        <v>89</v>
      </c>
      <c r="J846">
        <v>3</v>
      </c>
      <c r="K846" t="s">
        <v>14</v>
      </c>
    </row>
    <row r="847" spans="1:11" x14ac:dyDescent="0.25">
      <c r="A847" t="s">
        <v>858</v>
      </c>
      <c r="B847">
        <v>3</v>
      </c>
      <c r="C847">
        <v>2022</v>
      </c>
      <c r="D847">
        <v>2</v>
      </c>
      <c r="E847">
        <v>3</v>
      </c>
      <c r="F847">
        <v>1</v>
      </c>
      <c r="G847">
        <v>24</v>
      </c>
      <c r="H847">
        <v>4</v>
      </c>
      <c r="I847">
        <v>75</v>
      </c>
      <c r="J847">
        <v>4</v>
      </c>
      <c r="K847" t="s">
        <v>14</v>
      </c>
    </row>
    <row r="848" spans="1:11" x14ac:dyDescent="0.25">
      <c r="A848" t="s">
        <v>859</v>
      </c>
      <c r="B848">
        <v>3</v>
      </c>
      <c r="C848">
        <v>2022</v>
      </c>
      <c r="D848">
        <v>1</v>
      </c>
      <c r="E848">
        <v>3</v>
      </c>
      <c r="F848">
        <v>1</v>
      </c>
      <c r="G848">
        <v>11</v>
      </c>
      <c r="H848">
        <v>3</v>
      </c>
      <c r="I848">
        <v>63</v>
      </c>
      <c r="J848">
        <v>4</v>
      </c>
      <c r="K848" t="s">
        <v>12</v>
      </c>
    </row>
    <row r="849" spans="1:11" x14ac:dyDescent="0.25">
      <c r="A849" t="s">
        <v>860</v>
      </c>
      <c r="B849">
        <v>2</v>
      </c>
      <c r="C849">
        <v>2022</v>
      </c>
      <c r="D849">
        <v>2</v>
      </c>
      <c r="E849">
        <v>3</v>
      </c>
      <c r="F849">
        <v>1</v>
      </c>
      <c r="G849">
        <v>10</v>
      </c>
      <c r="H849">
        <v>2</v>
      </c>
      <c r="I849">
        <v>44</v>
      </c>
      <c r="J849">
        <v>4</v>
      </c>
      <c r="K849" t="s">
        <v>12</v>
      </c>
    </row>
    <row r="850" spans="1:11" x14ac:dyDescent="0.25">
      <c r="A850" t="s">
        <v>861</v>
      </c>
      <c r="B850">
        <v>2</v>
      </c>
      <c r="C850">
        <v>2022</v>
      </c>
      <c r="D850">
        <v>2</v>
      </c>
      <c r="E850">
        <v>1</v>
      </c>
      <c r="F850">
        <v>3</v>
      </c>
      <c r="G850">
        <v>2</v>
      </c>
      <c r="H850">
        <v>4</v>
      </c>
      <c r="I850">
        <v>26</v>
      </c>
      <c r="J850">
        <v>4</v>
      </c>
      <c r="K850" t="s">
        <v>12</v>
      </c>
    </row>
    <row r="851" spans="1:11" x14ac:dyDescent="0.25">
      <c r="A851" t="s">
        <v>862</v>
      </c>
      <c r="B851">
        <v>2</v>
      </c>
      <c r="C851">
        <v>2021</v>
      </c>
      <c r="D851">
        <v>2</v>
      </c>
      <c r="E851">
        <v>1</v>
      </c>
      <c r="F851">
        <v>1</v>
      </c>
      <c r="G851">
        <v>1</v>
      </c>
      <c r="H851">
        <v>3</v>
      </c>
      <c r="I851">
        <v>37</v>
      </c>
      <c r="J851">
        <v>1</v>
      </c>
      <c r="K851" t="s">
        <v>14</v>
      </c>
    </row>
    <row r="852" spans="1:11" x14ac:dyDescent="0.25">
      <c r="A852" t="s">
        <v>863</v>
      </c>
      <c r="B852">
        <v>5</v>
      </c>
      <c r="C852">
        <v>2021</v>
      </c>
      <c r="D852">
        <v>2</v>
      </c>
      <c r="E852">
        <v>2</v>
      </c>
      <c r="F852">
        <v>1</v>
      </c>
      <c r="G852">
        <v>4</v>
      </c>
      <c r="H852">
        <v>1</v>
      </c>
      <c r="I852">
        <v>91</v>
      </c>
      <c r="J852">
        <v>1</v>
      </c>
      <c r="K852" t="s">
        <v>12</v>
      </c>
    </row>
    <row r="853" spans="1:11" x14ac:dyDescent="0.25">
      <c r="A853" t="s">
        <v>864</v>
      </c>
      <c r="B853">
        <v>5</v>
      </c>
      <c r="C853">
        <v>2020</v>
      </c>
      <c r="D853">
        <v>2</v>
      </c>
      <c r="E853">
        <v>2</v>
      </c>
      <c r="F853">
        <v>2</v>
      </c>
      <c r="G853">
        <v>26</v>
      </c>
      <c r="H853">
        <v>1</v>
      </c>
      <c r="I853">
        <v>35</v>
      </c>
      <c r="J853">
        <v>2</v>
      </c>
      <c r="K853" t="s">
        <v>12</v>
      </c>
    </row>
    <row r="854" spans="1:11" x14ac:dyDescent="0.25">
      <c r="A854" t="s">
        <v>865</v>
      </c>
      <c r="B854">
        <v>5</v>
      </c>
      <c r="C854">
        <v>2022</v>
      </c>
      <c r="D854">
        <v>1</v>
      </c>
      <c r="E854">
        <v>2</v>
      </c>
      <c r="F854">
        <v>2</v>
      </c>
      <c r="G854">
        <v>13</v>
      </c>
      <c r="H854">
        <v>4</v>
      </c>
      <c r="I854">
        <v>95</v>
      </c>
      <c r="J854">
        <v>5</v>
      </c>
      <c r="K854" t="s">
        <v>14</v>
      </c>
    </row>
    <row r="855" spans="1:11" x14ac:dyDescent="0.25">
      <c r="A855" t="s">
        <v>866</v>
      </c>
      <c r="B855">
        <v>3</v>
      </c>
      <c r="C855">
        <v>2022</v>
      </c>
      <c r="D855">
        <v>1</v>
      </c>
      <c r="E855">
        <v>3</v>
      </c>
      <c r="F855">
        <v>2</v>
      </c>
      <c r="G855">
        <v>4</v>
      </c>
      <c r="H855">
        <v>2</v>
      </c>
      <c r="I855">
        <v>25</v>
      </c>
      <c r="J855">
        <v>3</v>
      </c>
      <c r="K855" t="s">
        <v>14</v>
      </c>
    </row>
    <row r="856" spans="1:11" x14ac:dyDescent="0.25">
      <c r="A856" t="s">
        <v>867</v>
      </c>
      <c r="B856">
        <v>4</v>
      </c>
      <c r="C856">
        <v>2021</v>
      </c>
      <c r="D856">
        <v>1</v>
      </c>
      <c r="E856">
        <v>3</v>
      </c>
      <c r="F856">
        <v>2</v>
      </c>
      <c r="G856">
        <v>35</v>
      </c>
      <c r="H856">
        <v>4</v>
      </c>
      <c r="I856">
        <v>40</v>
      </c>
      <c r="J856">
        <v>3</v>
      </c>
      <c r="K856" t="s">
        <v>12</v>
      </c>
    </row>
    <row r="857" spans="1:11" x14ac:dyDescent="0.25">
      <c r="A857" t="s">
        <v>868</v>
      </c>
      <c r="B857">
        <v>3</v>
      </c>
      <c r="C857">
        <v>2021</v>
      </c>
      <c r="D857">
        <v>1</v>
      </c>
      <c r="E857">
        <v>3</v>
      </c>
      <c r="F857">
        <v>1</v>
      </c>
      <c r="G857">
        <v>28</v>
      </c>
      <c r="H857">
        <v>1</v>
      </c>
      <c r="I857">
        <v>65</v>
      </c>
      <c r="J857">
        <v>2</v>
      </c>
      <c r="K857" t="s">
        <v>14</v>
      </c>
    </row>
    <row r="858" spans="1:11" x14ac:dyDescent="0.25">
      <c r="A858" t="s">
        <v>869</v>
      </c>
      <c r="B858">
        <v>2</v>
      </c>
      <c r="C858">
        <v>2021</v>
      </c>
      <c r="D858">
        <v>2</v>
      </c>
      <c r="E858">
        <v>1</v>
      </c>
      <c r="F858">
        <v>1</v>
      </c>
      <c r="G858">
        <v>2</v>
      </c>
      <c r="H858">
        <v>2</v>
      </c>
      <c r="I858">
        <v>66</v>
      </c>
      <c r="J858">
        <v>3</v>
      </c>
      <c r="K858" t="s">
        <v>12</v>
      </c>
    </row>
    <row r="859" spans="1:11" x14ac:dyDescent="0.25">
      <c r="A859" t="s">
        <v>870</v>
      </c>
      <c r="B859">
        <v>4</v>
      </c>
      <c r="C859">
        <v>2022</v>
      </c>
      <c r="D859">
        <v>2</v>
      </c>
      <c r="E859">
        <v>2</v>
      </c>
      <c r="F859">
        <v>3</v>
      </c>
      <c r="G859">
        <v>9</v>
      </c>
      <c r="H859">
        <v>3</v>
      </c>
      <c r="I859">
        <v>68</v>
      </c>
      <c r="J859">
        <v>4</v>
      </c>
      <c r="K859" t="s">
        <v>12</v>
      </c>
    </row>
    <row r="860" spans="1:11" x14ac:dyDescent="0.25">
      <c r="A860" t="s">
        <v>871</v>
      </c>
      <c r="B860">
        <v>1</v>
      </c>
      <c r="C860">
        <v>2020</v>
      </c>
      <c r="D860">
        <v>1</v>
      </c>
      <c r="E860">
        <v>1</v>
      </c>
      <c r="F860">
        <v>1</v>
      </c>
      <c r="G860">
        <v>34</v>
      </c>
      <c r="H860">
        <v>1</v>
      </c>
      <c r="I860">
        <v>99</v>
      </c>
      <c r="J860">
        <v>3</v>
      </c>
      <c r="K860" t="s">
        <v>14</v>
      </c>
    </row>
    <row r="861" spans="1:11" x14ac:dyDescent="0.25">
      <c r="A861" t="s">
        <v>872</v>
      </c>
      <c r="B861">
        <v>4</v>
      </c>
      <c r="C861">
        <v>2020</v>
      </c>
      <c r="D861">
        <v>2</v>
      </c>
      <c r="E861">
        <v>3</v>
      </c>
      <c r="F861">
        <v>2</v>
      </c>
      <c r="G861">
        <v>32</v>
      </c>
      <c r="H861">
        <v>2</v>
      </c>
      <c r="I861">
        <v>30</v>
      </c>
      <c r="J861">
        <v>2</v>
      </c>
      <c r="K861" t="s">
        <v>12</v>
      </c>
    </row>
    <row r="862" spans="1:11" x14ac:dyDescent="0.25">
      <c r="A862" t="s">
        <v>873</v>
      </c>
      <c r="B862">
        <v>2</v>
      </c>
      <c r="C862">
        <v>2021</v>
      </c>
      <c r="D862">
        <v>1</v>
      </c>
      <c r="E862">
        <v>2</v>
      </c>
      <c r="F862">
        <v>3</v>
      </c>
      <c r="G862">
        <v>30</v>
      </c>
      <c r="H862">
        <v>2</v>
      </c>
      <c r="I862">
        <v>47</v>
      </c>
      <c r="J862">
        <v>3</v>
      </c>
      <c r="K862" t="s">
        <v>14</v>
      </c>
    </row>
    <row r="863" spans="1:11" x14ac:dyDescent="0.25">
      <c r="A863" t="s">
        <v>874</v>
      </c>
      <c r="B863">
        <v>2</v>
      </c>
      <c r="C863">
        <v>2021</v>
      </c>
      <c r="D863">
        <v>2</v>
      </c>
      <c r="E863">
        <v>1</v>
      </c>
      <c r="F863">
        <v>3</v>
      </c>
      <c r="G863">
        <v>14</v>
      </c>
      <c r="H863">
        <v>4</v>
      </c>
      <c r="I863">
        <v>86</v>
      </c>
      <c r="J863">
        <v>2</v>
      </c>
      <c r="K863" t="s">
        <v>14</v>
      </c>
    </row>
    <row r="864" spans="1:11" x14ac:dyDescent="0.25">
      <c r="A864" t="s">
        <v>875</v>
      </c>
      <c r="B864">
        <v>2</v>
      </c>
      <c r="C864">
        <v>2021</v>
      </c>
      <c r="D864">
        <v>1</v>
      </c>
      <c r="E864">
        <v>2</v>
      </c>
      <c r="F864">
        <v>1</v>
      </c>
      <c r="G864">
        <v>15</v>
      </c>
      <c r="H864">
        <v>1</v>
      </c>
      <c r="I864">
        <v>45</v>
      </c>
      <c r="J864">
        <v>3</v>
      </c>
      <c r="K864" t="s">
        <v>14</v>
      </c>
    </row>
    <row r="865" spans="1:11" x14ac:dyDescent="0.25">
      <c r="A865" t="s">
        <v>876</v>
      </c>
      <c r="B865">
        <v>2</v>
      </c>
      <c r="C865">
        <v>2021</v>
      </c>
      <c r="D865">
        <v>2</v>
      </c>
      <c r="E865">
        <v>2</v>
      </c>
      <c r="F865">
        <v>1</v>
      </c>
      <c r="G865">
        <v>29</v>
      </c>
      <c r="H865">
        <v>4</v>
      </c>
      <c r="I865">
        <v>53</v>
      </c>
      <c r="J865">
        <v>4</v>
      </c>
      <c r="K865" t="s">
        <v>12</v>
      </c>
    </row>
    <row r="866" spans="1:11" x14ac:dyDescent="0.25">
      <c r="A866" t="s">
        <v>877</v>
      </c>
      <c r="B866">
        <v>1</v>
      </c>
      <c r="C866">
        <v>2020</v>
      </c>
      <c r="D866">
        <v>1</v>
      </c>
      <c r="E866">
        <v>2</v>
      </c>
      <c r="F866">
        <v>3</v>
      </c>
      <c r="G866">
        <v>17</v>
      </c>
      <c r="H866">
        <v>4</v>
      </c>
      <c r="I866">
        <v>61</v>
      </c>
      <c r="J866">
        <v>5</v>
      </c>
      <c r="K866" t="s">
        <v>12</v>
      </c>
    </row>
    <row r="867" spans="1:11" x14ac:dyDescent="0.25">
      <c r="A867" t="s">
        <v>878</v>
      </c>
      <c r="B867">
        <v>4</v>
      </c>
      <c r="C867">
        <v>2020</v>
      </c>
      <c r="D867">
        <v>1</v>
      </c>
      <c r="E867">
        <v>3</v>
      </c>
      <c r="F867">
        <v>3</v>
      </c>
      <c r="G867">
        <v>25</v>
      </c>
      <c r="H867">
        <v>3</v>
      </c>
      <c r="I867">
        <v>96</v>
      </c>
      <c r="J867">
        <v>1</v>
      </c>
      <c r="K867" t="s">
        <v>14</v>
      </c>
    </row>
    <row r="868" spans="1:11" x14ac:dyDescent="0.25">
      <c r="A868" t="s">
        <v>879</v>
      </c>
      <c r="B868">
        <v>1</v>
      </c>
      <c r="C868">
        <v>2021</v>
      </c>
      <c r="D868">
        <v>1</v>
      </c>
      <c r="E868">
        <v>3</v>
      </c>
      <c r="F868">
        <v>3</v>
      </c>
      <c r="G868">
        <v>7</v>
      </c>
      <c r="H868">
        <v>3</v>
      </c>
      <c r="I868">
        <v>74</v>
      </c>
      <c r="J868">
        <v>1</v>
      </c>
      <c r="K868" t="s">
        <v>14</v>
      </c>
    </row>
    <row r="869" spans="1:11" x14ac:dyDescent="0.25">
      <c r="A869" t="s">
        <v>880</v>
      </c>
      <c r="B869">
        <v>3</v>
      </c>
      <c r="C869">
        <v>2020</v>
      </c>
      <c r="D869">
        <v>1</v>
      </c>
      <c r="E869">
        <v>2</v>
      </c>
      <c r="F869">
        <v>1</v>
      </c>
      <c r="G869">
        <v>19</v>
      </c>
      <c r="H869">
        <v>3</v>
      </c>
      <c r="I869">
        <v>21</v>
      </c>
      <c r="J869">
        <v>4</v>
      </c>
      <c r="K869" t="s">
        <v>12</v>
      </c>
    </row>
    <row r="870" spans="1:11" x14ac:dyDescent="0.25">
      <c r="A870" t="s">
        <v>881</v>
      </c>
      <c r="B870">
        <v>4</v>
      </c>
      <c r="C870">
        <v>2021</v>
      </c>
      <c r="D870">
        <v>2</v>
      </c>
      <c r="E870">
        <v>3</v>
      </c>
      <c r="F870">
        <v>2</v>
      </c>
      <c r="G870">
        <v>34</v>
      </c>
      <c r="H870">
        <v>4</v>
      </c>
      <c r="I870">
        <v>98</v>
      </c>
      <c r="J870">
        <v>3</v>
      </c>
      <c r="K870" t="s">
        <v>12</v>
      </c>
    </row>
    <row r="871" spans="1:11" x14ac:dyDescent="0.25">
      <c r="A871" t="s">
        <v>882</v>
      </c>
      <c r="B871">
        <v>3</v>
      </c>
      <c r="C871">
        <v>2020</v>
      </c>
      <c r="D871">
        <v>1</v>
      </c>
      <c r="E871">
        <v>1</v>
      </c>
      <c r="F871">
        <v>3</v>
      </c>
      <c r="G871">
        <v>9</v>
      </c>
      <c r="H871">
        <v>1</v>
      </c>
      <c r="I871">
        <v>65</v>
      </c>
      <c r="J871">
        <v>2</v>
      </c>
      <c r="K871" t="s">
        <v>12</v>
      </c>
    </row>
    <row r="872" spans="1:11" x14ac:dyDescent="0.25">
      <c r="A872" t="s">
        <v>883</v>
      </c>
      <c r="B872">
        <v>3</v>
      </c>
      <c r="C872">
        <v>2022</v>
      </c>
      <c r="D872">
        <v>2</v>
      </c>
      <c r="E872">
        <v>1</v>
      </c>
      <c r="F872">
        <v>1</v>
      </c>
      <c r="G872">
        <v>15</v>
      </c>
      <c r="H872">
        <v>4</v>
      </c>
      <c r="I872">
        <v>97</v>
      </c>
      <c r="J872">
        <v>3</v>
      </c>
      <c r="K872" t="s">
        <v>12</v>
      </c>
    </row>
    <row r="873" spans="1:11" x14ac:dyDescent="0.25">
      <c r="A873" t="s">
        <v>884</v>
      </c>
      <c r="B873">
        <v>3</v>
      </c>
      <c r="C873">
        <v>2022</v>
      </c>
      <c r="D873">
        <v>2</v>
      </c>
      <c r="E873">
        <v>1</v>
      </c>
      <c r="F873">
        <v>3</v>
      </c>
      <c r="G873">
        <v>19</v>
      </c>
      <c r="H873">
        <v>1</v>
      </c>
      <c r="I873">
        <v>49</v>
      </c>
      <c r="J873">
        <v>4</v>
      </c>
      <c r="K873" t="s">
        <v>12</v>
      </c>
    </row>
    <row r="874" spans="1:11" x14ac:dyDescent="0.25">
      <c r="A874" t="s">
        <v>885</v>
      </c>
      <c r="B874">
        <v>2</v>
      </c>
      <c r="C874">
        <v>2020</v>
      </c>
      <c r="D874">
        <v>1</v>
      </c>
      <c r="E874">
        <v>3</v>
      </c>
      <c r="F874">
        <v>1</v>
      </c>
      <c r="G874">
        <v>25</v>
      </c>
      <c r="H874">
        <v>3</v>
      </c>
      <c r="I874">
        <v>66</v>
      </c>
      <c r="J874">
        <v>2</v>
      </c>
      <c r="K874" t="s">
        <v>12</v>
      </c>
    </row>
    <row r="875" spans="1:11" x14ac:dyDescent="0.25">
      <c r="A875" t="s">
        <v>886</v>
      </c>
      <c r="B875">
        <v>4</v>
      </c>
      <c r="C875">
        <v>2021</v>
      </c>
      <c r="D875">
        <v>1</v>
      </c>
      <c r="E875">
        <v>2</v>
      </c>
      <c r="F875">
        <v>1</v>
      </c>
      <c r="G875">
        <v>13</v>
      </c>
      <c r="H875">
        <v>1</v>
      </c>
      <c r="I875">
        <v>32</v>
      </c>
      <c r="J875">
        <v>5</v>
      </c>
      <c r="K875" t="s">
        <v>12</v>
      </c>
    </row>
    <row r="876" spans="1:11" x14ac:dyDescent="0.25">
      <c r="A876" t="s">
        <v>887</v>
      </c>
      <c r="B876">
        <v>5</v>
      </c>
      <c r="C876">
        <v>2020</v>
      </c>
      <c r="D876">
        <v>2</v>
      </c>
      <c r="E876">
        <v>1</v>
      </c>
      <c r="F876">
        <v>1</v>
      </c>
      <c r="G876">
        <v>10</v>
      </c>
      <c r="H876">
        <v>4</v>
      </c>
      <c r="I876">
        <v>61</v>
      </c>
      <c r="J876">
        <v>2</v>
      </c>
      <c r="K876" t="s">
        <v>14</v>
      </c>
    </row>
    <row r="877" spans="1:11" x14ac:dyDescent="0.25">
      <c r="A877" t="s">
        <v>888</v>
      </c>
      <c r="B877">
        <v>4</v>
      </c>
      <c r="C877">
        <v>2021</v>
      </c>
      <c r="D877">
        <v>1</v>
      </c>
      <c r="E877">
        <v>1</v>
      </c>
      <c r="F877">
        <v>1</v>
      </c>
      <c r="G877">
        <v>34</v>
      </c>
      <c r="H877">
        <v>3</v>
      </c>
      <c r="I877">
        <v>60</v>
      </c>
      <c r="J877">
        <v>1</v>
      </c>
      <c r="K877" t="s">
        <v>14</v>
      </c>
    </row>
    <row r="878" spans="1:11" x14ac:dyDescent="0.25">
      <c r="A878" t="s">
        <v>889</v>
      </c>
      <c r="B878">
        <v>2</v>
      </c>
      <c r="C878">
        <v>2021</v>
      </c>
      <c r="D878">
        <v>2</v>
      </c>
      <c r="E878">
        <v>3</v>
      </c>
      <c r="F878">
        <v>3</v>
      </c>
      <c r="G878">
        <v>34</v>
      </c>
      <c r="H878">
        <v>2</v>
      </c>
      <c r="I878">
        <v>37</v>
      </c>
      <c r="J878">
        <v>3</v>
      </c>
      <c r="K878" t="s">
        <v>14</v>
      </c>
    </row>
    <row r="879" spans="1:11" x14ac:dyDescent="0.25">
      <c r="A879" t="s">
        <v>890</v>
      </c>
      <c r="B879">
        <v>4</v>
      </c>
      <c r="C879">
        <v>2021</v>
      </c>
      <c r="D879">
        <v>1</v>
      </c>
      <c r="E879">
        <v>3</v>
      </c>
      <c r="F879">
        <v>2</v>
      </c>
      <c r="G879">
        <v>25</v>
      </c>
      <c r="H879">
        <v>4</v>
      </c>
      <c r="I879">
        <v>63</v>
      </c>
      <c r="J879">
        <v>5</v>
      </c>
      <c r="K879" t="s">
        <v>12</v>
      </c>
    </row>
    <row r="880" spans="1:11" x14ac:dyDescent="0.25">
      <c r="A880" t="s">
        <v>891</v>
      </c>
      <c r="B880">
        <v>2</v>
      </c>
      <c r="C880">
        <v>2021</v>
      </c>
      <c r="D880">
        <v>1</v>
      </c>
      <c r="E880">
        <v>3</v>
      </c>
      <c r="F880">
        <v>3</v>
      </c>
      <c r="G880">
        <v>16</v>
      </c>
      <c r="H880">
        <v>2</v>
      </c>
      <c r="I880">
        <v>42</v>
      </c>
      <c r="J880">
        <v>5</v>
      </c>
      <c r="K880" t="s">
        <v>12</v>
      </c>
    </row>
    <row r="881" spans="1:11" x14ac:dyDescent="0.25">
      <c r="A881" t="s">
        <v>892</v>
      </c>
      <c r="B881">
        <v>4</v>
      </c>
      <c r="C881">
        <v>2020</v>
      </c>
      <c r="D881">
        <v>2</v>
      </c>
      <c r="E881">
        <v>2</v>
      </c>
      <c r="F881">
        <v>3</v>
      </c>
      <c r="G881">
        <v>7</v>
      </c>
      <c r="H881">
        <v>3</v>
      </c>
      <c r="I881">
        <v>62</v>
      </c>
      <c r="J881">
        <v>2</v>
      </c>
      <c r="K881" t="s">
        <v>12</v>
      </c>
    </row>
    <row r="882" spans="1:11" x14ac:dyDescent="0.25">
      <c r="A882" t="s">
        <v>893</v>
      </c>
      <c r="B882">
        <v>4</v>
      </c>
      <c r="C882">
        <v>2020</v>
      </c>
      <c r="D882">
        <v>2</v>
      </c>
      <c r="E882">
        <v>2</v>
      </c>
      <c r="F882">
        <v>2</v>
      </c>
      <c r="G882">
        <v>18</v>
      </c>
      <c r="H882">
        <v>4</v>
      </c>
      <c r="I882">
        <v>20</v>
      </c>
      <c r="J882">
        <v>1</v>
      </c>
      <c r="K882" t="s">
        <v>14</v>
      </c>
    </row>
    <row r="883" spans="1:11" x14ac:dyDescent="0.25">
      <c r="A883" t="s">
        <v>894</v>
      </c>
      <c r="B883">
        <v>3</v>
      </c>
      <c r="C883">
        <v>2022</v>
      </c>
      <c r="D883">
        <v>2</v>
      </c>
      <c r="E883">
        <v>3</v>
      </c>
      <c r="F883">
        <v>1</v>
      </c>
      <c r="G883">
        <v>9</v>
      </c>
      <c r="H883">
        <v>1</v>
      </c>
      <c r="I883">
        <v>54</v>
      </c>
      <c r="J883">
        <v>1</v>
      </c>
      <c r="K883" t="s">
        <v>12</v>
      </c>
    </row>
    <row r="884" spans="1:11" x14ac:dyDescent="0.25">
      <c r="A884" t="s">
        <v>895</v>
      </c>
      <c r="B884">
        <v>1</v>
      </c>
      <c r="C884">
        <v>2021</v>
      </c>
      <c r="D884">
        <v>1</v>
      </c>
      <c r="E884">
        <v>1</v>
      </c>
      <c r="F884">
        <v>2</v>
      </c>
      <c r="G884">
        <v>2</v>
      </c>
      <c r="H884">
        <v>3</v>
      </c>
      <c r="I884">
        <v>93</v>
      </c>
      <c r="J884">
        <v>1</v>
      </c>
      <c r="K884" t="s">
        <v>14</v>
      </c>
    </row>
    <row r="885" spans="1:11" x14ac:dyDescent="0.25">
      <c r="A885" t="s">
        <v>896</v>
      </c>
      <c r="B885">
        <v>4</v>
      </c>
      <c r="C885">
        <v>2022</v>
      </c>
      <c r="D885">
        <v>2</v>
      </c>
      <c r="E885">
        <v>3</v>
      </c>
      <c r="F885">
        <v>3</v>
      </c>
      <c r="G885">
        <v>8</v>
      </c>
      <c r="H885">
        <v>4</v>
      </c>
      <c r="I885">
        <v>89</v>
      </c>
      <c r="J885">
        <v>5</v>
      </c>
      <c r="K885" t="s">
        <v>12</v>
      </c>
    </row>
    <row r="886" spans="1:11" x14ac:dyDescent="0.25">
      <c r="A886" t="s">
        <v>897</v>
      </c>
      <c r="B886">
        <v>5</v>
      </c>
      <c r="C886">
        <v>2020</v>
      </c>
      <c r="D886">
        <v>1</v>
      </c>
      <c r="E886">
        <v>1</v>
      </c>
      <c r="F886">
        <v>1</v>
      </c>
      <c r="G886">
        <v>21</v>
      </c>
      <c r="H886">
        <v>1</v>
      </c>
      <c r="I886">
        <v>86</v>
      </c>
      <c r="J886">
        <v>2</v>
      </c>
      <c r="K886" t="s">
        <v>14</v>
      </c>
    </row>
    <row r="887" spans="1:11" x14ac:dyDescent="0.25">
      <c r="A887" t="s">
        <v>898</v>
      </c>
      <c r="B887">
        <v>1</v>
      </c>
      <c r="C887">
        <v>2020</v>
      </c>
      <c r="D887">
        <v>2</v>
      </c>
      <c r="E887">
        <v>3</v>
      </c>
      <c r="F887">
        <v>3</v>
      </c>
      <c r="G887">
        <v>9</v>
      </c>
      <c r="H887">
        <v>2</v>
      </c>
      <c r="I887">
        <v>51</v>
      </c>
      <c r="J887">
        <v>5</v>
      </c>
      <c r="K887" t="s">
        <v>14</v>
      </c>
    </row>
    <row r="888" spans="1:11" x14ac:dyDescent="0.25">
      <c r="A888" t="s">
        <v>899</v>
      </c>
      <c r="B888">
        <v>5</v>
      </c>
      <c r="C888">
        <v>2021</v>
      </c>
      <c r="D888">
        <v>1</v>
      </c>
      <c r="E888">
        <v>2</v>
      </c>
      <c r="F888">
        <v>1</v>
      </c>
      <c r="G888">
        <v>1</v>
      </c>
      <c r="H888">
        <v>2</v>
      </c>
      <c r="I888">
        <v>28</v>
      </c>
      <c r="J888">
        <v>1</v>
      </c>
      <c r="K888" t="s">
        <v>14</v>
      </c>
    </row>
    <row r="889" spans="1:11" x14ac:dyDescent="0.25">
      <c r="A889" t="s">
        <v>900</v>
      </c>
      <c r="B889">
        <v>4</v>
      </c>
      <c r="C889">
        <v>2020</v>
      </c>
      <c r="D889">
        <v>2</v>
      </c>
      <c r="E889">
        <v>1</v>
      </c>
      <c r="F889">
        <v>3</v>
      </c>
      <c r="G889">
        <v>3</v>
      </c>
      <c r="H889">
        <v>1</v>
      </c>
      <c r="I889">
        <v>21</v>
      </c>
      <c r="J889">
        <v>1</v>
      </c>
      <c r="K889" t="s">
        <v>12</v>
      </c>
    </row>
    <row r="890" spans="1:11" x14ac:dyDescent="0.25">
      <c r="A890" t="s">
        <v>901</v>
      </c>
      <c r="B890">
        <v>2</v>
      </c>
      <c r="C890">
        <v>2021</v>
      </c>
      <c r="D890">
        <v>1</v>
      </c>
      <c r="E890">
        <v>2</v>
      </c>
      <c r="F890">
        <v>1</v>
      </c>
      <c r="G890">
        <v>33</v>
      </c>
      <c r="H890">
        <v>3</v>
      </c>
      <c r="I890">
        <v>72</v>
      </c>
      <c r="J890">
        <v>2</v>
      </c>
      <c r="K890" t="s">
        <v>14</v>
      </c>
    </row>
    <row r="891" spans="1:11" x14ac:dyDescent="0.25">
      <c r="A891" t="s">
        <v>902</v>
      </c>
      <c r="B891">
        <v>4</v>
      </c>
      <c r="C891">
        <v>2022</v>
      </c>
      <c r="D891">
        <v>2</v>
      </c>
      <c r="E891">
        <v>1</v>
      </c>
      <c r="F891">
        <v>3</v>
      </c>
      <c r="G891">
        <v>23</v>
      </c>
      <c r="H891">
        <v>1</v>
      </c>
      <c r="I891">
        <v>44</v>
      </c>
      <c r="J891">
        <v>1</v>
      </c>
      <c r="K891" t="s">
        <v>12</v>
      </c>
    </row>
    <row r="892" spans="1:11" x14ac:dyDescent="0.25">
      <c r="A892" t="s">
        <v>903</v>
      </c>
      <c r="B892">
        <v>3</v>
      </c>
      <c r="C892">
        <v>2021</v>
      </c>
      <c r="D892">
        <v>1</v>
      </c>
      <c r="E892">
        <v>1</v>
      </c>
      <c r="F892">
        <v>1</v>
      </c>
      <c r="G892">
        <v>11</v>
      </c>
      <c r="H892">
        <v>3</v>
      </c>
      <c r="I892">
        <v>98</v>
      </c>
      <c r="J892">
        <v>5</v>
      </c>
      <c r="K892" t="s">
        <v>12</v>
      </c>
    </row>
    <row r="893" spans="1:11" x14ac:dyDescent="0.25">
      <c r="A893" t="s">
        <v>904</v>
      </c>
      <c r="B893">
        <v>2</v>
      </c>
      <c r="C893">
        <v>2020</v>
      </c>
      <c r="D893">
        <v>2</v>
      </c>
      <c r="E893">
        <v>3</v>
      </c>
      <c r="F893">
        <v>2</v>
      </c>
      <c r="G893">
        <v>31</v>
      </c>
      <c r="H893">
        <v>3</v>
      </c>
      <c r="I893">
        <v>78</v>
      </c>
      <c r="J893">
        <v>2</v>
      </c>
      <c r="K893" t="s">
        <v>14</v>
      </c>
    </row>
    <row r="894" spans="1:11" x14ac:dyDescent="0.25">
      <c r="A894" t="s">
        <v>905</v>
      </c>
      <c r="B894">
        <v>5</v>
      </c>
      <c r="C894">
        <v>2020</v>
      </c>
      <c r="D894">
        <v>2</v>
      </c>
      <c r="E894">
        <v>1</v>
      </c>
      <c r="F894">
        <v>3</v>
      </c>
      <c r="G894">
        <v>9</v>
      </c>
      <c r="H894">
        <v>2</v>
      </c>
      <c r="I894">
        <v>31</v>
      </c>
      <c r="J894">
        <v>5</v>
      </c>
      <c r="K894" t="s">
        <v>14</v>
      </c>
    </row>
    <row r="895" spans="1:11" x14ac:dyDescent="0.25">
      <c r="A895" t="s">
        <v>906</v>
      </c>
      <c r="B895">
        <v>4</v>
      </c>
      <c r="C895">
        <v>2020</v>
      </c>
      <c r="D895">
        <v>2</v>
      </c>
      <c r="E895">
        <v>3</v>
      </c>
      <c r="F895">
        <v>2</v>
      </c>
      <c r="G895">
        <v>22</v>
      </c>
      <c r="H895">
        <v>4</v>
      </c>
      <c r="I895">
        <v>63</v>
      </c>
      <c r="J895">
        <v>4</v>
      </c>
      <c r="K895" t="s">
        <v>12</v>
      </c>
    </row>
    <row r="896" spans="1:11" x14ac:dyDescent="0.25">
      <c r="A896" t="s">
        <v>907</v>
      </c>
      <c r="B896">
        <v>4</v>
      </c>
      <c r="C896">
        <v>2022</v>
      </c>
      <c r="D896">
        <v>1</v>
      </c>
      <c r="E896">
        <v>2</v>
      </c>
      <c r="F896">
        <v>1</v>
      </c>
      <c r="G896">
        <v>4</v>
      </c>
      <c r="H896">
        <v>3</v>
      </c>
      <c r="I896">
        <v>51</v>
      </c>
      <c r="J896">
        <v>4</v>
      </c>
      <c r="K896" t="s">
        <v>12</v>
      </c>
    </row>
    <row r="897" spans="1:11" x14ac:dyDescent="0.25">
      <c r="A897" t="s">
        <v>908</v>
      </c>
      <c r="B897">
        <v>2</v>
      </c>
      <c r="C897">
        <v>2021</v>
      </c>
      <c r="D897">
        <v>1</v>
      </c>
      <c r="E897">
        <v>3</v>
      </c>
      <c r="F897">
        <v>1</v>
      </c>
      <c r="G897">
        <v>6</v>
      </c>
      <c r="H897">
        <v>2</v>
      </c>
      <c r="I897">
        <v>27</v>
      </c>
      <c r="J897">
        <v>5</v>
      </c>
      <c r="K897" t="s">
        <v>12</v>
      </c>
    </row>
    <row r="898" spans="1:11" x14ac:dyDescent="0.25">
      <c r="A898" t="s">
        <v>909</v>
      </c>
      <c r="B898">
        <v>4</v>
      </c>
      <c r="C898">
        <v>2022</v>
      </c>
      <c r="D898">
        <v>2</v>
      </c>
      <c r="E898">
        <v>2</v>
      </c>
      <c r="F898">
        <v>2</v>
      </c>
      <c r="G898">
        <v>28</v>
      </c>
      <c r="H898">
        <v>2</v>
      </c>
      <c r="I898">
        <v>41</v>
      </c>
      <c r="J898">
        <v>3</v>
      </c>
      <c r="K898" t="s">
        <v>12</v>
      </c>
    </row>
    <row r="899" spans="1:11" x14ac:dyDescent="0.25">
      <c r="A899" t="s">
        <v>910</v>
      </c>
      <c r="B899">
        <v>1</v>
      </c>
      <c r="C899">
        <v>2020</v>
      </c>
      <c r="D899">
        <v>1</v>
      </c>
      <c r="E899">
        <v>2</v>
      </c>
      <c r="F899">
        <v>1</v>
      </c>
      <c r="G899">
        <v>27</v>
      </c>
      <c r="H899">
        <v>1</v>
      </c>
      <c r="I899">
        <v>34</v>
      </c>
      <c r="J899">
        <v>1</v>
      </c>
      <c r="K899" t="s">
        <v>12</v>
      </c>
    </row>
    <row r="900" spans="1:11" x14ac:dyDescent="0.25">
      <c r="A900" t="s">
        <v>911</v>
      </c>
      <c r="B900">
        <v>5</v>
      </c>
      <c r="C900">
        <v>2021</v>
      </c>
      <c r="D900">
        <v>1</v>
      </c>
      <c r="E900">
        <v>3</v>
      </c>
      <c r="F900">
        <v>1</v>
      </c>
      <c r="G900">
        <v>13</v>
      </c>
      <c r="H900">
        <v>4</v>
      </c>
      <c r="I900">
        <v>76</v>
      </c>
      <c r="J900">
        <v>4</v>
      </c>
      <c r="K900" t="s">
        <v>14</v>
      </c>
    </row>
    <row r="901" spans="1:11" x14ac:dyDescent="0.25">
      <c r="A901" t="s">
        <v>912</v>
      </c>
      <c r="B901">
        <v>4</v>
      </c>
      <c r="C901">
        <v>2022</v>
      </c>
      <c r="D901">
        <v>1</v>
      </c>
      <c r="E901">
        <v>1</v>
      </c>
      <c r="F901">
        <v>1</v>
      </c>
      <c r="G901">
        <v>1</v>
      </c>
      <c r="H901">
        <v>4</v>
      </c>
      <c r="I901">
        <v>67</v>
      </c>
      <c r="J901">
        <v>5</v>
      </c>
      <c r="K901" t="s">
        <v>14</v>
      </c>
    </row>
    <row r="902" spans="1:11" x14ac:dyDescent="0.25">
      <c r="A902" t="s">
        <v>913</v>
      </c>
      <c r="B902">
        <v>4</v>
      </c>
      <c r="C902">
        <v>2021</v>
      </c>
      <c r="D902">
        <v>2</v>
      </c>
      <c r="E902">
        <v>2</v>
      </c>
      <c r="F902">
        <v>2</v>
      </c>
      <c r="G902">
        <v>4</v>
      </c>
      <c r="H902">
        <v>4</v>
      </c>
      <c r="I902">
        <v>84</v>
      </c>
      <c r="J902">
        <v>2</v>
      </c>
      <c r="K902" t="s">
        <v>12</v>
      </c>
    </row>
    <row r="903" spans="1:11" x14ac:dyDescent="0.25">
      <c r="A903" t="s">
        <v>914</v>
      </c>
      <c r="B903">
        <v>2</v>
      </c>
      <c r="C903">
        <v>2020</v>
      </c>
      <c r="D903">
        <v>2</v>
      </c>
      <c r="E903">
        <v>1</v>
      </c>
      <c r="F903">
        <v>3</v>
      </c>
      <c r="G903">
        <v>33</v>
      </c>
      <c r="H903">
        <v>4</v>
      </c>
      <c r="I903">
        <v>59</v>
      </c>
      <c r="J903">
        <v>5</v>
      </c>
      <c r="K903" t="s">
        <v>12</v>
      </c>
    </row>
    <row r="904" spans="1:11" x14ac:dyDescent="0.25">
      <c r="A904" t="s">
        <v>915</v>
      </c>
      <c r="B904">
        <v>3</v>
      </c>
      <c r="C904">
        <v>2022</v>
      </c>
      <c r="D904">
        <v>2</v>
      </c>
      <c r="E904">
        <v>2</v>
      </c>
      <c r="F904">
        <v>3</v>
      </c>
      <c r="G904">
        <v>21</v>
      </c>
      <c r="H904">
        <v>4</v>
      </c>
      <c r="I904">
        <v>30</v>
      </c>
      <c r="J904">
        <v>4</v>
      </c>
      <c r="K904" t="s">
        <v>14</v>
      </c>
    </row>
    <row r="905" spans="1:11" x14ac:dyDescent="0.25">
      <c r="A905" t="s">
        <v>916</v>
      </c>
      <c r="B905">
        <v>5</v>
      </c>
      <c r="C905">
        <v>2021</v>
      </c>
      <c r="D905">
        <v>2</v>
      </c>
      <c r="E905">
        <v>2</v>
      </c>
      <c r="F905">
        <v>3</v>
      </c>
      <c r="G905">
        <v>15</v>
      </c>
      <c r="H905">
        <v>2</v>
      </c>
      <c r="I905">
        <v>21</v>
      </c>
      <c r="J905">
        <v>1</v>
      </c>
      <c r="K905" t="s">
        <v>14</v>
      </c>
    </row>
    <row r="906" spans="1:11" x14ac:dyDescent="0.25">
      <c r="A906" t="s">
        <v>917</v>
      </c>
      <c r="B906">
        <v>1</v>
      </c>
      <c r="C906">
        <v>2021</v>
      </c>
      <c r="D906">
        <v>1</v>
      </c>
      <c r="E906">
        <v>2</v>
      </c>
      <c r="F906">
        <v>1</v>
      </c>
      <c r="G906">
        <v>25</v>
      </c>
      <c r="H906">
        <v>4</v>
      </c>
      <c r="I906">
        <v>16</v>
      </c>
      <c r="J906">
        <v>5</v>
      </c>
      <c r="K906" t="s">
        <v>14</v>
      </c>
    </row>
    <row r="907" spans="1:11" x14ac:dyDescent="0.25">
      <c r="A907" t="s">
        <v>918</v>
      </c>
      <c r="B907">
        <v>1</v>
      </c>
      <c r="C907">
        <v>2020</v>
      </c>
      <c r="D907">
        <v>1</v>
      </c>
      <c r="E907">
        <v>3</v>
      </c>
      <c r="F907">
        <v>1</v>
      </c>
      <c r="G907">
        <v>4</v>
      </c>
      <c r="H907">
        <v>2</v>
      </c>
      <c r="I907">
        <v>62</v>
      </c>
      <c r="J907">
        <v>4</v>
      </c>
      <c r="K907" t="s">
        <v>14</v>
      </c>
    </row>
    <row r="908" spans="1:11" x14ac:dyDescent="0.25">
      <c r="A908" t="s">
        <v>919</v>
      </c>
      <c r="B908">
        <v>2</v>
      </c>
      <c r="C908">
        <v>2020</v>
      </c>
      <c r="D908">
        <v>2</v>
      </c>
      <c r="E908">
        <v>3</v>
      </c>
      <c r="F908">
        <v>2</v>
      </c>
      <c r="G908">
        <v>33</v>
      </c>
      <c r="H908">
        <v>4</v>
      </c>
      <c r="I908">
        <v>20</v>
      </c>
      <c r="J908">
        <v>5</v>
      </c>
      <c r="K908" t="s">
        <v>14</v>
      </c>
    </row>
    <row r="909" spans="1:11" x14ac:dyDescent="0.25">
      <c r="A909" t="s">
        <v>920</v>
      </c>
      <c r="B909">
        <v>1</v>
      </c>
      <c r="C909">
        <v>2020</v>
      </c>
      <c r="D909">
        <v>2</v>
      </c>
      <c r="E909">
        <v>2</v>
      </c>
      <c r="F909">
        <v>2</v>
      </c>
      <c r="G909">
        <v>10</v>
      </c>
      <c r="H909">
        <v>4</v>
      </c>
      <c r="I909">
        <v>77</v>
      </c>
      <c r="J909">
        <v>5</v>
      </c>
      <c r="K909" t="s">
        <v>12</v>
      </c>
    </row>
    <row r="910" spans="1:11" x14ac:dyDescent="0.25">
      <c r="A910" t="s">
        <v>921</v>
      </c>
      <c r="B910">
        <v>3</v>
      </c>
      <c r="C910">
        <v>2022</v>
      </c>
      <c r="D910">
        <v>2</v>
      </c>
      <c r="E910">
        <v>3</v>
      </c>
      <c r="F910">
        <v>2</v>
      </c>
      <c r="G910">
        <v>7</v>
      </c>
      <c r="H910">
        <v>2</v>
      </c>
      <c r="I910">
        <v>37</v>
      </c>
      <c r="J910">
        <v>4</v>
      </c>
      <c r="K910" t="s">
        <v>14</v>
      </c>
    </row>
    <row r="911" spans="1:11" x14ac:dyDescent="0.25">
      <c r="A911" t="s">
        <v>922</v>
      </c>
      <c r="B911">
        <v>4</v>
      </c>
      <c r="C911">
        <v>2022</v>
      </c>
      <c r="D911">
        <v>2</v>
      </c>
      <c r="E911">
        <v>3</v>
      </c>
      <c r="F911">
        <v>2</v>
      </c>
      <c r="G911">
        <v>4</v>
      </c>
      <c r="H911">
        <v>4</v>
      </c>
      <c r="I911">
        <v>100</v>
      </c>
      <c r="J911">
        <v>3</v>
      </c>
      <c r="K911" t="s">
        <v>12</v>
      </c>
    </row>
    <row r="912" spans="1:11" x14ac:dyDescent="0.25">
      <c r="A912" t="s">
        <v>923</v>
      </c>
      <c r="B912">
        <v>5</v>
      </c>
      <c r="C912">
        <v>2021</v>
      </c>
      <c r="D912">
        <v>2</v>
      </c>
      <c r="E912">
        <v>2</v>
      </c>
      <c r="F912">
        <v>1</v>
      </c>
      <c r="G912">
        <v>29</v>
      </c>
      <c r="H912">
        <v>3</v>
      </c>
      <c r="I912">
        <v>66</v>
      </c>
      <c r="J912">
        <v>2</v>
      </c>
      <c r="K912" t="s">
        <v>14</v>
      </c>
    </row>
    <row r="913" spans="1:11" x14ac:dyDescent="0.25">
      <c r="A913" t="s">
        <v>924</v>
      </c>
      <c r="B913">
        <v>4</v>
      </c>
      <c r="C913">
        <v>2021</v>
      </c>
      <c r="D913">
        <v>2</v>
      </c>
      <c r="E913">
        <v>2</v>
      </c>
      <c r="F913">
        <v>2</v>
      </c>
      <c r="G913">
        <v>4</v>
      </c>
      <c r="H913">
        <v>1</v>
      </c>
      <c r="I913">
        <v>30</v>
      </c>
      <c r="J913">
        <v>2</v>
      </c>
      <c r="K913" t="s">
        <v>14</v>
      </c>
    </row>
    <row r="914" spans="1:11" x14ac:dyDescent="0.25">
      <c r="A914" t="s">
        <v>925</v>
      </c>
      <c r="B914">
        <v>2</v>
      </c>
      <c r="C914">
        <v>2022</v>
      </c>
      <c r="D914">
        <v>2</v>
      </c>
      <c r="E914">
        <v>3</v>
      </c>
      <c r="F914">
        <v>2</v>
      </c>
      <c r="G914">
        <v>16</v>
      </c>
      <c r="H914">
        <v>3</v>
      </c>
      <c r="I914">
        <v>71</v>
      </c>
      <c r="J914">
        <v>2</v>
      </c>
      <c r="K914" t="s">
        <v>12</v>
      </c>
    </row>
    <row r="915" spans="1:11" x14ac:dyDescent="0.25">
      <c r="A915" t="s">
        <v>926</v>
      </c>
      <c r="B915">
        <v>4</v>
      </c>
      <c r="C915">
        <v>2021</v>
      </c>
      <c r="D915">
        <v>2</v>
      </c>
      <c r="E915">
        <v>3</v>
      </c>
      <c r="F915">
        <v>2</v>
      </c>
      <c r="G915">
        <v>33</v>
      </c>
      <c r="H915">
        <v>2</v>
      </c>
      <c r="I915">
        <v>85</v>
      </c>
      <c r="J915">
        <v>4</v>
      </c>
      <c r="K915" t="s">
        <v>14</v>
      </c>
    </row>
    <row r="916" spans="1:11" x14ac:dyDescent="0.25">
      <c r="A916" t="s">
        <v>927</v>
      </c>
      <c r="B916">
        <v>3</v>
      </c>
      <c r="C916">
        <v>2022</v>
      </c>
      <c r="D916">
        <v>2</v>
      </c>
      <c r="E916">
        <v>2</v>
      </c>
      <c r="F916">
        <v>3</v>
      </c>
      <c r="G916">
        <v>29</v>
      </c>
      <c r="H916">
        <v>4</v>
      </c>
      <c r="I916">
        <v>28</v>
      </c>
      <c r="J916">
        <v>3</v>
      </c>
      <c r="K916" t="s">
        <v>14</v>
      </c>
    </row>
    <row r="917" spans="1:11" x14ac:dyDescent="0.25">
      <c r="A917" t="s">
        <v>928</v>
      </c>
      <c r="B917">
        <v>1</v>
      </c>
      <c r="C917">
        <v>2021</v>
      </c>
      <c r="D917">
        <v>1</v>
      </c>
      <c r="E917">
        <v>3</v>
      </c>
      <c r="F917">
        <v>1</v>
      </c>
      <c r="G917">
        <v>6</v>
      </c>
      <c r="H917">
        <v>3</v>
      </c>
      <c r="I917">
        <v>73</v>
      </c>
      <c r="J917">
        <v>1</v>
      </c>
      <c r="K917" t="s">
        <v>12</v>
      </c>
    </row>
    <row r="918" spans="1:11" x14ac:dyDescent="0.25">
      <c r="A918" t="s">
        <v>929</v>
      </c>
      <c r="B918">
        <v>5</v>
      </c>
      <c r="C918">
        <v>2022</v>
      </c>
      <c r="D918">
        <v>2</v>
      </c>
      <c r="E918">
        <v>2</v>
      </c>
      <c r="F918">
        <v>2</v>
      </c>
      <c r="G918">
        <v>2</v>
      </c>
      <c r="H918">
        <v>4</v>
      </c>
      <c r="I918">
        <v>19</v>
      </c>
      <c r="J918">
        <v>1</v>
      </c>
      <c r="K918" t="s">
        <v>14</v>
      </c>
    </row>
    <row r="919" spans="1:11" x14ac:dyDescent="0.25">
      <c r="A919" t="s">
        <v>930</v>
      </c>
      <c r="B919">
        <v>3</v>
      </c>
      <c r="C919">
        <v>2021</v>
      </c>
      <c r="D919">
        <v>2</v>
      </c>
      <c r="E919">
        <v>1</v>
      </c>
      <c r="F919">
        <v>1</v>
      </c>
      <c r="G919">
        <v>18</v>
      </c>
      <c r="H919">
        <v>2</v>
      </c>
      <c r="I919">
        <v>45</v>
      </c>
      <c r="J919">
        <v>1</v>
      </c>
      <c r="K919" t="s">
        <v>12</v>
      </c>
    </row>
    <row r="920" spans="1:11" x14ac:dyDescent="0.25">
      <c r="A920" t="s">
        <v>931</v>
      </c>
      <c r="B920">
        <v>2</v>
      </c>
      <c r="C920">
        <v>2021</v>
      </c>
      <c r="D920">
        <v>1</v>
      </c>
      <c r="E920">
        <v>2</v>
      </c>
      <c r="F920">
        <v>2</v>
      </c>
      <c r="G920">
        <v>9</v>
      </c>
      <c r="H920">
        <v>1</v>
      </c>
      <c r="I920">
        <v>49</v>
      </c>
      <c r="J920">
        <v>3</v>
      </c>
      <c r="K920" t="s">
        <v>12</v>
      </c>
    </row>
    <row r="921" spans="1:11" x14ac:dyDescent="0.25">
      <c r="A921" t="s">
        <v>932</v>
      </c>
      <c r="B921">
        <v>5</v>
      </c>
      <c r="C921">
        <v>2022</v>
      </c>
      <c r="D921">
        <v>1</v>
      </c>
      <c r="E921">
        <v>2</v>
      </c>
      <c r="F921">
        <v>3</v>
      </c>
      <c r="G921">
        <v>10</v>
      </c>
      <c r="H921">
        <v>2</v>
      </c>
      <c r="I921">
        <v>64</v>
      </c>
      <c r="J921">
        <v>1</v>
      </c>
      <c r="K921" t="s">
        <v>12</v>
      </c>
    </row>
    <row r="922" spans="1:11" x14ac:dyDescent="0.25">
      <c r="A922" t="s">
        <v>933</v>
      </c>
      <c r="B922">
        <v>4</v>
      </c>
      <c r="C922">
        <v>2020</v>
      </c>
      <c r="D922">
        <v>2</v>
      </c>
      <c r="E922">
        <v>2</v>
      </c>
      <c r="F922">
        <v>3</v>
      </c>
      <c r="G922">
        <v>14</v>
      </c>
      <c r="H922">
        <v>4</v>
      </c>
      <c r="I922">
        <v>53</v>
      </c>
      <c r="J922">
        <v>4</v>
      </c>
      <c r="K922" t="s">
        <v>12</v>
      </c>
    </row>
    <row r="923" spans="1:11" x14ac:dyDescent="0.25">
      <c r="A923" t="s">
        <v>934</v>
      </c>
      <c r="B923">
        <v>2</v>
      </c>
      <c r="C923">
        <v>2022</v>
      </c>
      <c r="D923">
        <v>1</v>
      </c>
      <c r="E923">
        <v>1</v>
      </c>
      <c r="F923">
        <v>1</v>
      </c>
      <c r="G923">
        <v>25</v>
      </c>
      <c r="H923">
        <v>2</v>
      </c>
      <c r="I923">
        <v>34</v>
      </c>
      <c r="J923">
        <v>5</v>
      </c>
      <c r="K923" t="s">
        <v>12</v>
      </c>
    </row>
    <row r="924" spans="1:11" x14ac:dyDescent="0.25">
      <c r="A924" t="s">
        <v>935</v>
      </c>
      <c r="B924">
        <v>4</v>
      </c>
      <c r="C924">
        <v>2022</v>
      </c>
      <c r="D924">
        <v>1</v>
      </c>
      <c r="E924">
        <v>2</v>
      </c>
      <c r="F924">
        <v>2</v>
      </c>
      <c r="G924">
        <v>5</v>
      </c>
      <c r="H924">
        <v>2</v>
      </c>
      <c r="I924">
        <v>89</v>
      </c>
      <c r="J924">
        <v>1</v>
      </c>
      <c r="K924" t="s">
        <v>14</v>
      </c>
    </row>
    <row r="925" spans="1:11" x14ac:dyDescent="0.25">
      <c r="A925" t="s">
        <v>936</v>
      </c>
      <c r="B925">
        <v>3</v>
      </c>
      <c r="C925">
        <v>2020</v>
      </c>
      <c r="D925">
        <v>2</v>
      </c>
      <c r="E925">
        <v>2</v>
      </c>
      <c r="F925">
        <v>3</v>
      </c>
      <c r="G925">
        <v>8</v>
      </c>
      <c r="H925">
        <v>4</v>
      </c>
      <c r="I925">
        <v>52</v>
      </c>
      <c r="J925">
        <v>5</v>
      </c>
      <c r="K925" t="s">
        <v>14</v>
      </c>
    </row>
    <row r="926" spans="1:11" x14ac:dyDescent="0.25">
      <c r="A926" t="s">
        <v>937</v>
      </c>
      <c r="B926">
        <v>3</v>
      </c>
      <c r="C926">
        <v>2021</v>
      </c>
      <c r="D926">
        <v>1</v>
      </c>
      <c r="E926">
        <v>2</v>
      </c>
      <c r="F926">
        <v>2</v>
      </c>
      <c r="G926">
        <v>6</v>
      </c>
      <c r="H926">
        <v>3</v>
      </c>
      <c r="I926">
        <v>83</v>
      </c>
      <c r="J926">
        <v>3</v>
      </c>
      <c r="K926" t="s">
        <v>12</v>
      </c>
    </row>
    <row r="927" spans="1:11" x14ac:dyDescent="0.25">
      <c r="A927" t="s">
        <v>938</v>
      </c>
      <c r="B927">
        <v>2</v>
      </c>
      <c r="C927">
        <v>2020</v>
      </c>
      <c r="D927">
        <v>1</v>
      </c>
      <c r="E927">
        <v>1</v>
      </c>
      <c r="F927">
        <v>2</v>
      </c>
      <c r="G927">
        <v>21</v>
      </c>
      <c r="H927">
        <v>2</v>
      </c>
      <c r="I927">
        <v>21</v>
      </c>
      <c r="J927">
        <v>2</v>
      </c>
      <c r="K927" t="s">
        <v>14</v>
      </c>
    </row>
    <row r="928" spans="1:11" x14ac:dyDescent="0.25">
      <c r="A928" t="s">
        <v>939</v>
      </c>
      <c r="B928">
        <v>1</v>
      </c>
      <c r="C928">
        <v>2020</v>
      </c>
      <c r="D928">
        <v>2</v>
      </c>
      <c r="E928">
        <v>1</v>
      </c>
      <c r="F928">
        <v>3</v>
      </c>
      <c r="G928">
        <v>4</v>
      </c>
      <c r="H928">
        <v>2</v>
      </c>
      <c r="I928">
        <v>76</v>
      </c>
      <c r="J928">
        <v>5</v>
      </c>
      <c r="K928" t="s">
        <v>12</v>
      </c>
    </row>
    <row r="929" spans="1:11" x14ac:dyDescent="0.25">
      <c r="A929" t="s">
        <v>940</v>
      </c>
      <c r="B929">
        <v>2</v>
      </c>
      <c r="C929">
        <v>2020</v>
      </c>
      <c r="D929">
        <v>2</v>
      </c>
      <c r="E929">
        <v>3</v>
      </c>
      <c r="F929">
        <v>3</v>
      </c>
      <c r="G929">
        <v>2</v>
      </c>
      <c r="H929">
        <v>4</v>
      </c>
      <c r="I929">
        <v>79</v>
      </c>
      <c r="J929">
        <v>5</v>
      </c>
      <c r="K929" t="s">
        <v>12</v>
      </c>
    </row>
    <row r="930" spans="1:11" x14ac:dyDescent="0.25">
      <c r="A930" t="s">
        <v>941</v>
      </c>
      <c r="B930">
        <v>1</v>
      </c>
      <c r="C930">
        <v>2021</v>
      </c>
      <c r="D930">
        <v>2</v>
      </c>
      <c r="E930">
        <v>1</v>
      </c>
      <c r="F930">
        <v>3</v>
      </c>
      <c r="G930">
        <v>10</v>
      </c>
      <c r="H930">
        <v>2</v>
      </c>
      <c r="I930">
        <v>88</v>
      </c>
      <c r="J930">
        <v>1</v>
      </c>
      <c r="K930" t="s">
        <v>12</v>
      </c>
    </row>
    <row r="931" spans="1:11" x14ac:dyDescent="0.25">
      <c r="A931" t="s">
        <v>942</v>
      </c>
      <c r="B931">
        <v>2</v>
      </c>
      <c r="C931">
        <v>2022</v>
      </c>
      <c r="D931">
        <v>1</v>
      </c>
      <c r="E931">
        <v>2</v>
      </c>
      <c r="F931">
        <v>1</v>
      </c>
      <c r="G931">
        <v>27</v>
      </c>
      <c r="H931">
        <v>2</v>
      </c>
      <c r="I931">
        <v>89</v>
      </c>
      <c r="J931">
        <v>5</v>
      </c>
      <c r="K931" t="s">
        <v>14</v>
      </c>
    </row>
    <row r="932" spans="1:11" x14ac:dyDescent="0.25">
      <c r="A932" t="s">
        <v>943</v>
      </c>
      <c r="B932">
        <v>2</v>
      </c>
      <c r="C932">
        <v>2020</v>
      </c>
      <c r="D932">
        <v>1</v>
      </c>
      <c r="E932">
        <v>2</v>
      </c>
      <c r="F932">
        <v>1</v>
      </c>
      <c r="G932">
        <v>2</v>
      </c>
      <c r="H932">
        <v>2</v>
      </c>
      <c r="I932">
        <v>33</v>
      </c>
      <c r="J932">
        <v>1</v>
      </c>
      <c r="K932" t="s">
        <v>14</v>
      </c>
    </row>
    <row r="933" spans="1:11" x14ac:dyDescent="0.25">
      <c r="A933" t="s">
        <v>944</v>
      </c>
      <c r="B933">
        <v>5</v>
      </c>
      <c r="C933">
        <v>2021</v>
      </c>
      <c r="D933">
        <v>1</v>
      </c>
      <c r="E933">
        <v>3</v>
      </c>
      <c r="F933">
        <v>1</v>
      </c>
      <c r="G933">
        <v>22</v>
      </c>
      <c r="H933">
        <v>2</v>
      </c>
      <c r="I933">
        <v>83</v>
      </c>
      <c r="J933">
        <v>2</v>
      </c>
      <c r="K933" t="s">
        <v>14</v>
      </c>
    </row>
    <row r="934" spans="1:11" x14ac:dyDescent="0.25">
      <c r="A934" t="s">
        <v>945</v>
      </c>
      <c r="B934">
        <v>1</v>
      </c>
      <c r="C934">
        <v>2021</v>
      </c>
      <c r="D934">
        <v>1</v>
      </c>
      <c r="E934">
        <v>3</v>
      </c>
      <c r="F934">
        <v>1</v>
      </c>
      <c r="G934">
        <v>13</v>
      </c>
      <c r="H934">
        <v>3</v>
      </c>
      <c r="I934">
        <v>19</v>
      </c>
      <c r="J934">
        <v>5</v>
      </c>
      <c r="K934" t="s">
        <v>12</v>
      </c>
    </row>
    <row r="935" spans="1:11" x14ac:dyDescent="0.25">
      <c r="A935" t="s">
        <v>946</v>
      </c>
      <c r="B935">
        <v>1</v>
      </c>
      <c r="C935">
        <v>2022</v>
      </c>
      <c r="D935">
        <v>2</v>
      </c>
      <c r="E935">
        <v>2</v>
      </c>
      <c r="F935">
        <v>3</v>
      </c>
      <c r="G935">
        <v>7</v>
      </c>
      <c r="H935">
        <v>4</v>
      </c>
      <c r="I935">
        <v>85</v>
      </c>
      <c r="J935">
        <v>2</v>
      </c>
      <c r="K935" t="s">
        <v>12</v>
      </c>
    </row>
    <row r="936" spans="1:11" x14ac:dyDescent="0.25">
      <c r="A936" t="s">
        <v>947</v>
      </c>
      <c r="B936">
        <v>3</v>
      </c>
      <c r="C936">
        <v>2022</v>
      </c>
      <c r="D936">
        <v>2</v>
      </c>
      <c r="E936">
        <v>3</v>
      </c>
      <c r="F936">
        <v>3</v>
      </c>
      <c r="G936">
        <v>33</v>
      </c>
      <c r="H936">
        <v>1</v>
      </c>
      <c r="I936">
        <v>60</v>
      </c>
      <c r="J936">
        <v>2</v>
      </c>
      <c r="K936" t="s">
        <v>12</v>
      </c>
    </row>
    <row r="937" spans="1:11" x14ac:dyDescent="0.25">
      <c r="A937" t="s">
        <v>948</v>
      </c>
      <c r="B937">
        <v>4</v>
      </c>
      <c r="C937">
        <v>2020</v>
      </c>
      <c r="D937">
        <v>1</v>
      </c>
      <c r="E937">
        <v>1</v>
      </c>
      <c r="F937">
        <v>3</v>
      </c>
      <c r="G937">
        <v>21</v>
      </c>
      <c r="H937">
        <v>1</v>
      </c>
      <c r="I937">
        <v>91</v>
      </c>
      <c r="J937">
        <v>1</v>
      </c>
      <c r="K937" t="s">
        <v>14</v>
      </c>
    </row>
    <row r="938" spans="1:11" x14ac:dyDescent="0.25">
      <c r="A938" t="s">
        <v>949</v>
      </c>
      <c r="B938">
        <v>3</v>
      </c>
      <c r="C938">
        <v>2021</v>
      </c>
      <c r="D938">
        <v>1</v>
      </c>
      <c r="E938">
        <v>2</v>
      </c>
      <c r="F938">
        <v>2</v>
      </c>
      <c r="G938">
        <v>13</v>
      </c>
      <c r="H938">
        <v>1</v>
      </c>
      <c r="I938">
        <v>57</v>
      </c>
      <c r="J938">
        <v>2</v>
      </c>
      <c r="K938" t="s">
        <v>14</v>
      </c>
    </row>
    <row r="939" spans="1:11" x14ac:dyDescent="0.25">
      <c r="A939" t="s">
        <v>950</v>
      </c>
      <c r="B939">
        <v>1</v>
      </c>
      <c r="C939">
        <v>2022</v>
      </c>
      <c r="D939">
        <v>2</v>
      </c>
      <c r="E939">
        <v>2</v>
      </c>
      <c r="F939">
        <v>3</v>
      </c>
      <c r="G939">
        <v>23</v>
      </c>
      <c r="H939">
        <v>1</v>
      </c>
      <c r="I939">
        <v>78</v>
      </c>
      <c r="J939">
        <v>5</v>
      </c>
      <c r="K939" t="s">
        <v>12</v>
      </c>
    </row>
    <row r="940" spans="1:11" x14ac:dyDescent="0.25">
      <c r="A940" t="s">
        <v>951</v>
      </c>
      <c r="B940">
        <v>5</v>
      </c>
      <c r="C940">
        <v>2020</v>
      </c>
      <c r="D940">
        <v>1</v>
      </c>
      <c r="E940">
        <v>1</v>
      </c>
      <c r="F940">
        <v>3</v>
      </c>
      <c r="G940">
        <v>21</v>
      </c>
      <c r="H940">
        <v>3</v>
      </c>
      <c r="I940">
        <v>59</v>
      </c>
      <c r="J940">
        <v>5</v>
      </c>
      <c r="K940" t="s">
        <v>14</v>
      </c>
    </row>
    <row r="941" spans="1:11" x14ac:dyDescent="0.25">
      <c r="A941" t="s">
        <v>952</v>
      </c>
      <c r="B941">
        <v>1</v>
      </c>
      <c r="C941">
        <v>2021</v>
      </c>
      <c r="D941">
        <v>1</v>
      </c>
      <c r="E941">
        <v>2</v>
      </c>
      <c r="F941">
        <v>3</v>
      </c>
      <c r="G941">
        <v>34</v>
      </c>
      <c r="H941">
        <v>2</v>
      </c>
      <c r="I941">
        <v>95</v>
      </c>
      <c r="J941">
        <v>1</v>
      </c>
      <c r="K941" t="s">
        <v>12</v>
      </c>
    </row>
    <row r="942" spans="1:11" x14ac:dyDescent="0.25">
      <c r="A942" t="s">
        <v>953</v>
      </c>
      <c r="B942">
        <v>4</v>
      </c>
      <c r="C942">
        <v>2021</v>
      </c>
      <c r="D942">
        <v>1</v>
      </c>
      <c r="E942">
        <v>2</v>
      </c>
      <c r="F942">
        <v>3</v>
      </c>
      <c r="G942">
        <v>33</v>
      </c>
      <c r="H942">
        <v>2</v>
      </c>
      <c r="I942">
        <v>16</v>
      </c>
      <c r="J942">
        <v>2</v>
      </c>
      <c r="K942" t="s">
        <v>12</v>
      </c>
    </row>
    <row r="943" spans="1:11" x14ac:dyDescent="0.25">
      <c r="A943" t="s">
        <v>954</v>
      </c>
      <c r="B943">
        <v>4</v>
      </c>
      <c r="C943">
        <v>2022</v>
      </c>
      <c r="D943">
        <v>1</v>
      </c>
      <c r="E943">
        <v>1</v>
      </c>
      <c r="F943">
        <v>3</v>
      </c>
      <c r="G943">
        <v>10</v>
      </c>
      <c r="H943">
        <v>3</v>
      </c>
      <c r="I943">
        <v>32</v>
      </c>
      <c r="J943">
        <v>2</v>
      </c>
      <c r="K943" t="s">
        <v>14</v>
      </c>
    </row>
    <row r="944" spans="1:11" x14ac:dyDescent="0.25">
      <c r="A944" t="s">
        <v>955</v>
      </c>
      <c r="B944">
        <v>2</v>
      </c>
      <c r="C944">
        <v>2021</v>
      </c>
      <c r="D944">
        <v>2</v>
      </c>
      <c r="E944">
        <v>3</v>
      </c>
      <c r="F944">
        <v>1</v>
      </c>
      <c r="G944">
        <v>4</v>
      </c>
      <c r="H944">
        <v>4</v>
      </c>
      <c r="I944">
        <v>49</v>
      </c>
      <c r="J944">
        <v>2</v>
      </c>
      <c r="K944" t="s">
        <v>12</v>
      </c>
    </row>
    <row r="945" spans="1:11" x14ac:dyDescent="0.25">
      <c r="A945" t="s">
        <v>956</v>
      </c>
      <c r="B945">
        <v>5</v>
      </c>
      <c r="C945">
        <v>2021</v>
      </c>
      <c r="D945">
        <v>1</v>
      </c>
      <c r="E945">
        <v>2</v>
      </c>
      <c r="F945">
        <v>1</v>
      </c>
      <c r="G945">
        <v>9</v>
      </c>
      <c r="H945">
        <v>1</v>
      </c>
      <c r="I945">
        <v>61</v>
      </c>
      <c r="J945">
        <v>2</v>
      </c>
      <c r="K945" t="s">
        <v>14</v>
      </c>
    </row>
    <row r="946" spans="1:11" x14ac:dyDescent="0.25">
      <c r="A946" t="s">
        <v>957</v>
      </c>
      <c r="B946">
        <v>3</v>
      </c>
      <c r="C946">
        <v>2022</v>
      </c>
      <c r="D946">
        <v>1</v>
      </c>
      <c r="E946">
        <v>1</v>
      </c>
      <c r="F946">
        <v>3</v>
      </c>
      <c r="G946">
        <v>29</v>
      </c>
      <c r="H946">
        <v>3</v>
      </c>
      <c r="I946">
        <v>59</v>
      </c>
      <c r="J946">
        <v>4</v>
      </c>
      <c r="K946" t="s">
        <v>14</v>
      </c>
    </row>
    <row r="947" spans="1:11" x14ac:dyDescent="0.25">
      <c r="A947" t="s">
        <v>958</v>
      </c>
      <c r="B947">
        <v>5</v>
      </c>
      <c r="C947">
        <v>2021</v>
      </c>
      <c r="D947">
        <v>2</v>
      </c>
      <c r="E947">
        <v>1</v>
      </c>
      <c r="F947">
        <v>2</v>
      </c>
      <c r="G947">
        <v>14</v>
      </c>
      <c r="H947">
        <v>3</v>
      </c>
      <c r="I947">
        <v>87</v>
      </c>
      <c r="J947">
        <v>1</v>
      </c>
      <c r="K947" t="s">
        <v>14</v>
      </c>
    </row>
    <row r="948" spans="1:11" x14ac:dyDescent="0.25">
      <c r="A948" t="s">
        <v>959</v>
      </c>
      <c r="B948">
        <v>2</v>
      </c>
      <c r="C948">
        <v>2021</v>
      </c>
      <c r="D948">
        <v>2</v>
      </c>
      <c r="E948">
        <v>3</v>
      </c>
      <c r="F948">
        <v>2</v>
      </c>
      <c r="G948">
        <v>24</v>
      </c>
      <c r="H948">
        <v>4</v>
      </c>
      <c r="I948">
        <v>97</v>
      </c>
      <c r="J948">
        <v>3</v>
      </c>
      <c r="K948" t="s">
        <v>12</v>
      </c>
    </row>
    <row r="949" spans="1:11" x14ac:dyDescent="0.25">
      <c r="A949" t="s">
        <v>960</v>
      </c>
      <c r="B949">
        <v>1</v>
      </c>
      <c r="C949">
        <v>2020</v>
      </c>
      <c r="D949">
        <v>1</v>
      </c>
      <c r="E949">
        <v>3</v>
      </c>
      <c r="F949">
        <v>2</v>
      </c>
      <c r="G949">
        <v>8</v>
      </c>
      <c r="H949">
        <v>4</v>
      </c>
      <c r="I949">
        <v>53</v>
      </c>
      <c r="J949">
        <v>3</v>
      </c>
      <c r="K949" t="s">
        <v>14</v>
      </c>
    </row>
    <row r="950" spans="1:11" x14ac:dyDescent="0.25">
      <c r="A950" t="s">
        <v>961</v>
      </c>
      <c r="B950">
        <v>4</v>
      </c>
      <c r="C950">
        <v>2021</v>
      </c>
      <c r="D950">
        <v>1</v>
      </c>
      <c r="E950">
        <v>2</v>
      </c>
      <c r="F950">
        <v>2</v>
      </c>
      <c r="G950">
        <v>13</v>
      </c>
      <c r="H950">
        <v>1</v>
      </c>
      <c r="I950">
        <v>57</v>
      </c>
      <c r="J950">
        <v>4</v>
      </c>
      <c r="K950" t="s">
        <v>12</v>
      </c>
    </row>
    <row r="951" spans="1:11" x14ac:dyDescent="0.25">
      <c r="A951" t="s">
        <v>962</v>
      </c>
      <c r="B951">
        <v>1</v>
      </c>
      <c r="C951">
        <v>2022</v>
      </c>
      <c r="D951">
        <v>2</v>
      </c>
      <c r="E951">
        <v>1</v>
      </c>
      <c r="F951">
        <v>3</v>
      </c>
      <c r="G951">
        <v>3</v>
      </c>
      <c r="H951">
        <v>3</v>
      </c>
      <c r="I951">
        <v>54</v>
      </c>
      <c r="J951">
        <v>2</v>
      </c>
      <c r="K951" t="s">
        <v>12</v>
      </c>
    </row>
    <row r="952" spans="1:11" x14ac:dyDescent="0.25">
      <c r="A952" t="s">
        <v>963</v>
      </c>
      <c r="B952">
        <v>1</v>
      </c>
      <c r="C952">
        <v>2021</v>
      </c>
      <c r="D952">
        <v>1</v>
      </c>
      <c r="E952">
        <v>2</v>
      </c>
      <c r="F952">
        <v>2</v>
      </c>
      <c r="G952">
        <v>14</v>
      </c>
      <c r="H952">
        <v>2</v>
      </c>
      <c r="I952">
        <v>51</v>
      </c>
      <c r="J952">
        <v>5</v>
      </c>
      <c r="K952" t="s">
        <v>14</v>
      </c>
    </row>
    <row r="953" spans="1:11" x14ac:dyDescent="0.25">
      <c r="A953" t="s">
        <v>964</v>
      </c>
      <c r="B953">
        <v>2</v>
      </c>
      <c r="C953">
        <v>2022</v>
      </c>
      <c r="D953">
        <v>2</v>
      </c>
      <c r="E953">
        <v>1</v>
      </c>
      <c r="F953">
        <v>1</v>
      </c>
      <c r="G953">
        <v>24</v>
      </c>
      <c r="H953">
        <v>3</v>
      </c>
      <c r="I953">
        <v>65</v>
      </c>
      <c r="J953">
        <v>2</v>
      </c>
      <c r="K953" t="s">
        <v>12</v>
      </c>
    </row>
    <row r="954" spans="1:11" x14ac:dyDescent="0.25">
      <c r="A954" t="s">
        <v>965</v>
      </c>
      <c r="B954">
        <v>3</v>
      </c>
      <c r="C954">
        <v>2022</v>
      </c>
      <c r="D954">
        <v>1</v>
      </c>
      <c r="E954">
        <v>1</v>
      </c>
      <c r="F954">
        <v>2</v>
      </c>
      <c r="G954">
        <v>10</v>
      </c>
      <c r="H954">
        <v>1</v>
      </c>
      <c r="I954">
        <v>97</v>
      </c>
      <c r="J954">
        <v>2</v>
      </c>
      <c r="K954" t="s">
        <v>14</v>
      </c>
    </row>
    <row r="955" spans="1:11" x14ac:dyDescent="0.25">
      <c r="A955" t="s">
        <v>966</v>
      </c>
      <c r="B955">
        <v>1</v>
      </c>
      <c r="C955">
        <v>2021</v>
      </c>
      <c r="D955">
        <v>1</v>
      </c>
      <c r="E955">
        <v>2</v>
      </c>
      <c r="F955">
        <v>2</v>
      </c>
      <c r="G955">
        <v>16</v>
      </c>
      <c r="H955">
        <v>1</v>
      </c>
      <c r="I955">
        <v>31</v>
      </c>
      <c r="J955">
        <v>3</v>
      </c>
      <c r="K955" t="s">
        <v>12</v>
      </c>
    </row>
    <row r="956" spans="1:11" x14ac:dyDescent="0.25">
      <c r="A956" t="s">
        <v>967</v>
      </c>
      <c r="B956">
        <v>4</v>
      </c>
      <c r="C956">
        <v>2022</v>
      </c>
      <c r="D956">
        <v>2</v>
      </c>
      <c r="E956">
        <v>2</v>
      </c>
      <c r="F956">
        <v>2</v>
      </c>
      <c r="G956">
        <v>12</v>
      </c>
      <c r="H956">
        <v>1</v>
      </c>
      <c r="I956">
        <v>70</v>
      </c>
      <c r="J956">
        <v>4</v>
      </c>
      <c r="K956" t="s">
        <v>12</v>
      </c>
    </row>
    <row r="957" spans="1:11" x14ac:dyDescent="0.25">
      <c r="A957" t="s">
        <v>968</v>
      </c>
      <c r="B957">
        <v>4</v>
      </c>
      <c r="C957">
        <v>2020</v>
      </c>
      <c r="D957">
        <v>1</v>
      </c>
      <c r="E957">
        <v>1</v>
      </c>
      <c r="F957">
        <v>2</v>
      </c>
      <c r="G957">
        <v>10</v>
      </c>
      <c r="H957">
        <v>4</v>
      </c>
      <c r="I957">
        <v>58</v>
      </c>
      <c r="J957">
        <v>1</v>
      </c>
      <c r="K957" t="s">
        <v>12</v>
      </c>
    </row>
    <row r="958" spans="1:11" x14ac:dyDescent="0.25">
      <c r="A958" t="s">
        <v>969</v>
      </c>
      <c r="B958">
        <v>3</v>
      </c>
      <c r="C958">
        <v>2022</v>
      </c>
      <c r="D958">
        <v>2</v>
      </c>
      <c r="E958">
        <v>1</v>
      </c>
      <c r="F958">
        <v>1</v>
      </c>
      <c r="G958">
        <v>2</v>
      </c>
      <c r="H958">
        <v>3</v>
      </c>
      <c r="I958">
        <v>88</v>
      </c>
      <c r="J958">
        <v>2</v>
      </c>
      <c r="K958" t="s">
        <v>12</v>
      </c>
    </row>
    <row r="959" spans="1:11" x14ac:dyDescent="0.25">
      <c r="A959" t="s">
        <v>970</v>
      </c>
      <c r="B959">
        <v>3</v>
      </c>
      <c r="C959">
        <v>2020</v>
      </c>
      <c r="D959">
        <v>1</v>
      </c>
      <c r="E959">
        <v>2</v>
      </c>
      <c r="F959">
        <v>2</v>
      </c>
      <c r="G959">
        <v>27</v>
      </c>
      <c r="H959">
        <v>4</v>
      </c>
      <c r="I959">
        <v>61</v>
      </c>
      <c r="J959">
        <v>1</v>
      </c>
      <c r="K959" t="s">
        <v>12</v>
      </c>
    </row>
    <row r="960" spans="1:11" x14ac:dyDescent="0.25">
      <c r="A960" t="s">
        <v>971</v>
      </c>
      <c r="B960">
        <v>2</v>
      </c>
      <c r="C960">
        <v>2022</v>
      </c>
      <c r="D960">
        <v>1</v>
      </c>
      <c r="E960">
        <v>3</v>
      </c>
      <c r="F960">
        <v>1</v>
      </c>
      <c r="G960">
        <v>12</v>
      </c>
      <c r="H960">
        <v>1</v>
      </c>
      <c r="I960">
        <v>61</v>
      </c>
      <c r="J960">
        <v>1</v>
      </c>
      <c r="K960" t="s">
        <v>12</v>
      </c>
    </row>
    <row r="961" spans="1:11" x14ac:dyDescent="0.25">
      <c r="A961" t="s">
        <v>972</v>
      </c>
      <c r="B961">
        <v>5</v>
      </c>
      <c r="C961">
        <v>2021</v>
      </c>
      <c r="D961">
        <v>2</v>
      </c>
      <c r="E961">
        <v>1</v>
      </c>
      <c r="F961">
        <v>2</v>
      </c>
      <c r="G961">
        <v>32</v>
      </c>
      <c r="H961">
        <v>2</v>
      </c>
      <c r="I961">
        <v>31</v>
      </c>
      <c r="J961">
        <v>4</v>
      </c>
      <c r="K961" t="s">
        <v>14</v>
      </c>
    </row>
    <row r="962" spans="1:11" x14ac:dyDescent="0.25">
      <c r="A962" t="s">
        <v>973</v>
      </c>
      <c r="B962">
        <v>4</v>
      </c>
      <c r="C962">
        <v>2022</v>
      </c>
      <c r="D962">
        <v>2</v>
      </c>
      <c r="E962">
        <v>3</v>
      </c>
      <c r="F962">
        <v>1</v>
      </c>
      <c r="G962">
        <v>12</v>
      </c>
      <c r="H962">
        <v>1</v>
      </c>
      <c r="I962">
        <v>78</v>
      </c>
      <c r="J962">
        <v>5</v>
      </c>
      <c r="K962" t="s">
        <v>14</v>
      </c>
    </row>
    <row r="963" spans="1:11" x14ac:dyDescent="0.25">
      <c r="A963" t="s">
        <v>974</v>
      </c>
      <c r="B963">
        <v>1</v>
      </c>
      <c r="C963">
        <v>2022</v>
      </c>
      <c r="D963">
        <v>1</v>
      </c>
      <c r="E963">
        <v>2</v>
      </c>
      <c r="F963">
        <v>3</v>
      </c>
      <c r="G963">
        <v>2</v>
      </c>
      <c r="H963">
        <v>2</v>
      </c>
      <c r="I963">
        <v>68</v>
      </c>
      <c r="J963">
        <v>2</v>
      </c>
      <c r="K963" t="s">
        <v>14</v>
      </c>
    </row>
    <row r="964" spans="1:11" x14ac:dyDescent="0.25">
      <c r="A964" t="s">
        <v>975</v>
      </c>
      <c r="B964">
        <v>2</v>
      </c>
      <c r="C964">
        <v>2022</v>
      </c>
      <c r="D964">
        <v>2</v>
      </c>
      <c r="E964">
        <v>3</v>
      </c>
      <c r="F964">
        <v>1</v>
      </c>
      <c r="G964">
        <v>9</v>
      </c>
      <c r="H964">
        <v>3</v>
      </c>
      <c r="I964">
        <v>51</v>
      </c>
      <c r="J964">
        <v>3</v>
      </c>
      <c r="K964" t="s">
        <v>14</v>
      </c>
    </row>
    <row r="965" spans="1:11" x14ac:dyDescent="0.25">
      <c r="A965" t="s">
        <v>976</v>
      </c>
      <c r="B965">
        <v>3</v>
      </c>
      <c r="C965">
        <v>2020</v>
      </c>
      <c r="D965">
        <v>1</v>
      </c>
      <c r="E965">
        <v>3</v>
      </c>
      <c r="F965">
        <v>1</v>
      </c>
      <c r="G965">
        <v>26</v>
      </c>
      <c r="H965">
        <v>1</v>
      </c>
      <c r="I965">
        <v>72</v>
      </c>
      <c r="J965">
        <v>3</v>
      </c>
      <c r="K965" t="s">
        <v>14</v>
      </c>
    </row>
    <row r="966" spans="1:11" x14ac:dyDescent="0.25">
      <c r="A966" t="s">
        <v>977</v>
      </c>
      <c r="B966">
        <v>1</v>
      </c>
      <c r="C966">
        <v>2020</v>
      </c>
      <c r="D966">
        <v>1</v>
      </c>
      <c r="E966">
        <v>1</v>
      </c>
      <c r="F966">
        <v>2</v>
      </c>
      <c r="G966">
        <v>31</v>
      </c>
      <c r="H966">
        <v>1</v>
      </c>
      <c r="I966">
        <v>17</v>
      </c>
      <c r="J966">
        <v>3</v>
      </c>
      <c r="K966" t="s">
        <v>12</v>
      </c>
    </row>
    <row r="967" spans="1:11" x14ac:dyDescent="0.25">
      <c r="A967" t="s">
        <v>978</v>
      </c>
      <c r="B967">
        <v>5</v>
      </c>
      <c r="C967">
        <v>2020</v>
      </c>
      <c r="D967">
        <v>1</v>
      </c>
      <c r="E967">
        <v>1</v>
      </c>
      <c r="F967">
        <v>1</v>
      </c>
      <c r="G967">
        <v>34</v>
      </c>
      <c r="H967">
        <v>2</v>
      </c>
      <c r="I967">
        <v>71</v>
      </c>
      <c r="J967">
        <v>1</v>
      </c>
      <c r="K967" t="s">
        <v>14</v>
      </c>
    </row>
    <row r="968" spans="1:11" x14ac:dyDescent="0.25">
      <c r="A968" t="s">
        <v>979</v>
      </c>
      <c r="B968">
        <v>3</v>
      </c>
      <c r="C968">
        <v>2020</v>
      </c>
      <c r="D968">
        <v>2</v>
      </c>
      <c r="E968">
        <v>3</v>
      </c>
      <c r="F968">
        <v>1</v>
      </c>
      <c r="G968">
        <v>24</v>
      </c>
      <c r="H968">
        <v>3</v>
      </c>
      <c r="I968">
        <v>43</v>
      </c>
      <c r="J968">
        <v>5</v>
      </c>
      <c r="K968" t="s">
        <v>14</v>
      </c>
    </row>
    <row r="969" spans="1:11" x14ac:dyDescent="0.25">
      <c r="A969" t="s">
        <v>980</v>
      </c>
      <c r="B969">
        <v>5</v>
      </c>
      <c r="C969">
        <v>2020</v>
      </c>
      <c r="D969">
        <v>1</v>
      </c>
      <c r="E969">
        <v>1</v>
      </c>
      <c r="F969">
        <v>1</v>
      </c>
      <c r="G969">
        <v>21</v>
      </c>
      <c r="H969">
        <v>2</v>
      </c>
      <c r="I969">
        <v>57</v>
      </c>
      <c r="J969">
        <v>5</v>
      </c>
      <c r="K969" t="s">
        <v>14</v>
      </c>
    </row>
    <row r="970" spans="1:11" x14ac:dyDescent="0.25">
      <c r="A970" t="s">
        <v>981</v>
      </c>
      <c r="B970">
        <v>5</v>
      </c>
      <c r="C970">
        <v>2021</v>
      </c>
      <c r="D970">
        <v>2</v>
      </c>
      <c r="E970">
        <v>3</v>
      </c>
      <c r="F970">
        <v>2</v>
      </c>
      <c r="G970">
        <v>9</v>
      </c>
      <c r="H970">
        <v>3</v>
      </c>
      <c r="I970">
        <v>18</v>
      </c>
      <c r="J970">
        <v>4</v>
      </c>
      <c r="K970" t="s">
        <v>14</v>
      </c>
    </row>
    <row r="971" spans="1:11" x14ac:dyDescent="0.25">
      <c r="A971" t="s">
        <v>982</v>
      </c>
      <c r="B971">
        <v>4</v>
      </c>
      <c r="C971">
        <v>2022</v>
      </c>
      <c r="D971">
        <v>1</v>
      </c>
      <c r="E971">
        <v>3</v>
      </c>
      <c r="F971">
        <v>3</v>
      </c>
      <c r="G971">
        <v>1</v>
      </c>
      <c r="H971">
        <v>2</v>
      </c>
      <c r="I971">
        <v>30</v>
      </c>
      <c r="J971">
        <v>1</v>
      </c>
      <c r="K971" t="s">
        <v>12</v>
      </c>
    </row>
    <row r="972" spans="1:11" x14ac:dyDescent="0.25">
      <c r="A972" t="s">
        <v>983</v>
      </c>
      <c r="B972">
        <v>4</v>
      </c>
      <c r="C972">
        <v>2022</v>
      </c>
      <c r="D972">
        <v>2</v>
      </c>
      <c r="E972">
        <v>2</v>
      </c>
      <c r="F972">
        <v>3</v>
      </c>
      <c r="G972">
        <v>35</v>
      </c>
      <c r="H972">
        <v>2</v>
      </c>
      <c r="I972">
        <v>40</v>
      </c>
      <c r="J972">
        <v>5</v>
      </c>
      <c r="K972" t="s">
        <v>12</v>
      </c>
    </row>
    <row r="973" spans="1:11" x14ac:dyDescent="0.25">
      <c r="A973" t="s">
        <v>984</v>
      </c>
      <c r="B973">
        <v>5</v>
      </c>
      <c r="C973">
        <v>2021</v>
      </c>
      <c r="D973">
        <v>2</v>
      </c>
      <c r="E973">
        <v>3</v>
      </c>
      <c r="F973">
        <v>2</v>
      </c>
      <c r="G973">
        <v>31</v>
      </c>
      <c r="H973">
        <v>4</v>
      </c>
      <c r="I973">
        <v>35</v>
      </c>
      <c r="J973">
        <v>3</v>
      </c>
      <c r="K973" t="s">
        <v>14</v>
      </c>
    </row>
    <row r="974" spans="1:11" x14ac:dyDescent="0.25">
      <c r="A974" t="s">
        <v>985</v>
      </c>
      <c r="B974">
        <v>4</v>
      </c>
      <c r="C974">
        <v>2021</v>
      </c>
      <c r="D974">
        <v>2</v>
      </c>
      <c r="E974">
        <v>2</v>
      </c>
      <c r="F974">
        <v>3</v>
      </c>
      <c r="G974">
        <v>21</v>
      </c>
      <c r="H974">
        <v>1</v>
      </c>
      <c r="I974">
        <v>21</v>
      </c>
      <c r="J974">
        <v>3</v>
      </c>
      <c r="K974" t="s">
        <v>12</v>
      </c>
    </row>
    <row r="975" spans="1:11" x14ac:dyDescent="0.25">
      <c r="A975" t="s">
        <v>986</v>
      </c>
      <c r="B975">
        <v>3</v>
      </c>
      <c r="C975">
        <v>2021</v>
      </c>
      <c r="D975">
        <v>1</v>
      </c>
      <c r="E975">
        <v>1</v>
      </c>
      <c r="F975">
        <v>2</v>
      </c>
      <c r="G975">
        <v>23</v>
      </c>
      <c r="H975">
        <v>2</v>
      </c>
      <c r="I975">
        <v>51</v>
      </c>
      <c r="J975">
        <v>3</v>
      </c>
      <c r="K975" t="s">
        <v>14</v>
      </c>
    </row>
    <row r="976" spans="1:11" x14ac:dyDescent="0.25">
      <c r="A976" t="s">
        <v>987</v>
      </c>
      <c r="B976">
        <v>5</v>
      </c>
      <c r="C976">
        <v>2021</v>
      </c>
      <c r="D976">
        <v>2</v>
      </c>
      <c r="E976">
        <v>3</v>
      </c>
      <c r="F976">
        <v>2</v>
      </c>
      <c r="G976">
        <v>23</v>
      </c>
      <c r="H976">
        <v>3</v>
      </c>
      <c r="I976">
        <v>49</v>
      </c>
      <c r="J976">
        <v>5</v>
      </c>
      <c r="K976" t="s">
        <v>12</v>
      </c>
    </row>
    <row r="977" spans="1:11" x14ac:dyDescent="0.25">
      <c r="A977" t="s">
        <v>988</v>
      </c>
      <c r="B977">
        <v>5</v>
      </c>
      <c r="C977">
        <v>2020</v>
      </c>
      <c r="D977">
        <v>2</v>
      </c>
      <c r="E977">
        <v>2</v>
      </c>
      <c r="F977">
        <v>1</v>
      </c>
      <c r="G977">
        <v>21</v>
      </c>
      <c r="H977">
        <v>2</v>
      </c>
      <c r="I977">
        <v>92</v>
      </c>
      <c r="J977">
        <v>3</v>
      </c>
      <c r="K977" t="s">
        <v>14</v>
      </c>
    </row>
    <row r="978" spans="1:11" x14ac:dyDescent="0.25">
      <c r="A978" t="s">
        <v>989</v>
      </c>
      <c r="B978">
        <v>2</v>
      </c>
      <c r="C978">
        <v>2022</v>
      </c>
      <c r="D978">
        <v>1</v>
      </c>
      <c r="E978">
        <v>2</v>
      </c>
      <c r="F978">
        <v>2</v>
      </c>
      <c r="G978">
        <v>8</v>
      </c>
      <c r="H978">
        <v>3</v>
      </c>
      <c r="I978">
        <v>42</v>
      </c>
      <c r="J978">
        <v>5</v>
      </c>
      <c r="K978" t="s">
        <v>12</v>
      </c>
    </row>
    <row r="979" spans="1:11" x14ac:dyDescent="0.25">
      <c r="A979" t="s">
        <v>990</v>
      </c>
      <c r="B979">
        <v>2</v>
      </c>
      <c r="C979">
        <v>2021</v>
      </c>
      <c r="D979">
        <v>2</v>
      </c>
      <c r="E979">
        <v>2</v>
      </c>
      <c r="F979">
        <v>3</v>
      </c>
      <c r="G979">
        <v>2</v>
      </c>
      <c r="H979">
        <v>2</v>
      </c>
      <c r="I979">
        <v>31</v>
      </c>
      <c r="J979">
        <v>5</v>
      </c>
      <c r="K979" t="s">
        <v>14</v>
      </c>
    </row>
    <row r="980" spans="1:11" x14ac:dyDescent="0.25">
      <c r="A980" t="s">
        <v>991</v>
      </c>
      <c r="B980">
        <v>2</v>
      </c>
      <c r="C980">
        <v>2021</v>
      </c>
      <c r="D980">
        <v>2</v>
      </c>
      <c r="E980">
        <v>3</v>
      </c>
      <c r="F980">
        <v>2</v>
      </c>
      <c r="G980">
        <v>31</v>
      </c>
      <c r="H980">
        <v>4</v>
      </c>
      <c r="I980">
        <v>56</v>
      </c>
      <c r="J980">
        <v>2</v>
      </c>
      <c r="K980" t="s">
        <v>12</v>
      </c>
    </row>
    <row r="981" spans="1:11" x14ac:dyDescent="0.25">
      <c r="A981" t="s">
        <v>992</v>
      </c>
      <c r="B981">
        <v>2</v>
      </c>
      <c r="C981">
        <v>2022</v>
      </c>
      <c r="D981">
        <v>1</v>
      </c>
      <c r="E981">
        <v>1</v>
      </c>
      <c r="F981">
        <v>1</v>
      </c>
      <c r="G981">
        <v>13</v>
      </c>
      <c r="H981">
        <v>4</v>
      </c>
      <c r="I981">
        <v>31</v>
      </c>
      <c r="J981">
        <v>3</v>
      </c>
      <c r="K981" t="s">
        <v>14</v>
      </c>
    </row>
    <row r="982" spans="1:11" x14ac:dyDescent="0.25">
      <c r="A982" t="s">
        <v>993</v>
      </c>
      <c r="B982">
        <v>1</v>
      </c>
      <c r="C982">
        <v>2021</v>
      </c>
      <c r="D982">
        <v>2</v>
      </c>
      <c r="E982">
        <v>3</v>
      </c>
      <c r="F982">
        <v>1</v>
      </c>
      <c r="G982">
        <v>6</v>
      </c>
      <c r="H982">
        <v>4</v>
      </c>
      <c r="I982">
        <v>51</v>
      </c>
      <c r="J982">
        <v>5</v>
      </c>
      <c r="K982" t="s">
        <v>14</v>
      </c>
    </row>
    <row r="983" spans="1:11" x14ac:dyDescent="0.25">
      <c r="A983" t="s">
        <v>994</v>
      </c>
      <c r="B983">
        <v>2</v>
      </c>
      <c r="C983">
        <v>2020</v>
      </c>
      <c r="D983">
        <v>2</v>
      </c>
      <c r="E983">
        <v>1</v>
      </c>
      <c r="F983">
        <v>3</v>
      </c>
      <c r="G983">
        <v>22</v>
      </c>
      <c r="H983">
        <v>1</v>
      </c>
      <c r="I983">
        <v>45</v>
      </c>
      <c r="J983">
        <v>5</v>
      </c>
      <c r="K983" t="s">
        <v>12</v>
      </c>
    </row>
    <row r="984" spans="1:11" x14ac:dyDescent="0.25">
      <c r="A984" t="s">
        <v>995</v>
      </c>
      <c r="B984">
        <v>3</v>
      </c>
      <c r="C984">
        <v>2020</v>
      </c>
      <c r="D984">
        <v>1</v>
      </c>
      <c r="E984">
        <v>2</v>
      </c>
      <c r="F984">
        <v>3</v>
      </c>
      <c r="G984">
        <v>6</v>
      </c>
      <c r="H984">
        <v>2</v>
      </c>
      <c r="I984">
        <v>38</v>
      </c>
      <c r="J984">
        <v>3</v>
      </c>
      <c r="K984" t="s">
        <v>14</v>
      </c>
    </row>
    <row r="985" spans="1:11" x14ac:dyDescent="0.25">
      <c r="A985" t="s">
        <v>996</v>
      </c>
      <c r="B985">
        <v>1</v>
      </c>
      <c r="C985">
        <v>2020</v>
      </c>
      <c r="D985">
        <v>1</v>
      </c>
      <c r="E985">
        <v>3</v>
      </c>
      <c r="F985">
        <v>3</v>
      </c>
      <c r="G985">
        <v>17</v>
      </c>
      <c r="H985">
        <v>3</v>
      </c>
      <c r="I985">
        <v>74</v>
      </c>
      <c r="J985">
        <v>3</v>
      </c>
      <c r="K985" t="s">
        <v>14</v>
      </c>
    </row>
    <row r="986" spans="1:11" x14ac:dyDescent="0.25">
      <c r="A986" t="s">
        <v>997</v>
      </c>
      <c r="B986">
        <v>3</v>
      </c>
      <c r="C986">
        <v>2021</v>
      </c>
      <c r="D986">
        <v>2</v>
      </c>
      <c r="E986">
        <v>2</v>
      </c>
      <c r="F986">
        <v>1</v>
      </c>
      <c r="G986">
        <v>24</v>
      </c>
      <c r="H986">
        <v>4</v>
      </c>
      <c r="I986">
        <v>61</v>
      </c>
      <c r="J986">
        <v>3</v>
      </c>
      <c r="K986" t="s">
        <v>12</v>
      </c>
    </row>
    <row r="987" spans="1:11" x14ac:dyDescent="0.25">
      <c r="A987" t="s">
        <v>998</v>
      </c>
      <c r="B987">
        <v>2</v>
      </c>
      <c r="C987">
        <v>2022</v>
      </c>
      <c r="D987">
        <v>1</v>
      </c>
      <c r="E987">
        <v>1</v>
      </c>
      <c r="F987">
        <v>2</v>
      </c>
      <c r="G987">
        <v>1</v>
      </c>
      <c r="H987">
        <v>3</v>
      </c>
      <c r="I987">
        <v>19</v>
      </c>
      <c r="J987">
        <v>4</v>
      </c>
      <c r="K987" t="s">
        <v>14</v>
      </c>
    </row>
    <row r="988" spans="1:11" x14ac:dyDescent="0.25">
      <c r="A988" t="s">
        <v>999</v>
      </c>
      <c r="B988">
        <v>5</v>
      </c>
      <c r="C988">
        <v>2021</v>
      </c>
      <c r="D988">
        <v>1</v>
      </c>
      <c r="E988">
        <v>2</v>
      </c>
      <c r="F988">
        <v>2</v>
      </c>
      <c r="G988">
        <v>10</v>
      </c>
      <c r="H988">
        <v>1</v>
      </c>
      <c r="I988">
        <v>95</v>
      </c>
      <c r="J988">
        <v>3</v>
      </c>
      <c r="K988" t="s">
        <v>14</v>
      </c>
    </row>
    <row r="989" spans="1:11" x14ac:dyDescent="0.25">
      <c r="A989" t="s">
        <v>1000</v>
      </c>
      <c r="B989">
        <v>1</v>
      </c>
      <c r="C989">
        <v>2022</v>
      </c>
      <c r="D989">
        <v>1</v>
      </c>
      <c r="E989">
        <v>2</v>
      </c>
      <c r="F989">
        <v>1</v>
      </c>
      <c r="G989">
        <v>16</v>
      </c>
      <c r="H989">
        <v>3</v>
      </c>
      <c r="I989">
        <v>83</v>
      </c>
      <c r="J989">
        <v>2</v>
      </c>
      <c r="K989" t="s">
        <v>14</v>
      </c>
    </row>
    <row r="990" spans="1:11" x14ac:dyDescent="0.25">
      <c r="A990" t="s">
        <v>1001</v>
      </c>
      <c r="B990">
        <v>5</v>
      </c>
      <c r="C990">
        <v>2020</v>
      </c>
      <c r="D990">
        <v>1</v>
      </c>
      <c r="E990">
        <v>1</v>
      </c>
      <c r="F990">
        <v>2</v>
      </c>
      <c r="G990">
        <v>5</v>
      </c>
      <c r="H990">
        <v>4</v>
      </c>
      <c r="I990">
        <v>74</v>
      </c>
      <c r="J990">
        <v>1</v>
      </c>
      <c r="K990" t="s">
        <v>14</v>
      </c>
    </row>
    <row r="991" spans="1:11" x14ac:dyDescent="0.25">
      <c r="A991" t="s">
        <v>1002</v>
      </c>
      <c r="B991">
        <v>3</v>
      </c>
      <c r="C991">
        <v>2020</v>
      </c>
      <c r="D991">
        <v>1</v>
      </c>
      <c r="E991">
        <v>1</v>
      </c>
      <c r="F991">
        <v>2</v>
      </c>
      <c r="G991">
        <v>29</v>
      </c>
      <c r="H991">
        <v>4</v>
      </c>
      <c r="I991">
        <v>36</v>
      </c>
      <c r="J991">
        <v>5</v>
      </c>
      <c r="K991" t="s">
        <v>12</v>
      </c>
    </row>
    <row r="992" spans="1:11" x14ac:dyDescent="0.25">
      <c r="A992" t="s">
        <v>1003</v>
      </c>
      <c r="B992">
        <v>3</v>
      </c>
      <c r="C992">
        <v>2022</v>
      </c>
      <c r="D992">
        <v>1</v>
      </c>
      <c r="E992">
        <v>2</v>
      </c>
      <c r="F992">
        <v>2</v>
      </c>
      <c r="G992">
        <v>21</v>
      </c>
      <c r="H992">
        <v>1</v>
      </c>
      <c r="I992">
        <v>73</v>
      </c>
      <c r="J992">
        <v>3</v>
      </c>
      <c r="K992" t="s">
        <v>12</v>
      </c>
    </row>
    <row r="993" spans="1:11" x14ac:dyDescent="0.25">
      <c r="A993" t="s">
        <v>1004</v>
      </c>
      <c r="B993">
        <v>1</v>
      </c>
      <c r="C993">
        <v>2021</v>
      </c>
      <c r="D993">
        <v>2</v>
      </c>
      <c r="E993">
        <v>1</v>
      </c>
      <c r="F993">
        <v>1</v>
      </c>
      <c r="G993">
        <v>7</v>
      </c>
      <c r="H993">
        <v>2</v>
      </c>
      <c r="I993">
        <v>76</v>
      </c>
      <c r="J993">
        <v>4</v>
      </c>
      <c r="K993" t="s">
        <v>14</v>
      </c>
    </row>
    <row r="994" spans="1:11" x14ac:dyDescent="0.25">
      <c r="A994" t="s">
        <v>1005</v>
      </c>
      <c r="B994">
        <v>3</v>
      </c>
      <c r="C994">
        <v>2021</v>
      </c>
      <c r="D994">
        <v>1</v>
      </c>
      <c r="E994">
        <v>3</v>
      </c>
      <c r="F994">
        <v>2</v>
      </c>
      <c r="G994">
        <v>32</v>
      </c>
      <c r="H994">
        <v>3</v>
      </c>
      <c r="I994">
        <v>39</v>
      </c>
      <c r="J994">
        <v>5</v>
      </c>
      <c r="K994" t="s">
        <v>12</v>
      </c>
    </row>
    <row r="995" spans="1:11" x14ac:dyDescent="0.25">
      <c r="A995" t="s">
        <v>1006</v>
      </c>
      <c r="B995">
        <v>1</v>
      </c>
      <c r="C995">
        <v>2021</v>
      </c>
      <c r="D995">
        <v>1</v>
      </c>
      <c r="E995">
        <v>3</v>
      </c>
      <c r="F995">
        <v>3</v>
      </c>
      <c r="G995">
        <v>26</v>
      </c>
      <c r="H995">
        <v>1</v>
      </c>
      <c r="I995">
        <v>19</v>
      </c>
      <c r="J995">
        <v>5</v>
      </c>
      <c r="K995" t="s">
        <v>12</v>
      </c>
    </row>
    <row r="996" spans="1:11" x14ac:dyDescent="0.25">
      <c r="A996" t="s">
        <v>1007</v>
      </c>
      <c r="B996">
        <v>3</v>
      </c>
      <c r="C996">
        <v>2020</v>
      </c>
      <c r="D996">
        <v>2</v>
      </c>
      <c r="E996">
        <v>1</v>
      </c>
      <c r="F996">
        <v>1</v>
      </c>
      <c r="G996">
        <v>17</v>
      </c>
      <c r="H996">
        <v>2</v>
      </c>
      <c r="I996">
        <v>83</v>
      </c>
      <c r="J996">
        <v>2</v>
      </c>
      <c r="K996" t="s">
        <v>14</v>
      </c>
    </row>
    <row r="997" spans="1:11" x14ac:dyDescent="0.25">
      <c r="A997" t="s">
        <v>1008</v>
      </c>
      <c r="B997">
        <v>5</v>
      </c>
      <c r="C997">
        <v>2021</v>
      </c>
      <c r="D997">
        <v>1</v>
      </c>
      <c r="E997">
        <v>3</v>
      </c>
      <c r="F997">
        <v>1</v>
      </c>
      <c r="G997">
        <v>5</v>
      </c>
      <c r="H997">
        <v>2</v>
      </c>
      <c r="I997">
        <v>25</v>
      </c>
      <c r="J997">
        <v>4</v>
      </c>
      <c r="K997" t="s">
        <v>12</v>
      </c>
    </row>
    <row r="998" spans="1:11" x14ac:dyDescent="0.25">
      <c r="A998" t="s">
        <v>1009</v>
      </c>
      <c r="B998">
        <v>4</v>
      </c>
      <c r="C998">
        <v>2022</v>
      </c>
      <c r="D998">
        <v>2</v>
      </c>
      <c r="E998">
        <v>2</v>
      </c>
      <c r="F998">
        <v>2</v>
      </c>
      <c r="G998">
        <v>14</v>
      </c>
      <c r="H998">
        <v>1</v>
      </c>
      <c r="I998">
        <v>46</v>
      </c>
      <c r="J998">
        <v>5</v>
      </c>
      <c r="K998" t="s">
        <v>12</v>
      </c>
    </row>
    <row r="999" spans="1:11" x14ac:dyDescent="0.25">
      <c r="A999" t="s">
        <v>1010</v>
      </c>
      <c r="B999">
        <v>2</v>
      </c>
      <c r="C999">
        <v>2021</v>
      </c>
      <c r="D999">
        <v>2</v>
      </c>
      <c r="E999">
        <v>1</v>
      </c>
      <c r="F999">
        <v>3</v>
      </c>
      <c r="G999">
        <v>34</v>
      </c>
      <c r="H999">
        <v>1</v>
      </c>
      <c r="I999">
        <v>31</v>
      </c>
      <c r="J999">
        <v>2</v>
      </c>
      <c r="K999" t="s">
        <v>12</v>
      </c>
    </row>
    <row r="1000" spans="1:11" x14ac:dyDescent="0.25">
      <c r="A1000" t="s">
        <v>1011</v>
      </c>
      <c r="B1000">
        <v>2</v>
      </c>
      <c r="C1000">
        <v>2021</v>
      </c>
      <c r="D1000">
        <v>2</v>
      </c>
      <c r="E1000">
        <v>3</v>
      </c>
      <c r="F1000">
        <v>1</v>
      </c>
      <c r="G1000">
        <v>18</v>
      </c>
      <c r="H1000">
        <v>2</v>
      </c>
      <c r="I1000">
        <v>16</v>
      </c>
      <c r="J1000">
        <v>4</v>
      </c>
      <c r="K1000" t="s">
        <v>12</v>
      </c>
    </row>
    <row r="1001" spans="1:11" x14ac:dyDescent="0.25">
      <c r="A1001" t="s">
        <v>1012</v>
      </c>
      <c r="B1001">
        <v>4</v>
      </c>
      <c r="C1001">
        <v>2022</v>
      </c>
      <c r="D1001">
        <v>2</v>
      </c>
      <c r="E1001">
        <v>1</v>
      </c>
      <c r="F1001">
        <v>2</v>
      </c>
      <c r="G1001">
        <v>2</v>
      </c>
      <c r="H1001">
        <v>2</v>
      </c>
      <c r="I1001">
        <v>95</v>
      </c>
      <c r="J1001">
        <v>4</v>
      </c>
      <c r="K100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5C0F-4F08-4875-B83A-DE5EBC6C62E2}">
  <dimension ref="A1:C6"/>
  <sheetViews>
    <sheetView workbookViewId="0"/>
  </sheetViews>
  <sheetFormatPr defaultRowHeight="15" x14ac:dyDescent="0.25"/>
  <cols>
    <col min="1" max="1" width="10.85546875" bestFit="1" customWidth="1"/>
    <col min="2" max="2" width="13.28515625" bestFit="1" customWidth="1"/>
    <col min="3" max="3" width="36.28515625" bestFit="1" customWidth="1"/>
  </cols>
  <sheetData>
    <row r="1" spans="1:3" x14ac:dyDescent="0.25">
      <c r="A1" t="s">
        <v>1013</v>
      </c>
      <c r="B1" t="s">
        <v>1014</v>
      </c>
      <c r="C1" t="s">
        <v>1015</v>
      </c>
    </row>
    <row r="2" spans="1:3" x14ac:dyDescent="0.25">
      <c r="A2">
        <v>1</v>
      </c>
      <c r="B2" t="s">
        <v>1016</v>
      </c>
      <c r="C2" t="s">
        <v>1017</v>
      </c>
    </row>
    <row r="3" spans="1:3" x14ac:dyDescent="0.25">
      <c r="A3">
        <v>2</v>
      </c>
      <c r="B3" t="s">
        <v>1018</v>
      </c>
      <c r="C3" t="s">
        <v>1019</v>
      </c>
    </row>
    <row r="4" spans="1:3" x14ac:dyDescent="0.25">
      <c r="A4">
        <v>3</v>
      </c>
      <c r="B4" t="s">
        <v>1020</v>
      </c>
      <c r="C4" t="s">
        <v>1021</v>
      </c>
    </row>
    <row r="5" spans="1:3" x14ac:dyDescent="0.25">
      <c r="A5">
        <v>4</v>
      </c>
      <c r="B5" t="s">
        <v>1022</v>
      </c>
      <c r="C5" t="s">
        <v>1023</v>
      </c>
    </row>
    <row r="6" spans="1:3" x14ac:dyDescent="0.25">
      <c r="A6">
        <v>5</v>
      </c>
      <c r="B6" t="s">
        <v>1024</v>
      </c>
      <c r="C6" t="s">
        <v>1025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10A8D-51ED-4576-A1E9-484D6840C64A}">
  <dimension ref="A1:B6"/>
  <sheetViews>
    <sheetView workbookViewId="0"/>
  </sheetViews>
  <sheetFormatPr defaultRowHeight="15" x14ac:dyDescent="0.25"/>
  <cols>
    <col min="1" max="1" width="10.42578125" bestFit="1" customWidth="1"/>
    <col min="2" max="2" width="13.85546875" bestFit="1" customWidth="1"/>
  </cols>
  <sheetData>
    <row r="1" spans="1:2" x14ac:dyDescent="0.25">
      <c r="A1" t="s">
        <v>1026</v>
      </c>
      <c r="B1" t="s">
        <v>1027</v>
      </c>
    </row>
    <row r="2" spans="1:2" x14ac:dyDescent="0.25">
      <c r="A2">
        <v>1</v>
      </c>
      <c r="B2" t="s">
        <v>1028</v>
      </c>
    </row>
    <row r="3" spans="1:2" x14ac:dyDescent="0.25">
      <c r="A3">
        <v>2</v>
      </c>
      <c r="B3" t="s">
        <v>1029</v>
      </c>
    </row>
    <row r="4" spans="1:2" x14ac:dyDescent="0.25">
      <c r="A4">
        <v>3</v>
      </c>
      <c r="B4" t="s">
        <v>1030</v>
      </c>
    </row>
    <row r="5" spans="1:2" x14ac:dyDescent="0.25">
      <c r="A5">
        <v>4</v>
      </c>
      <c r="B5" t="s">
        <v>1031</v>
      </c>
    </row>
    <row r="6" spans="1:2" x14ac:dyDescent="0.25">
      <c r="A6">
        <v>5</v>
      </c>
      <c r="B6" t="s">
        <v>1032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F256-6B65-4127-B554-A0FD8515D612}">
  <dimension ref="A1:B4"/>
  <sheetViews>
    <sheetView workbookViewId="0"/>
  </sheetViews>
  <sheetFormatPr defaultRowHeight="15" x14ac:dyDescent="0.25"/>
  <cols>
    <col min="1" max="1" width="13.5703125" bestFit="1" customWidth="1"/>
    <col min="2" max="2" width="19.140625" bestFit="1" customWidth="1"/>
  </cols>
  <sheetData>
    <row r="1" spans="1:2" x14ac:dyDescent="0.25">
      <c r="A1" t="s">
        <v>1033</v>
      </c>
      <c r="B1" t="s">
        <v>1034</v>
      </c>
    </row>
    <row r="2" spans="1:2" x14ac:dyDescent="0.25">
      <c r="A2">
        <v>1</v>
      </c>
      <c r="B2" t="s">
        <v>1035</v>
      </c>
    </row>
    <row r="3" spans="1:2" x14ac:dyDescent="0.25">
      <c r="A3">
        <v>2</v>
      </c>
      <c r="B3" t="s">
        <v>1036</v>
      </c>
    </row>
    <row r="4" spans="1:2" x14ac:dyDescent="0.25">
      <c r="A4">
        <v>3</v>
      </c>
      <c r="B4" t="s">
        <v>1037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BDE1-8472-41F6-B88A-DCE44856BEAC}">
  <dimension ref="A1:B36"/>
  <sheetViews>
    <sheetView workbookViewId="0"/>
  </sheetViews>
  <sheetFormatPr defaultRowHeight="15" x14ac:dyDescent="0.25"/>
  <cols>
    <col min="1" max="1" width="7.5703125" bestFit="1" customWidth="1"/>
    <col min="2" max="2" width="22.42578125" bestFit="1" customWidth="1"/>
  </cols>
  <sheetData>
    <row r="1" spans="1:2" x14ac:dyDescent="0.25">
      <c r="A1" t="s">
        <v>1038</v>
      </c>
      <c r="B1" t="s">
        <v>1039</v>
      </c>
    </row>
    <row r="2" spans="1:2" x14ac:dyDescent="0.25">
      <c r="A2">
        <v>1</v>
      </c>
      <c r="B2" t="s">
        <v>1040</v>
      </c>
    </row>
    <row r="3" spans="1:2" x14ac:dyDescent="0.25">
      <c r="A3">
        <v>2</v>
      </c>
      <c r="B3" t="s">
        <v>1041</v>
      </c>
    </row>
    <row r="4" spans="1:2" x14ac:dyDescent="0.25">
      <c r="A4">
        <v>3</v>
      </c>
      <c r="B4" t="s">
        <v>1042</v>
      </c>
    </row>
    <row r="5" spans="1:2" x14ac:dyDescent="0.25">
      <c r="A5">
        <v>4</v>
      </c>
      <c r="B5" t="s">
        <v>1043</v>
      </c>
    </row>
    <row r="6" spans="1:2" x14ac:dyDescent="0.25">
      <c r="A6">
        <v>5</v>
      </c>
      <c r="B6" t="s">
        <v>1044</v>
      </c>
    </row>
    <row r="7" spans="1:2" x14ac:dyDescent="0.25">
      <c r="A7">
        <v>6</v>
      </c>
      <c r="B7" t="s">
        <v>1045</v>
      </c>
    </row>
    <row r="8" spans="1:2" x14ac:dyDescent="0.25">
      <c r="A8">
        <v>7</v>
      </c>
      <c r="B8" t="s">
        <v>1046</v>
      </c>
    </row>
    <row r="9" spans="1:2" x14ac:dyDescent="0.25">
      <c r="A9">
        <v>8</v>
      </c>
      <c r="B9" t="s">
        <v>1047</v>
      </c>
    </row>
    <row r="10" spans="1:2" x14ac:dyDescent="0.25">
      <c r="A10">
        <v>9</v>
      </c>
      <c r="B10" t="s">
        <v>1048</v>
      </c>
    </row>
    <row r="11" spans="1:2" x14ac:dyDescent="0.25">
      <c r="A11">
        <v>10</v>
      </c>
      <c r="B11" t="s">
        <v>1049</v>
      </c>
    </row>
    <row r="12" spans="1:2" x14ac:dyDescent="0.25">
      <c r="A12">
        <v>11</v>
      </c>
      <c r="B12" t="s">
        <v>1050</v>
      </c>
    </row>
    <row r="13" spans="1:2" x14ac:dyDescent="0.25">
      <c r="A13">
        <v>12</v>
      </c>
      <c r="B13" t="s">
        <v>1051</v>
      </c>
    </row>
    <row r="14" spans="1:2" x14ac:dyDescent="0.25">
      <c r="A14">
        <v>13</v>
      </c>
      <c r="B14" t="s">
        <v>1052</v>
      </c>
    </row>
    <row r="15" spans="1:2" x14ac:dyDescent="0.25">
      <c r="A15">
        <v>14</v>
      </c>
      <c r="B15" t="s">
        <v>1053</v>
      </c>
    </row>
    <row r="16" spans="1:2" x14ac:dyDescent="0.25">
      <c r="A16">
        <v>15</v>
      </c>
      <c r="B16" t="s">
        <v>1054</v>
      </c>
    </row>
    <row r="17" spans="1:2" x14ac:dyDescent="0.25">
      <c r="A17">
        <v>16</v>
      </c>
      <c r="B17" t="s">
        <v>1055</v>
      </c>
    </row>
    <row r="18" spans="1:2" x14ac:dyDescent="0.25">
      <c r="A18">
        <v>17</v>
      </c>
      <c r="B18" t="s">
        <v>1056</v>
      </c>
    </row>
    <row r="19" spans="1:2" x14ac:dyDescent="0.25">
      <c r="A19">
        <v>18</v>
      </c>
      <c r="B19" t="s">
        <v>1057</v>
      </c>
    </row>
    <row r="20" spans="1:2" x14ac:dyDescent="0.25">
      <c r="A20">
        <v>19</v>
      </c>
      <c r="B20" t="s">
        <v>1058</v>
      </c>
    </row>
    <row r="21" spans="1:2" x14ac:dyDescent="0.25">
      <c r="A21">
        <v>20</v>
      </c>
      <c r="B21" t="s">
        <v>1059</v>
      </c>
    </row>
    <row r="22" spans="1:2" x14ac:dyDescent="0.25">
      <c r="A22">
        <v>21</v>
      </c>
      <c r="B22" t="s">
        <v>1060</v>
      </c>
    </row>
    <row r="23" spans="1:2" x14ac:dyDescent="0.25">
      <c r="A23">
        <v>22</v>
      </c>
      <c r="B23" t="s">
        <v>1061</v>
      </c>
    </row>
    <row r="24" spans="1:2" x14ac:dyDescent="0.25">
      <c r="A24">
        <v>23</v>
      </c>
      <c r="B24" t="s">
        <v>1062</v>
      </c>
    </row>
    <row r="25" spans="1:2" x14ac:dyDescent="0.25">
      <c r="A25">
        <v>24</v>
      </c>
      <c r="B25" t="s">
        <v>1063</v>
      </c>
    </row>
    <row r="26" spans="1:2" x14ac:dyDescent="0.25">
      <c r="A26">
        <v>25</v>
      </c>
      <c r="B26" t="s">
        <v>1064</v>
      </c>
    </row>
    <row r="27" spans="1:2" x14ac:dyDescent="0.25">
      <c r="A27">
        <v>26</v>
      </c>
      <c r="B27" t="s">
        <v>1065</v>
      </c>
    </row>
    <row r="28" spans="1:2" x14ac:dyDescent="0.25">
      <c r="A28">
        <v>27</v>
      </c>
      <c r="B28" t="s">
        <v>1066</v>
      </c>
    </row>
    <row r="29" spans="1:2" x14ac:dyDescent="0.25">
      <c r="A29">
        <v>28</v>
      </c>
      <c r="B29" t="s">
        <v>1067</v>
      </c>
    </row>
    <row r="30" spans="1:2" x14ac:dyDescent="0.25">
      <c r="A30">
        <v>29</v>
      </c>
      <c r="B30" t="s">
        <v>1068</v>
      </c>
    </row>
    <row r="31" spans="1:2" x14ac:dyDescent="0.25">
      <c r="A31">
        <v>30</v>
      </c>
      <c r="B31" t="s">
        <v>1069</v>
      </c>
    </row>
    <row r="32" spans="1:2" x14ac:dyDescent="0.25">
      <c r="A32">
        <v>31</v>
      </c>
      <c r="B32" t="s">
        <v>1070</v>
      </c>
    </row>
    <row r="33" spans="1:2" x14ac:dyDescent="0.25">
      <c r="A33">
        <v>32</v>
      </c>
      <c r="B33" t="s">
        <v>1071</v>
      </c>
    </row>
    <row r="34" spans="1:2" x14ac:dyDescent="0.25">
      <c r="A34">
        <v>33</v>
      </c>
      <c r="B34" t="s">
        <v>1072</v>
      </c>
    </row>
    <row r="35" spans="1:2" x14ac:dyDescent="0.25">
      <c r="A35">
        <v>34</v>
      </c>
      <c r="B35" t="s">
        <v>1073</v>
      </c>
    </row>
    <row r="36" spans="1:2" x14ac:dyDescent="0.25">
      <c r="A36">
        <v>35</v>
      </c>
      <c r="B36" t="s">
        <v>1074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56B9-6D44-4DC8-9D91-9D1F95AAA276}">
  <dimension ref="A1:B5"/>
  <sheetViews>
    <sheetView workbookViewId="0"/>
  </sheetViews>
  <sheetFormatPr defaultRowHeight="15" x14ac:dyDescent="0.25"/>
  <cols>
    <col min="1" max="1" width="11" bestFit="1" customWidth="1"/>
    <col min="2" max="2" width="13.5703125" bestFit="1" customWidth="1"/>
  </cols>
  <sheetData>
    <row r="1" spans="1:2" x14ac:dyDescent="0.25">
      <c r="A1" t="s">
        <v>1075</v>
      </c>
      <c r="B1" t="s">
        <v>1076</v>
      </c>
    </row>
    <row r="2" spans="1:2" x14ac:dyDescent="0.25">
      <c r="A2">
        <v>1</v>
      </c>
      <c r="B2" t="s">
        <v>1077</v>
      </c>
    </row>
    <row r="3" spans="1:2" x14ac:dyDescent="0.25">
      <c r="A3">
        <v>2</v>
      </c>
      <c r="B3" t="s">
        <v>1078</v>
      </c>
    </row>
    <row r="4" spans="1:2" x14ac:dyDescent="0.25">
      <c r="A4">
        <v>3</v>
      </c>
      <c r="B4" t="s">
        <v>1079</v>
      </c>
    </row>
    <row r="5" spans="1:2" x14ac:dyDescent="0.25">
      <c r="A5">
        <v>4</v>
      </c>
      <c r="B5" t="s">
        <v>1080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4A00-EED9-434F-A7F9-016D7B21128C}">
  <dimension ref="A1:B4"/>
  <sheetViews>
    <sheetView workbookViewId="0"/>
  </sheetViews>
  <sheetFormatPr defaultRowHeight="15" x14ac:dyDescent="0.25"/>
  <cols>
    <col min="1" max="1" width="10.7109375" bestFit="1" customWidth="1"/>
    <col min="2" max="2" width="14.140625" bestFit="1" customWidth="1"/>
  </cols>
  <sheetData>
    <row r="1" spans="1:2" x14ac:dyDescent="0.25">
      <c r="A1" t="s">
        <v>1081</v>
      </c>
      <c r="B1" t="s">
        <v>1082</v>
      </c>
    </row>
    <row r="2" spans="1:2" x14ac:dyDescent="0.25">
      <c r="A2">
        <v>1</v>
      </c>
      <c r="B2" t="s">
        <v>1083</v>
      </c>
    </row>
    <row r="3" spans="1:2" x14ac:dyDescent="0.25">
      <c r="A3">
        <v>2</v>
      </c>
      <c r="B3" t="s">
        <v>1084</v>
      </c>
    </row>
    <row r="4" spans="1:2" x14ac:dyDescent="0.25">
      <c r="A4">
        <v>3</v>
      </c>
      <c r="B4" t="s">
        <v>1085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7FA8-EF28-4C09-A579-4193A181C6B5}">
  <dimension ref="A1:N1001"/>
  <sheetViews>
    <sheetView topLeftCell="F25" zoomScale="98" zoomScaleNormal="98" workbookViewId="0">
      <selection activeCell="W12" sqref="W12"/>
    </sheetView>
  </sheetViews>
  <sheetFormatPr defaultRowHeight="15" x14ac:dyDescent="0.25"/>
  <cols>
    <col min="1" max="1" width="14.28515625" bestFit="1" customWidth="1"/>
    <col min="2" max="2" width="8.28515625" bestFit="1" customWidth="1"/>
    <col min="3" max="3" width="13.28515625" bestFit="1" customWidth="1"/>
    <col min="4" max="4" width="6.5703125" bestFit="1" customWidth="1"/>
    <col min="5" max="5" width="11.85546875" bestFit="1" customWidth="1"/>
    <col min="6" max="6" width="8.140625" bestFit="1" customWidth="1"/>
    <col min="7" max="7" width="14.140625" bestFit="1" customWidth="1"/>
    <col min="10" max="10" width="24.85546875" bestFit="1" customWidth="1"/>
    <col min="11" max="11" width="20.140625" bestFit="1" customWidth="1"/>
    <col min="12" max="13" width="5.140625" bestFit="1" customWidth="1"/>
    <col min="14" max="14" width="10.7109375" customWidth="1"/>
  </cols>
  <sheetData>
    <row r="1" spans="1:14" x14ac:dyDescent="0.25">
      <c r="A1" t="s">
        <v>1086</v>
      </c>
      <c r="B1" t="s">
        <v>1</v>
      </c>
      <c r="C1" t="s">
        <v>1014</v>
      </c>
      <c r="D1" t="s">
        <v>2</v>
      </c>
      <c r="E1" t="s">
        <v>3</v>
      </c>
      <c r="F1" t="s">
        <v>4</v>
      </c>
      <c r="G1" t="s">
        <v>1082</v>
      </c>
    </row>
    <row r="2" spans="1:14" x14ac:dyDescent="0.25">
      <c r="A2" t="s">
        <v>590</v>
      </c>
      <c r="B2">
        <v>3</v>
      </c>
      <c r="C2" t="s">
        <v>1020</v>
      </c>
      <c r="D2">
        <v>2020</v>
      </c>
      <c r="E2">
        <v>1</v>
      </c>
      <c r="F2">
        <v>2</v>
      </c>
      <c r="G2" t="s">
        <v>1084</v>
      </c>
      <c r="J2" s="1" t="s">
        <v>1139</v>
      </c>
      <c r="K2" s="1" t="s">
        <v>1140</v>
      </c>
    </row>
    <row r="3" spans="1:14" x14ac:dyDescent="0.25">
      <c r="A3" t="s">
        <v>297</v>
      </c>
      <c r="B3">
        <v>4</v>
      </c>
      <c r="C3" t="s">
        <v>1022</v>
      </c>
      <c r="D3">
        <v>2021</v>
      </c>
      <c r="E3">
        <v>2</v>
      </c>
      <c r="F3">
        <v>2</v>
      </c>
      <c r="G3" t="s">
        <v>1084</v>
      </c>
      <c r="J3" s="1" t="s">
        <v>1136</v>
      </c>
      <c r="K3">
        <v>2020</v>
      </c>
      <c r="L3">
        <v>2021</v>
      </c>
      <c r="M3">
        <v>2022</v>
      </c>
      <c r="N3" t="s">
        <v>1137</v>
      </c>
    </row>
    <row r="4" spans="1:14" x14ac:dyDescent="0.25">
      <c r="A4" t="s">
        <v>592</v>
      </c>
      <c r="B4">
        <v>2</v>
      </c>
      <c r="C4" t="s">
        <v>1018</v>
      </c>
      <c r="D4">
        <v>2021</v>
      </c>
      <c r="E4">
        <v>2</v>
      </c>
      <c r="F4">
        <v>3</v>
      </c>
      <c r="G4" t="s">
        <v>1089</v>
      </c>
      <c r="J4" s="2" t="s">
        <v>1016</v>
      </c>
      <c r="K4">
        <v>71</v>
      </c>
      <c r="L4">
        <v>69</v>
      </c>
      <c r="M4">
        <v>59</v>
      </c>
      <c r="N4">
        <v>199</v>
      </c>
    </row>
    <row r="5" spans="1:14" x14ac:dyDescent="0.25">
      <c r="A5" t="s">
        <v>53</v>
      </c>
      <c r="B5">
        <v>3</v>
      </c>
      <c r="C5" t="s">
        <v>1020</v>
      </c>
      <c r="D5">
        <v>2022</v>
      </c>
      <c r="E5">
        <v>2</v>
      </c>
      <c r="F5">
        <v>1</v>
      </c>
      <c r="G5" t="s">
        <v>1091</v>
      </c>
      <c r="J5" s="2" t="s">
        <v>1018</v>
      </c>
      <c r="K5">
        <v>62</v>
      </c>
      <c r="L5">
        <v>74</v>
      </c>
      <c r="M5">
        <v>61</v>
      </c>
      <c r="N5">
        <v>197</v>
      </c>
    </row>
    <row r="6" spans="1:14" x14ac:dyDescent="0.25">
      <c r="A6" t="s">
        <v>290</v>
      </c>
      <c r="B6">
        <v>1</v>
      </c>
      <c r="C6" t="s">
        <v>1016</v>
      </c>
      <c r="D6">
        <v>2022</v>
      </c>
      <c r="E6">
        <v>2</v>
      </c>
      <c r="F6">
        <v>2</v>
      </c>
      <c r="G6" t="s">
        <v>1084</v>
      </c>
      <c r="J6" s="2" t="s">
        <v>1020</v>
      </c>
      <c r="K6">
        <v>55</v>
      </c>
      <c r="L6">
        <v>60</v>
      </c>
      <c r="M6">
        <v>77</v>
      </c>
      <c r="N6">
        <v>192</v>
      </c>
    </row>
    <row r="7" spans="1:14" x14ac:dyDescent="0.25">
      <c r="A7" t="s">
        <v>985</v>
      </c>
      <c r="B7">
        <v>4</v>
      </c>
      <c r="C7" t="s">
        <v>1022</v>
      </c>
      <c r="D7">
        <v>2021</v>
      </c>
      <c r="E7">
        <v>2</v>
      </c>
      <c r="F7">
        <v>2</v>
      </c>
      <c r="G7" t="s">
        <v>1084</v>
      </c>
      <c r="J7" s="2" t="s">
        <v>1024</v>
      </c>
      <c r="K7">
        <v>68</v>
      </c>
      <c r="L7">
        <v>70</v>
      </c>
      <c r="M7">
        <v>53</v>
      </c>
      <c r="N7">
        <v>191</v>
      </c>
    </row>
    <row r="8" spans="1:14" x14ac:dyDescent="0.25">
      <c r="A8" t="s">
        <v>510</v>
      </c>
      <c r="B8">
        <v>3</v>
      </c>
      <c r="C8" t="s">
        <v>1020</v>
      </c>
      <c r="D8">
        <v>2021</v>
      </c>
      <c r="E8">
        <v>1</v>
      </c>
      <c r="F8">
        <v>2</v>
      </c>
      <c r="G8" t="s">
        <v>1084</v>
      </c>
      <c r="J8" s="2" t="s">
        <v>1022</v>
      </c>
      <c r="K8">
        <v>73</v>
      </c>
      <c r="L8">
        <v>75</v>
      </c>
      <c r="M8">
        <v>73</v>
      </c>
      <c r="N8">
        <v>221</v>
      </c>
    </row>
    <row r="9" spans="1:14" x14ac:dyDescent="0.25">
      <c r="A9" t="s">
        <v>636</v>
      </c>
      <c r="B9">
        <v>3</v>
      </c>
      <c r="C9" t="s">
        <v>1020</v>
      </c>
      <c r="D9">
        <v>2022</v>
      </c>
      <c r="E9">
        <v>2</v>
      </c>
      <c r="F9">
        <v>3</v>
      </c>
      <c r="G9" t="s">
        <v>1089</v>
      </c>
      <c r="J9" s="2" t="s">
        <v>1137</v>
      </c>
      <c r="K9">
        <v>329</v>
      </c>
      <c r="L9">
        <v>348</v>
      </c>
      <c r="M9">
        <v>323</v>
      </c>
      <c r="N9">
        <v>1000</v>
      </c>
    </row>
    <row r="10" spans="1:14" x14ac:dyDescent="0.25">
      <c r="A10" t="s">
        <v>657</v>
      </c>
      <c r="B10">
        <v>2</v>
      </c>
      <c r="C10" t="s">
        <v>1018</v>
      </c>
      <c r="D10">
        <v>2022</v>
      </c>
      <c r="E10">
        <v>1</v>
      </c>
      <c r="F10">
        <v>2</v>
      </c>
      <c r="G10" t="s">
        <v>1084</v>
      </c>
    </row>
    <row r="11" spans="1:14" x14ac:dyDescent="0.25">
      <c r="A11" t="s">
        <v>200</v>
      </c>
      <c r="B11">
        <v>4</v>
      </c>
      <c r="C11" t="s">
        <v>1022</v>
      </c>
      <c r="D11">
        <v>2022</v>
      </c>
      <c r="E11">
        <v>1</v>
      </c>
      <c r="F11">
        <v>1</v>
      </c>
      <c r="G11" t="s">
        <v>1091</v>
      </c>
    </row>
    <row r="12" spans="1:14" x14ac:dyDescent="0.25">
      <c r="A12" t="s">
        <v>779</v>
      </c>
      <c r="B12">
        <v>4</v>
      </c>
      <c r="C12" t="s">
        <v>1022</v>
      </c>
      <c r="D12">
        <v>2021</v>
      </c>
      <c r="E12">
        <v>1</v>
      </c>
      <c r="F12">
        <v>1</v>
      </c>
      <c r="G12" t="s">
        <v>1091</v>
      </c>
    </row>
    <row r="13" spans="1:14" x14ac:dyDescent="0.25">
      <c r="A13" t="s">
        <v>722</v>
      </c>
      <c r="B13">
        <v>3</v>
      </c>
      <c r="C13" t="s">
        <v>1020</v>
      </c>
      <c r="D13">
        <v>2022</v>
      </c>
      <c r="E13">
        <v>1</v>
      </c>
      <c r="F13">
        <v>2</v>
      </c>
      <c r="G13" t="s">
        <v>1084</v>
      </c>
    </row>
    <row r="14" spans="1:14" x14ac:dyDescent="0.25">
      <c r="A14" t="s">
        <v>824</v>
      </c>
      <c r="B14">
        <v>4</v>
      </c>
      <c r="C14" t="s">
        <v>1022</v>
      </c>
      <c r="D14">
        <v>2021</v>
      </c>
      <c r="E14">
        <v>2</v>
      </c>
      <c r="F14">
        <v>3</v>
      </c>
      <c r="G14" t="s">
        <v>1089</v>
      </c>
    </row>
    <row r="15" spans="1:14" x14ac:dyDescent="0.25">
      <c r="A15" t="s">
        <v>527</v>
      </c>
      <c r="B15">
        <v>3</v>
      </c>
      <c r="C15" t="s">
        <v>1020</v>
      </c>
      <c r="D15">
        <v>2022</v>
      </c>
      <c r="E15">
        <v>1</v>
      </c>
      <c r="F15">
        <v>2</v>
      </c>
      <c r="G15" t="s">
        <v>1084</v>
      </c>
    </row>
    <row r="16" spans="1:14" x14ac:dyDescent="0.25">
      <c r="A16" t="s">
        <v>896</v>
      </c>
      <c r="B16">
        <v>4</v>
      </c>
      <c r="C16" t="s">
        <v>1022</v>
      </c>
      <c r="D16">
        <v>2022</v>
      </c>
      <c r="E16">
        <v>2</v>
      </c>
      <c r="F16">
        <v>3</v>
      </c>
      <c r="G16" t="s">
        <v>1089</v>
      </c>
    </row>
    <row r="17" spans="1:14" x14ac:dyDescent="0.25">
      <c r="A17" t="s">
        <v>654</v>
      </c>
      <c r="B17">
        <v>2</v>
      </c>
      <c r="C17" t="s">
        <v>1018</v>
      </c>
      <c r="D17">
        <v>2021</v>
      </c>
      <c r="E17">
        <v>1</v>
      </c>
      <c r="F17">
        <v>2</v>
      </c>
      <c r="G17" t="s">
        <v>1084</v>
      </c>
      <c r="J17" s="1" t="s">
        <v>1139</v>
      </c>
      <c r="K17" s="1" t="s">
        <v>1140</v>
      </c>
    </row>
    <row r="18" spans="1:14" x14ac:dyDescent="0.25">
      <c r="A18" t="s">
        <v>784</v>
      </c>
      <c r="B18">
        <v>5</v>
      </c>
      <c r="C18" t="s">
        <v>1024</v>
      </c>
      <c r="D18">
        <v>2022</v>
      </c>
      <c r="E18">
        <v>1</v>
      </c>
      <c r="F18">
        <v>3</v>
      </c>
      <c r="G18" t="s">
        <v>1089</v>
      </c>
      <c r="J18" s="1" t="s">
        <v>1136</v>
      </c>
      <c r="K18">
        <v>2020</v>
      </c>
      <c r="L18">
        <v>2021</v>
      </c>
      <c r="M18">
        <v>2022</v>
      </c>
      <c r="N18" t="s">
        <v>1137</v>
      </c>
    </row>
    <row r="19" spans="1:14" x14ac:dyDescent="0.25">
      <c r="A19" t="s">
        <v>755</v>
      </c>
      <c r="B19">
        <v>1</v>
      </c>
      <c r="C19" t="s">
        <v>1016</v>
      </c>
      <c r="D19">
        <v>2021</v>
      </c>
      <c r="E19">
        <v>1</v>
      </c>
      <c r="F19">
        <v>3</v>
      </c>
      <c r="G19" t="s">
        <v>1089</v>
      </c>
      <c r="J19" s="2">
        <v>1</v>
      </c>
      <c r="K19">
        <v>166</v>
      </c>
      <c r="L19">
        <v>176</v>
      </c>
      <c r="M19">
        <v>155</v>
      </c>
      <c r="N19">
        <v>497</v>
      </c>
    </row>
    <row r="20" spans="1:14" x14ac:dyDescent="0.25">
      <c r="A20" t="s">
        <v>796</v>
      </c>
      <c r="B20">
        <v>4</v>
      </c>
      <c r="C20" t="s">
        <v>1022</v>
      </c>
      <c r="D20">
        <v>2020</v>
      </c>
      <c r="E20">
        <v>1</v>
      </c>
      <c r="F20">
        <v>3</v>
      </c>
      <c r="G20" t="s">
        <v>1089</v>
      </c>
      <c r="J20" s="2">
        <v>2</v>
      </c>
      <c r="K20">
        <v>163</v>
      </c>
      <c r="L20">
        <v>172</v>
      </c>
      <c r="M20">
        <v>168</v>
      </c>
      <c r="N20">
        <v>503</v>
      </c>
    </row>
    <row r="21" spans="1:14" x14ac:dyDescent="0.25">
      <c r="A21" t="s">
        <v>152</v>
      </c>
      <c r="B21">
        <v>1</v>
      </c>
      <c r="C21" t="s">
        <v>1016</v>
      </c>
      <c r="D21">
        <v>2020</v>
      </c>
      <c r="E21">
        <v>2</v>
      </c>
      <c r="F21">
        <v>2</v>
      </c>
      <c r="G21" t="s">
        <v>1084</v>
      </c>
      <c r="J21" s="2" t="s">
        <v>1137</v>
      </c>
      <c r="K21">
        <v>329</v>
      </c>
      <c r="L21">
        <v>348</v>
      </c>
      <c r="M21">
        <v>323</v>
      </c>
      <c r="N21">
        <v>1000</v>
      </c>
    </row>
    <row r="22" spans="1:14" x14ac:dyDescent="0.25">
      <c r="A22" t="s">
        <v>681</v>
      </c>
      <c r="B22">
        <v>4</v>
      </c>
      <c r="C22" t="s">
        <v>1022</v>
      </c>
      <c r="D22">
        <v>2020</v>
      </c>
      <c r="E22">
        <v>1</v>
      </c>
      <c r="F22">
        <v>1</v>
      </c>
      <c r="G22" t="s">
        <v>1091</v>
      </c>
    </row>
    <row r="23" spans="1:14" x14ac:dyDescent="0.25">
      <c r="A23" t="s">
        <v>660</v>
      </c>
      <c r="B23">
        <v>3</v>
      </c>
      <c r="C23" t="s">
        <v>1020</v>
      </c>
      <c r="D23">
        <v>2022</v>
      </c>
      <c r="E23">
        <v>1</v>
      </c>
      <c r="F23">
        <v>1</v>
      </c>
      <c r="G23" t="s">
        <v>1091</v>
      </c>
    </row>
    <row r="24" spans="1:14" x14ac:dyDescent="0.25">
      <c r="A24" t="s">
        <v>732</v>
      </c>
      <c r="B24">
        <v>3</v>
      </c>
      <c r="C24" t="s">
        <v>1020</v>
      </c>
      <c r="D24">
        <v>2021</v>
      </c>
      <c r="E24">
        <v>2</v>
      </c>
      <c r="F24">
        <v>3</v>
      </c>
      <c r="G24" t="s">
        <v>1089</v>
      </c>
    </row>
    <row r="25" spans="1:14" x14ac:dyDescent="0.25">
      <c r="A25" t="s">
        <v>581</v>
      </c>
      <c r="B25">
        <v>2</v>
      </c>
      <c r="C25" t="s">
        <v>1018</v>
      </c>
      <c r="D25">
        <v>2020</v>
      </c>
      <c r="E25">
        <v>2</v>
      </c>
      <c r="F25">
        <v>1</v>
      </c>
      <c r="G25" t="s">
        <v>1091</v>
      </c>
    </row>
    <row r="26" spans="1:14" x14ac:dyDescent="0.25">
      <c r="A26" t="s">
        <v>795</v>
      </c>
      <c r="B26">
        <v>4</v>
      </c>
      <c r="C26" t="s">
        <v>1022</v>
      </c>
      <c r="D26">
        <v>2021</v>
      </c>
      <c r="E26">
        <v>1</v>
      </c>
      <c r="F26">
        <v>1</v>
      </c>
      <c r="G26" t="s">
        <v>1091</v>
      </c>
    </row>
    <row r="27" spans="1:14" x14ac:dyDescent="0.25">
      <c r="A27" t="s">
        <v>719</v>
      </c>
      <c r="B27">
        <v>5</v>
      </c>
      <c r="C27" t="s">
        <v>1024</v>
      </c>
      <c r="D27">
        <v>2022</v>
      </c>
      <c r="E27">
        <v>2</v>
      </c>
      <c r="F27">
        <v>2</v>
      </c>
      <c r="G27" t="s">
        <v>1084</v>
      </c>
    </row>
    <row r="28" spans="1:14" x14ac:dyDescent="0.25">
      <c r="A28" t="s">
        <v>336</v>
      </c>
      <c r="B28">
        <v>3</v>
      </c>
      <c r="C28" t="s">
        <v>1020</v>
      </c>
      <c r="D28">
        <v>2022</v>
      </c>
      <c r="E28">
        <v>1</v>
      </c>
      <c r="F28">
        <v>3</v>
      </c>
      <c r="G28" t="s">
        <v>1089</v>
      </c>
    </row>
    <row r="29" spans="1:14" x14ac:dyDescent="0.25">
      <c r="A29" t="s">
        <v>26</v>
      </c>
      <c r="B29">
        <v>2</v>
      </c>
      <c r="C29" t="s">
        <v>1018</v>
      </c>
      <c r="D29">
        <v>2021</v>
      </c>
      <c r="E29">
        <v>2</v>
      </c>
      <c r="F29">
        <v>3</v>
      </c>
      <c r="G29" t="s">
        <v>1089</v>
      </c>
    </row>
    <row r="30" spans="1:14" x14ac:dyDescent="0.25">
      <c r="A30" t="s">
        <v>61</v>
      </c>
      <c r="B30">
        <v>2</v>
      </c>
      <c r="C30" t="s">
        <v>1018</v>
      </c>
      <c r="D30">
        <v>2021</v>
      </c>
      <c r="E30">
        <v>1</v>
      </c>
      <c r="F30">
        <v>2</v>
      </c>
      <c r="G30" t="s">
        <v>1084</v>
      </c>
    </row>
    <row r="31" spans="1:14" x14ac:dyDescent="0.25">
      <c r="A31" t="s">
        <v>429</v>
      </c>
      <c r="B31">
        <v>4</v>
      </c>
      <c r="C31" t="s">
        <v>1022</v>
      </c>
      <c r="D31">
        <v>2020</v>
      </c>
      <c r="E31">
        <v>1</v>
      </c>
      <c r="F31">
        <v>3</v>
      </c>
      <c r="G31" t="s">
        <v>1089</v>
      </c>
    </row>
    <row r="32" spans="1:14" x14ac:dyDescent="0.25">
      <c r="A32" t="s">
        <v>664</v>
      </c>
      <c r="B32">
        <v>3</v>
      </c>
      <c r="C32" t="s">
        <v>1020</v>
      </c>
      <c r="D32">
        <v>2022</v>
      </c>
      <c r="E32">
        <v>1</v>
      </c>
      <c r="F32">
        <v>3</v>
      </c>
      <c r="G32" t="s">
        <v>1089</v>
      </c>
      <c r="J32" s="1" t="s">
        <v>1139</v>
      </c>
      <c r="K32" s="1" t="s">
        <v>1140</v>
      </c>
    </row>
    <row r="33" spans="1:14" x14ac:dyDescent="0.25">
      <c r="A33" t="s">
        <v>495</v>
      </c>
      <c r="B33">
        <v>3</v>
      </c>
      <c r="C33" t="s">
        <v>1020</v>
      </c>
      <c r="D33">
        <v>2022</v>
      </c>
      <c r="E33">
        <v>1</v>
      </c>
      <c r="F33">
        <v>1</v>
      </c>
      <c r="G33" t="s">
        <v>1091</v>
      </c>
      <c r="J33" s="1" t="s">
        <v>1136</v>
      </c>
      <c r="K33">
        <v>2020</v>
      </c>
      <c r="L33">
        <v>2021</v>
      </c>
      <c r="M33">
        <v>2022</v>
      </c>
      <c r="N33" t="s">
        <v>1137</v>
      </c>
    </row>
    <row r="34" spans="1:14" x14ac:dyDescent="0.25">
      <c r="A34" t="s">
        <v>941</v>
      </c>
      <c r="B34">
        <v>1</v>
      </c>
      <c r="C34" t="s">
        <v>1016</v>
      </c>
      <c r="D34">
        <v>2021</v>
      </c>
      <c r="E34">
        <v>2</v>
      </c>
      <c r="F34">
        <v>1</v>
      </c>
      <c r="G34" t="s">
        <v>1091</v>
      </c>
      <c r="J34" s="2" t="s">
        <v>1091</v>
      </c>
      <c r="K34">
        <v>109</v>
      </c>
      <c r="L34">
        <v>111</v>
      </c>
      <c r="M34">
        <v>108</v>
      </c>
      <c r="N34">
        <v>328</v>
      </c>
    </row>
    <row r="35" spans="1:14" x14ac:dyDescent="0.25">
      <c r="A35" t="s">
        <v>545</v>
      </c>
      <c r="B35">
        <v>5</v>
      </c>
      <c r="C35" t="s">
        <v>1024</v>
      </c>
      <c r="D35">
        <v>2021</v>
      </c>
      <c r="E35">
        <v>2</v>
      </c>
      <c r="F35">
        <v>2</v>
      </c>
      <c r="G35" t="s">
        <v>1084</v>
      </c>
      <c r="J35" s="2" t="s">
        <v>1089</v>
      </c>
      <c r="K35">
        <v>107</v>
      </c>
      <c r="L35">
        <v>120</v>
      </c>
      <c r="M35">
        <v>110</v>
      </c>
      <c r="N35">
        <v>337</v>
      </c>
    </row>
    <row r="36" spans="1:14" x14ac:dyDescent="0.25">
      <c r="A36" t="s">
        <v>866</v>
      </c>
      <c r="B36">
        <v>3</v>
      </c>
      <c r="C36" t="s">
        <v>1020</v>
      </c>
      <c r="D36">
        <v>2022</v>
      </c>
      <c r="E36">
        <v>1</v>
      </c>
      <c r="F36">
        <v>3</v>
      </c>
      <c r="G36" t="s">
        <v>1089</v>
      </c>
      <c r="J36" s="2" t="s">
        <v>1084</v>
      </c>
      <c r="K36">
        <v>113</v>
      </c>
      <c r="L36">
        <v>117</v>
      </c>
      <c r="M36">
        <v>105</v>
      </c>
      <c r="N36">
        <v>335</v>
      </c>
    </row>
    <row r="37" spans="1:14" x14ac:dyDescent="0.25">
      <c r="A37" t="s">
        <v>266</v>
      </c>
      <c r="B37">
        <v>4</v>
      </c>
      <c r="C37" t="s">
        <v>1022</v>
      </c>
      <c r="D37">
        <v>2020</v>
      </c>
      <c r="E37">
        <v>1</v>
      </c>
      <c r="F37">
        <v>2</v>
      </c>
      <c r="G37" t="s">
        <v>1084</v>
      </c>
      <c r="J37" s="2" t="s">
        <v>1137</v>
      </c>
      <c r="K37">
        <v>329</v>
      </c>
      <c r="L37">
        <v>348</v>
      </c>
      <c r="M37">
        <v>323</v>
      </c>
      <c r="N37">
        <v>1000</v>
      </c>
    </row>
    <row r="38" spans="1:14" x14ac:dyDescent="0.25">
      <c r="A38" t="s">
        <v>816</v>
      </c>
      <c r="B38">
        <v>2</v>
      </c>
      <c r="C38" t="s">
        <v>1018</v>
      </c>
      <c r="D38">
        <v>2021</v>
      </c>
      <c r="E38">
        <v>1</v>
      </c>
      <c r="F38">
        <v>3</v>
      </c>
      <c r="G38" t="s">
        <v>1089</v>
      </c>
    </row>
    <row r="39" spans="1:14" x14ac:dyDescent="0.25">
      <c r="A39" t="s">
        <v>38</v>
      </c>
      <c r="B39">
        <v>4</v>
      </c>
      <c r="C39" t="s">
        <v>1022</v>
      </c>
      <c r="D39">
        <v>2021</v>
      </c>
      <c r="E39">
        <v>1</v>
      </c>
      <c r="F39">
        <v>1</v>
      </c>
      <c r="G39" t="s">
        <v>1091</v>
      </c>
    </row>
    <row r="40" spans="1:14" x14ac:dyDescent="0.25">
      <c r="A40" t="s">
        <v>964</v>
      </c>
      <c r="B40">
        <v>2</v>
      </c>
      <c r="C40" t="s">
        <v>1018</v>
      </c>
      <c r="D40">
        <v>2022</v>
      </c>
      <c r="E40">
        <v>2</v>
      </c>
      <c r="F40">
        <v>1</v>
      </c>
      <c r="G40" t="s">
        <v>1091</v>
      </c>
    </row>
    <row r="41" spans="1:14" x14ac:dyDescent="0.25">
      <c r="A41" t="s">
        <v>606</v>
      </c>
      <c r="B41">
        <v>5</v>
      </c>
      <c r="C41" t="s">
        <v>1024</v>
      </c>
      <c r="D41">
        <v>2020</v>
      </c>
      <c r="E41">
        <v>2</v>
      </c>
      <c r="F41">
        <v>1</v>
      </c>
      <c r="G41" t="s">
        <v>1091</v>
      </c>
    </row>
    <row r="42" spans="1:14" x14ac:dyDescent="0.25">
      <c r="A42" t="s">
        <v>193</v>
      </c>
      <c r="B42">
        <v>1</v>
      </c>
      <c r="C42" t="s">
        <v>1016</v>
      </c>
      <c r="D42">
        <v>2020</v>
      </c>
      <c r="E42">
        <v>2</v>
      </c>
      <c r="F42">
        <v>1</v>
      </c>
      <c r="G42" t="s">
        <v>1091</v>
      </c>
    </row>
    <row r="43" spans="1:14" x14ac:dyDescent="0.25">
      <c r="A43" t="s">
        <v>457</v>
      </c>
      <c r="B43">
        <v>5</v>
      </c>
      <c r="C43" t="s">
        <v>1024</v>
      </c>
      <c r="D43">
        <v>2021</v>
      </c>
      <c r="E43">
        <v>1</v>
      </c>
      <c r="F43">
        <v>1</v>
      </c>
      <c r="G43" t="s">
        <v>1091</v>
      </c>
    </row>
    <row r="44" spans="1:14" x14ac:dyDescent="0.25">
      <c r="A44" t="s">
        <v>892</v>
      </c>
      <c r="B44">
        <v>4</v>
      </c>
      <c r="C44" t="s">
        <v>1022</v>
      </c>
      <c r="D44">
        <v>2020</v>
      </c>
      <c r="E44">
        <v>2</v>
      </c>
      <c r="F44">
        <v>2</v>
      </c>
      <c r="G44" t="s">
        <v>1084</v>
      </c>
    </row>
    <row r="45" spans="1:14" x14ac:dyDescent="0.25">
      <c r="A45" t="s">
        <v>242</v>
      </c>
      <c r="B45">
        <v>2</v>
      </c>
      <c r="C45" t="s">
        <v>1018</v>
      </c>
      <c r="D45">
        <v>2020</v>
      </c>
      <c r="E45">
        <v>2</v>
      </c>
      <c r="F45">
        <v>2</v>
      </c>
      <c r="G45" t="s">
        <v>1084</v>
      </c>
    </row>
    <row r="46" spans="1:14" x14ac:dyDescent="0.25">
      <c r="A46" t="s">
        <v>608</v>
      </c>
      <c r="B46">
        <v>1</v>
      </c>
      <c r="C46" t="s">
        <v>1016</v>
      </c>
      <c r="D46">
        <v>2021</v>
      </c>
      <c r="E46">
        <v>2</v>
      </c>
      <c r="F46">
        <v>1</v>
      </c>
      <c r="G46" t="s">
        <v>1091</v>
      </c>
    </row>
    <row r="47" spans="1:14" x14ac:dyDescent="0.25">
      <c r="A47" t="s">
        <v>810</v>
      </c>
      <c r="B47">
        <v>4</v>
      </c>
      <c r="C47" t="s">
        <v>1022</v>
      </c>
      <c r="D47">
        <v>2022</v>
      </c>
      <c r="E47">
        <v>1</v>
      </c>
      <c r="F47">
        <v>1</v>
      </c>
      <c r="G47" t="s">
        <v>1091</v>
      </c>
    </row>
    <row r="48" spans="1:14" x14ac:dyDescent="0.25">
      <c r="A48" t="s">
        <v>640</v>
      </c>
      <c r="B48">
        <v>5</v>
      </c>
      <c r="C48" t="s">
        <v>1024</v>
      </c>
      <c r="D48">
        <v>2021</v>
      </c>
      <c r="E48">
        <v>2</v>
      </c>
      <c r="F48">
        <v>2</v>
      </c>
      <c r="G48" t="s">
        <v>1084</v>
      </c>
    </row>
    <row r="49" spans="1:7" x14ac:dyDescent="0.25">
      <c r="A49" t="s">
        <v>47</v>
      </c>
      <c r="B49">
        <v>2</v>
      </c>
      <c r="C49" t="s">
        <v>1018</v>
      </c>
      <c r="D49">
        <v>2020</v>
      </c>
      <c r="E49">
        <v>1</v>
      </c>
      <c r="F49">
        <v>3</v>
      </c>
      <c r="G49" t="s">
        <v>1089</v>
      </c>
    </row>
    <row r="50" spans="1:7" x14ac:dyDescent="0.25">
      <c r="A50" t="s">
        <v>605</v>
      </c>
      <c r="B50">
        <v>4</v>
      </c>
      <c r="C50" t="s">
        <v>1022</v>
      </c>
      <c r="D50">
        <v>2022</v>
      </c>
      <c r="E50">
        <v>1</v>
      </c>
      <c r="F50">
        <v>3</v>
      </c>
      <c r="G50" t="s">
        <v>1089</v>
      </c>
    </row>
    <row r="51" spans="1:7" x14ac:dyDescent="0.25">
      <c r="A51" t="s">
        <v>675</v>
      </c>
      <c r="B51">
        <v>1</v>
      </c>
      <c r="C51" t="s">
        <v>1016</v>
      </c>
      <c r="D51">
        <v>2020</v>
      </c>
      <c r="E51">
        <v>2</v>
      </c>
      <c r="F51">
        <v>2</v>
      </c>
      <c r="G51" t="s">
        <v>1084</v>
      </c>
    </row>
    <row r="52" spans="1:7" x14ac:dyDescent="0.25">
      <c r="A52" t="s">
        <v>856</v>
      </c>
      <c r="B52">
        <v>3</v>
      </c>
      <c r="C52" t="s">
        <v>1020</v>
      </c>
      <c r="D52">
        <v>2022</v>
      </c>
      <c r="E52">
        <v>1</v>
      </c>
      <c r="F52">
        <v>3</v>
      </c>
      <c r="G52" t="s">
        <v>1089</v>
      </c>
    </row>
    <row r="53" spans="1:7" x14ac:dyDescent="0.25">
      <c r="A53" t="s">
        <v>535</v>
      </c>
      <c r="B53">
        <v>1</v>
      </c>
      <c r="C53" t="s">
        <v>1016</v>
      </c>
      <c r="D53">
        <v>2022</v>
      </c>
      <c r="E53">
        <v>1</v>
      </c>
      <c r="F53">
        <v>1</v>
      </c>
      <c r="G53" t="s">
        <v>1091</v>
      </c>
    </row>
    <row r="54" spans="1:7" x14ac:dyDescent="0.25">
      <c r="A54" t="s">
        <v>913</v>
      </c>
      <c r="B54">
        <v>4</v>
      </c>
      <c r="C54" t="s">
        <v>1022</v>
      </c>
      <c r="D54">
        <v>2021</v>
      </c>
      <c r="E54">
        <v>2</v>
      </c>
      <c r="F54">
        <v>2</v>
      </c>
      <c r="G54" t="s">
        <v>1084</v>
      </c>
    </row>
    <row r="55" spans="1:7" x14ac:dyDescent="0.25">
      <c r="A55" t="s">
        <v>487</v>
      </c>
      <c r="B55">
        <v>5</v>
      </c>
      <c r="C55" t="s">
        <v>1024</v>
      </c>
      <c r="D55">
        <v>2022</v>
      </c>
      <c r="E55">
        <v>1</v>
      </c>
      <c r="F55">
        <v>1</v>
      </c>
      <c r="G55" t="s">
        <v>1091</v>
      </c>
    </row>
    <row r="56" spans="1:7" x14ac:dyDescent="0.25">
      <c r="A56" t="s">
        <v>85</v>
      </c>
      <c r="B56">
        <v>4</v>
      </c>
      <c r="C56" t="s">
        <v>1022</v>
      </c>
      <c r="D56">
        <v>2020</v>
      </c>
      <c r="E56">
        <v>2</v>
      </c>
      <c r="F56">
        <v>1</v>
      </c>
      <c r="G56" t="s">
        <v>1091</v>
      </c>
    </row>
    <row r="57" spans="1:7" x14ac:dyDescent="0.25">
      <c r="A57" t="s">
        <v>529</v>
      </c>
      <c r="B57">
        <v>4</v>
      </c>
      <c r="C57" t="s">
        <v>1022</v>
      </c>
      <c r="D57">
        <v>2021</v>
      </c>
      <c r="E57">
        <v>2</v>
      </c>
      <c r="F57">
        <v>3</v>
      </c>
      <c r="G57" t="s">
        <v>1089</v>
      </c>
    </row>
    <row r="58" spans="1:7" x14ac:dyDescent="0.25">
      <c r="A58" t="s">
        <v>944</v>
      </c>
      <c r="B58">
        <v>5</v>
      </c>
      <c r="C58" t="s">
        <v>1024</v>
      </c>
      <c r="D58">
        <v>2021</v>
      </c>
      <c r="E58">
        <v>1</v>
      </c>
      <c r="F58">
        <v>3</v>
      </c>
      <c r="G58" t="s">
        <v>1089</v>
      </c>
    </row>
    <row r="59" spans="1:7" x14ac:dyDescent="0.25">
      <c r="A59" t="s">
        <v>517</v>
      </c>
      <c r="B59">
        <v>4</v>
      </c>
      <c r="C59" t="s">
        <v>1022</v>
      </c>
      <c r="D59">
        <v>2020</v>
      </c>
      <c r="E59">
        <v>1</v>
      </c>
      <c r="F59">
        <v>2</v>
      </c>
      <c r="G59" t="s">
        <v>1084</v>
      </c>
    </row>
    <row r="60" spans="1:7" x14ac:dyDescent="0.25">
      <c r="A60" t="s">
        <v>844</v>
      </c>
      <c r="B60">
        <v>3</v>
      </c>
      <c r="C60" t="s">
        <v>1020</v>
      </c>
      <c r="D60">
        <v>2020</v>
      </c>
      <c r="E60">
        <v>2</v>
      </c>
      <c r="F60">
        <v>1</v>
      </c>
      <c r="G60" t="s">
        <v>1091</v>
      </c>
    </row>
    <row r="61" spans="1:7" x14ac:dyDescent="0.25">
      <c r="A61" t="s">
        <v>443</v>
      </c>
      <c r="B61">
        <v>2</v>
      </c>
      <c r="C61" t="s">
        <v>1018</v>
      </c>
      <c r="D61">
        <v>2022</v>
      </c>
      <c r="E61">
        <v>2</v>
      </c>
      <c r="F61">
        <v>3</v>
      </c>
      <c r="G61" t="s">
        <v>1089</v>
      </c>
    </row>
    <row r="62" spans="1:7" x14ac:dyDescent="0.25">
      <c r="A62" t="s">
        <v>476</v>
      </c>
      <c r="B62">
        <v>2</v>
      </c>
      <c r="C62" t="s">
        <v>1018</v>
      </c>
      <c r="D62">
        <v>2020</v>
      </c>
      <c r="E62">
        <v>2</v>
      </c>
      <c r="F62">
        <v>1</v>
      </c>
      <c r="G62" t="s">
        <v>1091</v>
      </c>
    </row>
    <row r="63" spans="1:7" x14ac:dyDescent="0.25">
      <c r="A63" t="s">
        <v>365</v>
      </c>
      <c r="B63">
        <v>2</v>
      </c>
      <c r="C63" t="s">
        <v>1018</v>
      </c>
      <c r="D63">
        <v>2021</v>
      </c>
      <c r="E63">
        <v>2</v>
      </c>
      <c r="F63">
        <v>3</v>
      </c>
      <c r="G63" t="s">
        <v>1089</v>
      </c>
    </row>
    <row r="64" spans="1:7" x14ac:dyDescent="0.25">
      <c r="A64" t="s">
        <v>905</v>
      </c>
      <c r="B64">
        <v>5</v>
      </c>
      <c r="C64" t="s">
        <v>1024</v>
      </c>
      <c r="D64">
        <v>2020</v>
      </c>
      <c r="E64">
        <v>2</v>
      </c>
      <c r="F64">
        <v>1</v>
      </c>
      <c r="G64" t="s">
        <v>1091</v>
      </c>
    </row>
    <row r="65" spans="1:7" x14ac:dyDescent="0.25">
      <c r="A65" t="s">
        <v>616</v>
      </c>
      <c r="B65">
        <v>5</v>
      </c>
      <c r="C65" t="s">
        <v>1024</v>
      </c>
      <c r="D65">
        <v>2022</v>
      </c>
      <c r="E65">
        <v>2</v>
      </c>
      <c r="F65">
        <v>2</v>
      </c>
      <c r="G65" t="s">
        <v>1084</v>
      </c>
    </row>
    <row r="66" spans="1:7" x14ac:dyDescent="0.25">
      <c r="A66" t="s">
        <v>482</v>
      </c>
      <c r="B66">
        <v>2</v>
      </c>
      <c r="C66" t="s">
        <v>1018</v>
      </c>
      <c r="D66">
        <v>2022</v>
      </c>
      <c r="E66">
        <v>2</v>
      </c>
      <c r="F66">
        <v>1</v>
      </c>
      <c r="G66" t="s">
        <v>1091</v>
      </c>
    </row>
    <row r="67" spans="1:7" x14ac:dyDescent="0.25">
      <c r="A67" t="s">
        <v>370</v>
      </c>
      <c r="B67">
        <v>3</v>
      </c>
      <c r="C67" t="s">
        <v>1020</v>
      </c>
      <c r="D67">
        <v>2021</v>
      </c>
      <c r="E67">
        <v>1</v>
      </c>
      <c r="F67">
        <v>1</v>
      </c>
      <c r="G67" t="s">
        <v>1091</v>
      </c>
    </row>
    <row r="68" spans="1:7" x14ac:dyDescent="0.25">
      <c r="A68" t="s">
        <v>496</v>
      </c>
      <c r="B68">
        <v>3</v>
      </c>
      <c r="C68" t="s">
        <v>1020</v>
      </c>
      <c r="D68">
        <v>2022</v>
      </c>
      <c r="E68">
        <v>2</v>
      </c>
      <c r="F68">
        <v>1</v>
      </c>
      <c r="G68" t="s">
        <v>1091</v>
      </c>
    </row>
    <row r="69" spans="1:7" x14ac:dyDescent="0.25">
      <c r="A69" t="s">
        <v>438</v>
      </c>
      <c r="B69">
        <v>3</v>
      </c>
      <c r="C69" t="s">
        <v>1020</v>
      </c>
      <c r="D69">
        <v>2022</v>
      </c>
      <c r="E69">
        <v>1</v>
      </c>
      <c r="F69">
        <v>3</v>
      </c>
      <c r="G69" t="s">
        <v>1089</v>
      </c>
    </row>
    <row r="70" spans="1:7" x14ac:dyDescent="0.25">
      <c r="A70" t="s">
        <v>798</v>
      </c>
      <c r="B70">
        <v>3</v>
      </c>
      <c r="C70" t="s">
        <v>1020</v>
      </c>
      <c r="D70">
        <v>2021</v>
      </c>
      <c r="E70">
        <v>2</v>
      </c>
      <c r="F70">
        <v>1</v>
      </c>
      <c r="G70" t="s">
        <v>1091</v>
      </c>
    </row>
    <row r="71" spans="1:7" x14ac:dyDescent="0.25">
      <c r="A71" t="s">
        <v>105</v>
      </c>
      <c r="B71">
        <v>3</v>
      </c>
      <c r="C71" t="s">
        <v>1020</v>
      </c>
      <c r="D71">
        <v>2020</v>
      </c>
      <c r="E71">
        <v>1</v>
      </c>
      <c r="F71">
        <v>2</v>
      </c>
      <c r="G71" t="s">
        <v>1084</v>
      </c>
    </row>
    <row r="72" spans="1:7" x14ac:dyDescent="0.25">
      <c r="A72" t="s">
        <v>296</v>
      </c>
      <c r="B72">
        <v>4</v>
      </c>
      <c r="C72" t="s">
        <v>1022</v>
      </c>
      <c r="D72">
        <v>2020</v>
      </c>
      <c r="E72">
        <v>2</v>
      </c>
      <c r="F72">
        <v>2</v>
      </c>
      <c r="G72" t="s">
        <v>1084</v>
      </c>
    </row>
    <row r="73" spans="1:7" x14ac:dyDescent="0.25">
      <c r="A73" t="s">
        <v>937</v>
      </c>
      <c r="B73">
        <v>3</v>
      </c>
      <c r="C73" t="s">
        <v>1020</v>
      </c>
      <c r="D73">
        <v>2021</v>
      </c>
      <c r="E73">
        <v>1</v>
      </c>
      <c r="F73">
        <v>2</v>
      </c>
      <c r="G73" t="s">
        <v>1084</v>
      </c>
    </row>
    <row r="74" spans="1:7" x14ac:dyDescent="0.25">
      <c r="A74" t="s">
        <v>666</v>
      </c>
      <c r="B74">
        <v>1</v>
      </c>
      <c r="C74" t="s">
        <v>1016</v>
      </c>
      <c r="D74">
        <v>2021</v>
      </c>
      <c r="E74">
        <v>1</v>
      </c>
      <c r="F74">
        <v>3</v>
      </c>
      <c r="G74" t="s">
        <v>1089</v>
      </c>
    </row>
    <row r="75" spans="1:7" x14ac:dyDescent="0.25">
      <c r="A75" t="s">
        <v>288</v>
      </c>
      <c r="B75">
        <v>3</v>
      </c>
      <c r="C75" t="s">
        <v>1020</v>
      </c>
      <c r="D75">
        <v>2021</v>
      </c>
      <c r="E75">
        <v>2</v>
      </c>
      <c r="F75">
        <v>1</v>
      </c>
      <c r="G75" t="s">
        <v>1091</v>
      </c>
    </row>
    <row r="76" spans="1:7" x14ac:dyDescent="0.25">
      <c r="A76" t="s">
        <v>49</v>
      </c>
      <c r="B76">
        <v>3</v>
      </c>
      <c r="C76" t="s">
        <v>1020</v>
      </c>
      <c r="D76">
        <v>2022</v>
      </c>
      <c r="E76">
        <v>2</v>
      </c>
      <c r="F76">
        <v>2</v>
      </c>
      <c r="G76" t="s">
        <v>1084</v>
      </c>
    </row>
    <row r="77" spans="1:7" x14ac:dyDescent="0.25">
      <c r="A77" t="s">
        <v>761</v>
      </c>
      <c r="B77">
        <v>5</v>
      </c>
      <c r="C77" t="s">
        <v>1024</v>
      </c>
      <c r="D77">
        <v>2020</v>
      </c>
      <c r="E77">
        <v>1</v>
      </c>
      <c r="F77">
        <v>3</v>
      </c>
      <c r="G77" t="s">
        <v>1089</v>
      </c>
    </row>
    <row r="78" spans="1:7" x14ac:dyDescent="0.25">
      <c r="A78" t="s">
        <v>470</v>
      </c>
      <c r="B78">
        <v>3</v>
      </c>
      <c r="C78" t="s">
        <v>1020</v>
      </c>
      <c r="D78">
        <v>2020</v>
      </c>
      <c r="E78">
        <v>1</v>
      </c>
      <c r="F78">
        <v>1</v>
      </c>
      <c r="G78" t="s">
        <v>1091</v>
      </c>
    </row>
    <row r="79" spans="1:7" x14ac:dyDescent="0.25">
      <c r="A79" t="s">
        <v>50</v>
      </c>
      <c r="B79">
        <v>5</v>
      </c>
      <c r="C79" t="s">
        <v>1024</v>
      </c>
      <c r="D79">
        <v>2021</v>
      </c>
      <c r="E79">
        <v>1</v>
      </c>
      <c r="F79">
        <v>2</v>
      </c>
      <c r="G79" t="s">
        <v>1084</v>
      </c>
    </row>
    <row r="80" spans="1:7" x14ac:dyDescent="0.25">
      <c r="A80" t="s">
        <v>622</v>
      </c>
      <c r="B80">
        <v>2</v>
      </c>
      <c r="C80" t="s">
        <v>1018</v>
      </c>
      <c r="D80">
        <v>2022</v>
      </c>
      <c r="E80">
        <v>2</v>
      </c>
      <c r="F80">
        <v>2</v>
      </c>
      <c r="G80" t="s">
        <v>1084</v>
      </c>
    </row>
    <row r="81" spans="1:7" x14ac:dyDescent="0.25">
      <c r="A81" t="s">
        <v>135</v>
      </c>
      <c r="B81">
        <v>3</v>
      </c>
      <c r="C81" t="s">
        <v>1020</v>
      </c>
      <c r="D81">
        <v>2020</v>
      </c>
      <c r="E81">
        <v>1</v>
      </c>
      <c r="F81">
        <v>1</v>
      </c>
      <c r="G81" t="s">
        <v>1091</v>
      </c>
    </row>
    <row r="82" spans="1:7" x14ac:dyDescent="0.25">
      <c r="A82" t="s">
        <v>499</v>
      </c>
      <c r="B82">
        <v>3</v>
      </c>
      <c r="C82" t="s">
        <v>1020</v>
      </c>
      <c r="D82">
        <v>2021</v>
      </c>
      <c r="E82">
        <v>1</v>
      </c>
      <c r="F82">
        <v>1</v>
      </c>
      <c r="G82" t="s">
        <v>1091</v>
      </c>
    </row>
    <row r="83" spans="1:7" x14ac:dyDescent="0.25">
      <c r="A83" t="s">
        <v>176</v>
      </c>
      <c r="B83">
        <v>4</v>
      </c>
      <c r="C83" t="s">
        <v>1022</v>
      </c>
      <c r="D83">
        <v>2022</v>
      </c>
      <c r="E83">
        <v>1</v>
      </c>
      <c r="F83">
        <v>1</v>
      </c>
      <c r="G83" t="s">
        <v>1091</v>
      </c>
    </row>
    <row r="84" spans="1:7" x14ac:dyDescent="0.25">
      <c r="A84" t="s">
        <v>752</v>
      </c>
      <c r="B84">
        <v>2</v>
      </c>
      <c r="C84" t="s">
        <v>1018</v>
      </c>
      <c r="D84">
        <v>2021</v>
      </c>
      <c r="E84">
        <v>1</v>
      </c>
      <c r="F84">
        <v>1</v>
      </c>
      <c r="G84" t="s">
        <v>1091</v>
      </c>
    </row>
    <row r="85" spans="1:7" x14ac:dyDescent="0.25">
      <c r="A85" t="s">
        <v>556</v>
      </c>
      <c r="B85">
        <v>4</v>
      </c>
      <c r="C85" t="s">
        <v>1022</v>
      </c>
      <c r="D85">
        <v>2020</v>
      </c>
      <c r="E85">
        <v>2</v>
      </c>
      <c r="F85">
        <v>2</v>
      </c>
      <c r="G85" t="s">
        <v>1084</v>
      </c>
    </row>
    <row r="86" spans="1:7" x14ac:dyDescent="0.25">
      <c r="A86" t="s">
        <v>612</v>
      </c>
      <c r="B86">
        <v>5</v>
      </c>
      <c r="C86" t="s">
        <v>1024</v>
      </c>
      <c r="D86">
        <v>2022</v>
      </c>
      <c r="E86">
        <v>2</v>
      </c>
      <c r="F86">
        <v>2</v>
      </c>
      <c r="G86" t="s">
        <v>1084</v>
      </c>
    </row>
    <row r="87" spans="1:7" x14ac:dyDescent="0.25">
      <c r="A87" t="s">
        <v>386</v>
      </c>
      <c r="B87">
        <v>2</v>
      </c>
      <c r="C87" t="s">
        <v>1018</v>
      </c>
      <c r="D87">
        <v>2022</v>
      </c>
      <c r="E87">
        <v>2</v>
      </c>
      <c r="F87">
        <v>2</v>
      </c>
      <c r="G87" t="s">
        <v>1084</v>
      </c>
    </row>
    <row r="88" spans="1:7" x14ac:dyDescent="0.25">
      <c r="A88" t="s">
        <v>304</v>
      </c>
      <c r="B88">
        <v>5</v>
      </c>
      <c r="C88" t="s">
        <v>1024</v>
      </c>
      <c r="D88">
        <v>2021</v>
      </c>
      <c r="E88">
        <v>2</v>
      </c>
      <c r="F88">
        <v>2</v>
      </c>
      <c r="G88" t="s">
        <v>1084</v>
      </c>
    </row>
    <row r="89" spans="1:7" x14ac:dyDescent="0.25">
      <c r="A89" t="s">
        <v>942</v>
      </c>
      <c r="B89">
        <v>2</v>
      </c>
      <c r="C89" t="s">
        <v>1018</v>
      </c>
      <c r="D89">
        <v>2022</v>
      </c>
      <c r="E89">
        <v>1</v>
      </c>
      <c r="F89">
        <v>2</v>
      </c>
      <c r="G89" t="s">
        <v>1084</v>
      </c>
    </row>
    <row r="90" spans="1:7" x14ac:dyDescent="0.25">
      <c r="A90" t="s">
        <v>174</v>
      </c>
      <c r="B90">
        <v>5</v>
      </c>
      <c r="C90" t="s">
        <v>1024</v>
      </c>
      <c r="D90">
        <v>2022</v>
      </c>
      <c r="E90">
        <v>2</v>
      </c>
      <c r="F90">
        <v>3</v>
      </c>
      <c r="G90" t="s">
        <v>1089</v>
      </c>
    </row>
    <row r="91" spans="1:7" x14ac:dyDescent="0.25">
      <c r="A91" t="s">
        <v>324</v>
      </c>
      <c r="B91">
        <v>5</v>
      </c>
      <c r="C91" t="s">
        <v>1024</v>
      </c>
      <c r="D91">
        <v>2021</v>
      </c>
      <c r="E91">
        <v>1</v>
      </c>
      <c r="F91">
        <v>3</v>
      </c>
      <c r="G91" t="s">
        <v>1089</v>
      </c>
    </row>
    <row r="92" spans="1:7" x14ac:dyDescent="0.25">
      <c r="A92" t="s">
        <v>777</v>
      </c>
      <c r="B92">
        <v>1</v>
      </c>
      <c r="C92" t="s">
        <v>1016</v>
      </c>
      <c r="D92">
        <v>2021</v>
      </c>
      <c r="E92">
        <v>2</v>
      </c>
      <c r="F92">
        <v>3</v>
      </c>
      <c r="G92" t="s">
        <v>1089</v>
      </c>
    </row>
    <row r="93" spans="1:7" x14ac:dyDescent="0.25">
      <c r="A93" t="s">
        <v>912</v>
      </c>
      <c r="B93">
        <v>4</v>
      </c>
      <c r="C93" t="s">
        <v>1022</v>
      </c>
      <c r="D93">
        <v>2022</v>
      </c>
      <c r="E93">
        <v>1</v>
      </c>
      <c r="F93">
        <v>1</v>
      </c>
      <c r="G93" t="s">
        <v>1091</v>
      </c>
    </row>
    <row r="94" spans="1:7" x14ac:dyDescent="0.25">
      <c r="A94" t="s">
        <v>511</v>
      </c>
      <c r="B94">
        <v>5</v>
      </c>
      <c r="C94" t="s">
        <v>1024</v>
      </c>
      <c r="D94">
        <v>2022</v>
      </c>
      <c r="E94">
        <v>2</v>
      </c>
      <c r="F94">
        <v>3</v>
      </c>
      <c r="G94" t="s">
        <v>1089</v>
      </c>
    </row>
    <row r="95" spans="1:7" x14ac:dyDescent="0.25">
      <c r="A95" t="s">
        <v>730</v>
      </c>
      <c r="B95">
        <v>5</v>
      </c>
      <c r="C95" t="s">
        <v>1024</v>
      </c>
      <c r="D95">
        <v>2020</v>
      </c>
      <c r="E95">
        <v>1</v>
      </c>
      <c r="F95">
        <v>3</v>
      </c>
      <c r="G95" t="s">
        <v>1089</v>
      </c>
    </row>
    <row r="96" spans="1:7" x14ac:dyDescent="0.25">
      <c r="A96" t="s">
        <v>532</v>
      </c>
      <c r="B96">
        <v>3</v>
      </c>
      <c r="C96" t="s">
        <v>1020</v>
      </c>
      <c r="D96">
        <v>2021</v>
      </c>
      <c r="E96">
        <v>1</v>
      </c>
      <c r="F96">
        <v>3</v>
      </c>
      <c r="G96" t="s">
        <v>1089</v>
      </c>
    </row>
    <row r="97" spans="1:7" x14ac:dyDescent="0.25">
      <c r="A97" t="s">
        <v>181</v>
      </c>
      <c r="B97">
        <v>4</v>
      </c>
      <c r="C97" t="s">
        <v>1022</v>
      </c>
      <c r="D97">
        <v>2020</v>
      </c>
      <c r="E97">
        <v>1</v>
      </c>
      <c r="F97">
        <v>1</v>
      </c>
      <c r="G97" t="s">
        <v>1091</v>
      </c>
    </row>
    <row r="98" spans="1:7" x14ac:dyDescent="0.25">
      <c r="A98" t="s">
        <v>398</v>
      </c>
      <c r="B98">
        <v>5</v>
      </c>
      <c r="C98" t="s">
        <v>1024</v>
      </c>
      <c r="D98">
        <v>2020</v>
      </c>
      <c r="E98">
        <v>2</v>
      </c>
      <c r="F98">
        <v>3</v>
      </c>
      <c r="G98" t="s">
        <v>1089</v>
      </c>
    </row>
    <row r="99" spans="1:7" x14ac:dyDescent="0.25">
      <c r="A99" t="s">
        <v>474</v>
      </c>
      <c r="B99">
        <v>5</v>
      </c>
      <c r="C99" t="s">
        <v>1024</v>
      </c>
      <c r="D99">
        <v>2020</v>
      </c>
      <c r="E99">
        <v>1</v>
      </c>
      <c r="F99">
        <v>2</v>
      </c>
      <c r="G99" t="s">
        <v>1084</v>
      </c>
    </row>
    <row r="100" spans="1:7" x14ac:dyDescent="0.25">
      <c r="A100" t="s">
        <v>277</v>
      </c>
      <c r="B100">
        <v>3</v>
      </c>
      <c r="C100" t="s">
        <v>1020</v>
      </c>
      <c r="D100">
        <v>2021</v>
      </c>
      <c r="E100">
        <v>2</v>
      </c>
      <c r="F100">
        <v>2</v>
      </c>
      <c r="G100" t="s">
        <v>1084</v>
      </c>
    </row>
    <row r="101" spans="1:7" x14ac:dyDescent="0.25">
      <c r="A101" t="s">
        <v>865</v>
      </c>
      <c r="B101">
        <v>5</v>
      </c>
      <c r="C101" t="s">
        <v>1024</v>
      </c>
      <c r="D101">
        <v>2022</v>
      </c>
      <c r="E101">
        <v>1</v>
      </c>
      <c r="F101">
        <v>2</v>
      </c>
      <c r="G101" t="s">
        <v>1084</v>
      </c>
    </row>
    <row r="102" spans="1:7" x14ac:dyDescent="0.25">
      <c r="A102" t="s">
        <v>396</v>
      </c>
      <c r="B102">
        <v>2</v>
      </c>
      <c r="C102" t="s">
        <v>1018</v>
      </c>
      <c r="D102">
        <v>2021</v>
      </c>
      <c r="E102">
        <v>2</v>
      </c>
      <c r="F102">
        <v>1</v>
      </c>
      <c r="G102" t="s">
        <v>1091</v>
      </c>
    </row>
    <row r="103" spans="1:7" x14ac:dyDescent="0.25">
      <c r="A103" t="s">
        <v>72</v>
      </c>
      <c r="B103">
        <v>4</v>
      </c>
      <c r="C103" t="s">
        <v>1022</v>
      </c>
      <c r="D103">
        <v>2020</v>
      </c>
      <c r="E103">
        <v>1</v>
      </c>
      <c r="F103">
        <v>1</v>
      </c>
      <c r="G103" t="s">
        <v>1091</v>
      </c>
    </row>
    <row r="104" spans="1:7" x14ac:dyDescent="0.25">
      <c r="A104" t="s">
        <v>153</v>
      </c>
      <c r="B104">
        <v>1</v>
      </c>
      <c r="C104" t="s">
        <v>1016</v>
      </c>
      <c r="D104">
        <v>2021</v>
      </c>
      <c r="E104">
        <v>1</v>
      </c>
      <c r="F104">
        <v>2</v>
      </c>
      <c r="G104" t="s">
        <v>1084</v>
      </c>
    </row>
    <row r="105" spans="1:7" x14ac:dyDescent="0.25">
      <c r="A105" t="s">
        <v>515</v>
      </c>
      <c r="B105">
        <v>3</v>
      </c>
      <c r="C105" t="s">
        <v>1020</v>
      </c>
      <c r="D105">
        <v>2021</v>
      </c>
      <c r="E105">
        <v>1</v>
      </c>
      <c r="F105">
        <v>2</v>
      </c>
      <c r="G105" t="s">
        <v>1084</v>
      </c>
    </row>
    <row r="106" spans="1:7" x14ac:dyDescent="0.25">
      <c r="A106" t="s">
        <v>351</v>
      </c>
      <c r="B106">
        <v>3</v>
      </c>
      <c r="C106" t="s">
        <v>1020</v>
      </c>
      <c r="D106">
        <v>2020</v>
      </c>
      <c r="E106">
        <v>2</v>
      </c>
      <c r="F106">
        <v>2</v>
      </c>
      <c r="G106" t="s">
        <v>1084</v>
      </c>
    </row>
    <row r="107" spans="1:7" x14ac:dyDescent="0.25">
      <c r="A107" t="s">
        <v>835</v>
      </c>
      <c r="B107">
        <v>3</v>
      </c>
      <c r="C107" t="s">
        <v>1020</v>
      </c>
      <c r="D107">
        <v>2022</v>
      </c>
      <c r="E107">
        <v>1</v>
      </c>
      <c r="F107">
        <v>1</v>
      </c>
      <c r="G107" t="s">
        <v>1091</v>
      </c>
    </row>
    <row r="108" spans="1:7" x14ac:dyDescent="0.25">
      <c r="A108" t="s">
        <v>874</v>
      </c>
      <c r="B108">
        <v>2</v>
      </c>
      <c r="C108" t="s">
        <v>1018</v>
      </c>
      <c r="D108">
        <v>2021</v>
      </c>
      <c r="E108">
        <v>2</v>
      </c>
      <c r="F108">
        <v>1</v>
      </c>
      <c r="G108" t="s">
        <v>1091</v>
      </c>
    </row>
    <row r="109" spans="1:7" x14ac:dyDescent="0.25">
      <c r="A109" t="s">
        <v>991</v>
      </c>
      <c r="B109">
        <v>2</v>
      </c>
      <c r="C109" t="s">
        <v>1018</v>
      </c>
      <c r="D109">
        <v>2021</v>
      </c>
      <c r="E109">
        <v>2</v>
      </c>
      <c r="F109">
        <v>3</v>
      </c>
      <c r="G109" t="s">
        <v>1089</v>
      </c>
    </row>
    <row r="110" spans="1:7" x14ac:dyDescent="0.25">
      <c r="A110" t="s">
        <v>670</v>
      </c>
      <c r="B110">
        <v>1</v>
      </c>
      <c r="C110" t="s">
        <v>1016</v>
      </c>
      <c r="D110">
        <v>2022</v>
      </c>
      <c r="E110">
        <v>1</v>
      </c>
      <c r="F110">
        <v>1</v>
      </c>
      <c r="G110" t="s">
        <v>1091</v>
      </c>
    </row>
    <row r="111" spans="1:7" x14ac:dyDescent="0.25">
      <c r="A111" t="s">
        <v>426</v>
      </c>
      <c r="B111">
        <v>1</v>
      </c>
      <c r="C111" t="s">
        <v>1016</v>
      </c>
      <c r="D111">
        <v>2020</v>
      </c>
      <c r="E111">
        <v>2</v>
      </c>
      <c r="F111">
        <v>1</v>
      </c>
      <c r="G111" t="s">
        <v>1091</v>
      </c>
    </row>
    <row r="112" spans="1:7" x14ac:dyDescent="0.25">
      <c r="A112" t="s">
        <v>805</v>
      </c>
      <c r="B112">
        <v>4</v>
      </c>
      <c r="C112" t="s">
        <v>1022</v>
      </c>
      <c r="D112">
        <v>2021</v>
      </c>
      <c r="E112">
        <v>2</v>
      </c>
      <c r="F112">
        <v>1</v>
      </c>
      <c r="G112" t="s">
        <v>1091</v>
      </c>
    </row>
    <row r="113" spans="1:7" x14ac:dyDescent="0.25">
      <c r="A113" t="s">
        <v>703</v>
      </c>
      <c r="B113">
        <v>5</v>
      </c>
      <c r="C113" t="s">
        <v>1024</v>
      </c>
      <c r="D113">
        <v>2021</v>
      </c>
      <c r="E113">
        <v>2</v>
      </c>
      <c r="F113">
        <v>1</v>
      </c>
      <c r="G113" t="s">
        <v>1091</v>
      </c>
    </row>
    <row r="114" spans="1:7" x14ac:dyDescent="0.25">
      <c r="A114" t="s">
        <v>172</v>
      </c>
      <c r="B114">
        <v>2</v>
      </c>
      <c r="C114" t="s">
        <v>1018</v>
      </c>
      <c r="D114">
        <v>2021</v>
      </c>
      <c r="E114">
        <v>2</v>
      </c>
      <c r="F114">
        <v>2</v>
      </c>
      <c r="G114" t="s">
        <v>1084</v>
      </c>
    </row>
    <row r="115" spans="1:7" x14ac:dyDescent="0.25">
      <c r="A115" t="s">
        <v>54</v>
      </c>
      <c r="B115">
        <v>5</v>
      </c>
      <c r="C115" t="s">
        <v>1024</v>
      </c>
      <c r="D115">
        <v>2020</v>
      </c>
      <c r="E115">
        <v>2</v>
      </c>
      <c r="F115">
        <v>1</v>
      </c>
      <c r="G115" t="s">
        <v>1091</v>
      </c>
    </row>
    <row r="116" spans="1:7" x14ac:dyDescent="0.25">
      <c r="A116" t="s">
        <v>39</v>
      </c>
      <c r="B116">
        <v>1</v>
      </c>
      <c r="C116" t="s">
        <v>1016</v>
      </c>
      <c r="D116">
        <v>2021</v>
      </c>
      <c r="E116">
        <v>1</v>
      </c>
      <c r="F116">
        <v>1</v>
      </c>
      <c r="G116" t="s">
        <v>1091</v>
      </c>
    </row>
    <row r="117" spans="1:7" x14ac:dyDescent="0.25">
      <c r="A117" t="s">
        <v>260</v>
      </c>
      <c r="B117">
        <v>2</v>
      </c>
      <c r="C117" t="s">
        <v>1018</v>
      </c>
      <c r="D117">
        <v>2021</v>
      </c>
      <c r="E117">
        <v>1</v>
      </c>
      <c r="F117">
        <v>2</v>
      </c>
      <c r="G117" t="s">
        <v>1084</v>
      </c>
    </row>
    <row r="118" spans="1:7" x14ac:dyDescent="0.25">
      <c r="A118" t="s">
        <v>301</v>
      </c>
      <c r="B118">
        <v>3</v>
      </c>
      <c r="C118" t="s">
        <v>1020</v>
      </c>
      <c r="D118">
        <v>2022</v>
      </c>
      <c r="E118">
        <v>2</v>
      </c>
      <c r="F118">
        <v>1</v>
      </c>
      <c r="G118" t="s">
        <v>1091</v>
      </c>
    </row>
    <row r="119" spans="1:7" x14ac:dyDescent="0.25">
      <c r="A119" t="s">
        <v>471</v>
      </c>
      <c r="B119">
        <v>1</v>
      </c>
      <c r="C119" t="s">
        <v>1016</v>
      </c>
      <c r="D119">
        <v>2022</v>
      </c>
      <c r="E119">
        <v>1</v>
      </c>
      <c r="F119">
        <v>3</v>
      </c>
      <c r="G119" t="s">
        <v>1089</v>
      </c>
    </row>
    <row r="120" spans="1:7" x14ac:dyDescent="0.25">
      <c r="A120" t="s">
        <v>265</v>
      </c>
      <c r="B120">
        <v>3</v>
      </c>
      <c r="C120" t="s">
        <v>1020</v>
      </c>
      <c r="D120">
        <v>2021</v>
      </c>
      <c r="E120">
        <v>2</v>
      </c>
      <c r="F120">
        <v>1</v>
      </c>
      <c r="G120" t="s">
        <v>1091</v>
      </c>
    </row>
    <row r="121" spans="1:7" x14ac:dyDescent="0.25">
      <c r="A121" t="s">
        <v>423</v>
      </c>
      <c r="B121">
        <v>2</v>
      </c>
      <c r="C121" t="s">
        <v>1018</v>
      </c>
      <c r="D121">
        <v>2022</v>
      </c>
      <c r="E121">
        <v>1</v>
      </c>
      <c r="F121">
        <v>2</v>
      </c>
      <c r="G121" t="s">
        <v>1084</v>
      </c>
    </row>
    <row r="122" spans="1:7" x14ac:dyDescent="0.25">
      <c r="A122" t="s">
        <v>468</v>
      </c>
      <c r="B122">
        <v>1</v>
      </c>
      <c r="C122" t="s">
        <v>1016</v>
      </c>
      <c r="D122">
        <v>2021</v>
      </c>
      <c r="E122">
        <v>1</v>
      </c>
      <c r="F122">
        <v>1</v>
      </c>
      <c r="G122" t="s">
        <v>1091</v>
      </c>
    </row>
    <row r="123" spans="1:7" x14ac:dyDescent="0.25">
      <c r="A123" t="s">
        <v>734</v>
      </c>
      <c r="B123">
        <v>5</v>
      </c>
      <c r="C123" t="s">
        <v>1024</v>
      </c>
      <c r="D123">
        <v>2020</v>
      </c>
      <c r="E123">
        <v>1</v>
      </c>
      <c r="F123">
        <v>3</v>
      </c>
      <c r="G123" t="s">
        <v>1089</v>
      </c>
    </row>
    <row r="124" spans="1:7" x14ac:dyDescent="0.25">
      <c r="A124" t="s">
        <v>756</v>
      </c>
      <c r="B124">
        <v>1</v>
      </c>
      <c r="C124" t="s">
        <v>1016</v>
      </c>
      <c r="D124">
        <v>2022</v>
      </c>
      <c r="E124">
        <v>2</v>
      </c>
      <c r="F124">
        <v>2</v>
      </c>
      <c r="G124" t="s">
        <v>1084</v>
      </c>
    </row>
    <row r="125" spans="1:7" x14ac:dyDescent="0.25">
      <c r="A125" t="s">
        <v>986</v>
      </c>
      <c r="B125">
        <v>3</v>
      </c>
      <c r="C125" t="s">
        <v>1020</v>
      </c>
      <c r="D125">
        <v>2021</v>
      </c>
      <c r="E125">
        <v>1</v>
      </c>
      <c r="F125">
        <v>1</v>
      </c>
      <c r="G125" t="s">
        <v>1091</v>
      </c>
    </row>
    <row r="126" spans="1:7" x14ac:dyDescent="0.25">
      <c r="A126" t="s">
        <v>268</v>
      </c>
      <c r="B126">
        <v>2</v>
      </c>
      <c r="C126" t="s">
        <v>1018</v>
      </c>
      <c r="D126">
        <v>2020</v>
      </c>
      <c r="E126">
        <v>2</v>
      </c>
      <c r="F126">
        <v>2</v>
      </c>
      <c r="G126" t="s">
        <v>1084</v>
      </c>
    </row>
    <row r="127" spans="1:7" x14ac:dyDescent="0.25">
      <c r="A127" t="s">
        <v>771</v>
      </c>
      <c r="B127">
        <v>4</v>
      </c>
      <c r="C127" t="s">
        <v>1022</v>
      </c>
      <c r="D127">
        <v>2022</v>
      </c>
      <c r="E127">
        <v>2</v>
      </c>
      <c r="F127">
        <v>1</v>
      </c>
      <c r="G127" t="s">
        <v>1091</v>
      </c>
    </row>
    <row r="128" spans="1:7" x14ac:dyDescent="0.25">
      <c r="A128" t="s">
        <v>59</v>
      </c>
      <c r="B128">
        <v>1</v>
      </c>
      <c r="C128" t="s">
        <v>1016</v>
      </c>
      <c r="D128">
        <v>2022</v>
      </c>
      <c r="E128">
        <v>1</v>
      </c>
      <c r="F128">
        <v>2</v>
      </c>
      <c r="G128" t="s">
        <v>1084</v>
      </c>
    </row>
    <row r="129" spans="1:7" x14ac:dyDescent="0.25">
      <c r="A129" t="s">
        <v>786</v>
      </c>
      <c r="B129">
        <v>2</v>
      </c>
      <c r="C129" t="s">
        <v>1018</v>
      </c>
      <c r="D129">
        <v>2022</v>
      </c>
      <c r="E129">
        <v>2</v>
      </c>
      <c r="F129">
        <v>3</v>
      </c>
      <c r="G129" t="s">
        <v>1089</v>
      </c>
    </row>
    <row r="130" spans="1:7" x14ac:dyDescent="0.25">
      <c r="A130" t="s">
        <v>146</v>
      </c>
      <c r="B130">
        <v>1</v>
      </c>
      <c r="C130" t="s">
        <v>1016</v>
      </c>
      <c r="D130">
        <v>2021</v>
      </c>
      <c r="E130">
        <v>1</v>
      </c>
      <c r="F130">
        <v>3</v>
      </c>
      <c r="G130" t="s">
        <v>1089</v>
      </c>
    </row>
    <row r="131" spans="1:7" x14ac:dyDescent="0.25">
      <c r="A131" t="s">
        <v>217</v>
      </c>
      <c r="B131">
        <v>4</v>
      </c>
      <c r="C131" t="s">
        <v>1022</v>
      </c>
      <c r="D131">
        <v>2022</v>
      </c>
      <c r="E131">
        <v>2</v>
      </c>
      <c r="F131">
        <v>3</v>
      </c>
      <c r="G131" t="s">
        <v>1089</v>
      </c>
    </row>
    <row r="132" spans="1:7" x14ac:dyDescent="0.25">
      <c r="A132" t="s">
        <v>326</v>
      </c>
      <c r="B132">
        <v>3</v>
      </c>
      <c r="C132" t="s">
        <v>1020</v>
      </c>
      <c r="D132">
        <v>2021</v>
      </c>
      <c r="E132">
        <v>2</v>
      </c>
      <c r="F132">
        <v>2</v>
      </c>
      <c r="G132" t="s">
        <v>1084</v>
      </c>
    </row>
    <row r="133" spans="1:7" x14ac:dyDescent="0.25">
      <c r="A133" t="s">
        <v>934</v>
      </c>
      <c r="B133">
        <v>2</v>
      </c>
      <c r="C133" t="s">
        <v>1018</v>
      </c>
      <c r="D133">
        <v>2022</v>
      </c>
      <c r="E133">
        <v>1</v>
      </c>
      <c r="F133">
        <v>1</v>
      </c>
      <c r="G133" t="s">
        <v>1091</v>
      </c>
    </row>
    <row r="134" spans="1:7" x14ac:dyDescent="0.25">
      <c r="A134" t="s">
        <v>467</v>
      </c>
      <c r="B134">
        <v>4</v>
      </c>
      <c r="C134" t="s">
        <v>1022</v>
      </c>
      <c r="D134">
        <v>2022</v>
      </c>
      <c r="E134">
        <v>1</v>
      </c>
      <c r="F134">
        <v>3</v>
      </c>
      <c r="G134" t="s">
        <v>1089</v>
      </c>
    </row>
    <row r="135" spans="1:7" x14ac:dyDescent="0.25">
      <c r="A135" t="s">
        <v>206</v>
      </c>
      <c r="B135">
        <v>3</v>
      </c>
      <c r="C135" t="s">
        <v>1020</v>
      </c>
      <c r="D135">
        <v>2020</v>
      </c>
      <c r="E135">
        <v>2</v>
      </c>
      <c r="F135">
        <v>3</v>
      </c>
      <c r="G135" t="s">
        <v>1089</v>
      </c>
    </row>
    <row r="136" spans="1:7" x14ac:dyDescent="0.25">
      <c r="A136" t="s">
        <v>691</v>
      </c>
      <c r="B136">
        <v>2</v>
      </c>
      <c r="C136" t="s">
        <v>1018</v>
      </c>
      <c r="D136">
        <v>2020</v>
      </c>
      <c r="E136">
        <v>2</v>
      </c>
      <c r="F136">
        <v>3</v>
      </c>
      <c r="G136" t="s">
        <v>1089</v>
      </c>
    </row>
    <row r="137" spans="1:7" x14ac:dyDescent="0.25">
      <c r="A137" t="s">
        <v>220</v>
      </c>
      <c r="B137">
        <v>2</v>
      </c>
      <c r="C137" t="s">
        <v>1018</v>
      </c>
      <c r="D137">
        <v>2022</v>
      </c>
      <c r="E137">
        <v>1</v>
      </c>
      <c r="F137">
        <v>1</v>
      </c>
      <c r="G137" t="s">
        <v>1091</v>
      </c>
    </row>
    <row r="138" spans="1:7" x14ac:dyDescent="0.25">
      <c r="A138" t="s">
        <v>376</v>
      </c>
      <c r="B138">
        <v>2</v>
      </c>
      <c r="C138" t="s">
        <v>1018</v>
      </c>
      <c r="D138">
        <v>2020</v>
      </c>
      <c r="E138">
        <v>2</v>
      </c>
      <c r="F138">
        <v>2</v>
      </c>
      <c r="G138" t="s">
        <v>1084</v>
      </c>
    </row>
    <row r="139" spans="1:7" x14ac:dyDescent="0.25">
      <c r="A139" t="s">
        <v>248</v>
      </c>
      <c r="B139">
        <v>1</v>
      </c>
      <c r="C139" t="s">
        <v>1016</v>
      </c>
      <c r="D139">
        <v>2021</v>
      </c>
      <c r="E139">
        <v>1</v>
      </c>
      <c r="F139">
        <v>2</v>
      </c>
      <c r="G139" t="s">
        <v>1084</v>
      </c>
    </row>
    <row r="140" spans="1:7" x14ac:dyDescent="0.25">
      <c r="A140" t="s">
        <v>116</v>
      </c>
      <c r="B140">
        <v>2</v>
      </c>
      <c r="C140" t="s">
        <v>1018</v>
      </c>
      <c r="D140">
        <v>2020</v>
      </c>
      <c r="E140">
        <v>2</v>
      </c>
      <c r="F140">
        <v>1</v>
      </c>
      <c r="G140" t="s">
        <v>1091</v>
      </c>
    </row>
    <row r="141" spans="1:7" x14ac:dyDescent="0.25">
      <c r="A141" t="s">
        <v>988</v>
      </c>
      <c r="B141">
        <v>5</v>
      </c>
      <c r="C141" t="s">
        <v>1024</v>
      </c>
      <c r="D141">
        <v>2020</v>
      </c>
      <c r="E141">
        <v>2</v>
      </c>
      <c r="F141">
        <v>2</v>
      </c>
      <c r="G141" t="s">
        <v>1084</v>
      </c>
    </row>
    <row r="142" spans="1:7" x14ac:dyDescent="0.25">
      <c r="A142" t="s">
        <v>939</v>
      </c>
      <c r="B142">
        <v>1</v>
      </c>
      <c r="C142" t="s">
        <v>1016</v>
      </c>
      <c r="D142">
        <v>2020</v>
      </c>
      <c r="E142">
        <v>2</v>
      </c>
      <c r="F142">
        <v>1</v>
      </c>
      <c r="G142" t="s">
        <v>1091</v>
      </c>
    </row>
    <row r="143" spans="1:7" x14ac:dyDescent="0.25">
      <c r="A143" t="s">
        <v>201</v>
      </c>
      <c r="B143">
        <v>4</v>
      </c>
      <c r="C143" t="s">
        <v>1022</v>
      </c>
      <c r="D143">
        <v>2021</v>
      </c>
      <c r="E143">
        <v>2</v>
      </c>
      <c r="F143">
        <v>1</v>
      </c>
      <c r="G143" t="s">
        <v>1091</v>
      </c>
    </row>
    <row r="144" spans="1:7" x14ac:dyDescent="0.25">
      <c r="A144" t="s">
        <v>503</v>
      </c>
      <c r="B144">
        <v>3</v>
      </c>
      <c r="C144" t="s">
        <v>1020</v>
      </c>
      <c r="D144">
        <v>2022</v>
      </c>
      <c r="E144">
        <v>1</v>
      </c>
      <c r="F144">
        <v>3</v>
      </c>
      <c r="G144" t="s">
        <v>1089</v>
      </c>
    </row>
    <row r="145" spans="1:7" x14ac:dyDescent="0.25">
      <c r="A145" t="s">
        <v>632</v>
      </c>
      <c r="B145">
        <v>5</v>
      </c>
      <c r="C145" t="s">
        <v>1024</v>
      </c>
      <c r="D145">
        <v>2022</v>
      </c>
      <c r="E145">
        <v>1</v>
      </c>
      <c r="F145">
        <v>1</v>
      </c>
      <c r="G145" t="s">
        <v>1091</v>
      </c>
    </row>
    <row r="146" spans="1:7" x14ac:dyDescent="0.25">
      <c r="A146" t="s">
        <v>84</v>
      </c>
      <c r="B146">
        <v>5</v>
      </c>
      <c r="C146" t="s">
        <v>1024</v>
      </c>
      <c r="D146">
        <v>2020</v>
      </c>
      <c r="E146">
        <v>2</v>
      </c>
      <c r="F146">
        <v>2</v>
      </c>
      <c r="G146" t="s">
        <v>1084</v>
      </c>
    </row>
    <row r="147" spans="1:7" x14ac:dyDescent="0.25">
      <c r="A147" t="s">
        <v>55</v>
      </c>
      <c r="B147">
        <v>3</v>
      </c>
      <c r="C147" t="s">
        <v>1020</v>
      </c>
      <c r="D147">
        <v>2020</v>
      </c>
      <c r="E147">
        <v>2</v>
      </c>
      <c r="F147">
        <v>1</v>
      </c>
      <c r="G147" t="s">
        <v>1091</v>
      </c>
    </row>
    <row r="148" spans="1:7" x14ac:dyDescent="0.25">
      <c r="A148" t="s">
        <v>445</v>
      </c>
      <c r="B148">
        <v>5</v>
      </c>
      <c r="C148" t="s">
        <v>1024</v>
      </c>
      <c r="D148">
        <v>2021</v>
      </c>
      <c r="E148">
        <v>1</v>
      </c>
      <c r="F148">
        <v>1</v>
      </c>
      <c r="G148" t="s">
        <v>1091</v>
      </c>
    </row>
    <row r="149" spans="1:7" x14ac:dyDescent="0.25">
      <c r="A149" t="s">
        <v>713</v>
      </c>
      <c r="B149">
        <v>1</v>
      </c>
      <c r="C149" t="s">
        <v>1016</v>
      </c>
      <c r="D149">
        <v>2020</v>
      </c>
      <c r="E149">
        <v>1</v>
      </c>
      <c r="F149">
        <v>3</v>
      </c>
      <c r="G149" t="s">
        <v>1089</v>
      </c>
    </row>
    <row r="150" spans="1:7" x14ac:dyDescent="0.25">
      <c r="A150" t="s">
        <v>971</v>
      </c>
      <c r="B150">
        <v>2</v>
      </c>
      <c r="C150" t="s">
        <v>1018</v>
      </c>
      <c r="D150">
        <v>2022</v>
      </c>
      <c r="E150">
        <v>1</v>
      </c>
      <c r="F150">
        <v>3</v>
      </c>
      <c r="G150" t="s">
        <v>1089</v>
      </c>
    </row>
    <row r="151" spans="1:7" x14ac:dyDescent="0.25">
      <c r="A151" t="s">
        <v>401</v>
      </c>
      <c r="B151">
        <v>1</v>
      </c>
      <c r="C151" t="s">
        <v>1016</v>
      </c>
      <c r="D151">
        <v>2021</v>
      </c>
      <c r="E151">
        <v>2</v>
      </c>
      <c r="F151">
        <v>3</v>
      </c>
      <c r="G151" t="s">
        <v>1089</v>
      </c>
    </row>
    <row r="152" spans="1:7" x14ac:dyDescent="0.25">
      <c r="A152" t="s">
        <v>329</v>
      </c>
      <c r="B152">
        <v>4</v>
      </c>
      <c r="C152" t="s">
        <v>1022</v>
      </c>
      <c r="D152">
        <v>2022</v>
      </c>
      <c r="E152">
        <v>1</v>
      </c>
      <c r="F152">
        <v>2</v>
      </c>
      <c r="G152" t="s">
        <v>1084</v>
      </c>
    </row>
    <row r="153" spans="1:7" x14ac:dyDescent="0.25">
      <c r="A153" t="s">
        <v>199</v>
      </c>
      <c r="B153">
        <v>5</v>
      </c>
      <c r="C153" t="s">
        <v>1024</v>
      </c>
      <c r="D153">
        <v>2020</v>
      </c>
      <c r="E153">
        <v>2</v>
      </c>
      <c r="F153">
        <v>3</v>
      </c>
      <c r="G153" t="s">
        <v>1089</v>
      </c>
    </row>
    <row r="154" spans="1:7" x14ac:dyDescent="0.25">
      <c r="A154" t="s">
        <v>569</v>
      </c>
      <c r="B154">
        <v>4</v>
      </c>
      <c r="C154" t="s">
        <v>1022</v>
      </c>
      <c r="D154">
        <v>2021</v>
      </c>
      <c r="E154">
        <v>2</v>
      </c>
      <c r="F154">
        <v>2</v>
      </c>
      <c r="G154" t="s">
        <v>1084</v>
      </c>
    </row>
    <row r="155" spans="1:7" x14ac:dyDescent="0.25">
      <c r="A155" t="s">
        <v>702</v>
      </c>
      <c r="B155">
        <v>3</v>
      </c>
      <c r="C155" t="s">
        <v>1020</v>
      </c>
      <c r="D155">
        <v>2021</v>
      </c>
      <c r="E155">
        <v>1</v>
      </c>
      <c r="F155">
        <v>3</v>
      </c>
      <c r="G155" t="s">
        <v>1089</v>
      </c>
    </row>
    <row r="156" spans="1:7" x14ac:dyDescent="0.25">
      <c r="A156" t="s">
        <v>879</v>
      </c>
      <c r="B156">
        <v>1</v>
      </c>
      <c r="C156" t="s">
        <v>1016</v>
      </c>
      <c r="D156">
        <v>2021</v>
      </c>
      <c r="E156">
        <v>1</v>
      </c>
      <c r="F156">
        <v>3</v>
      </c>
      <c r="G156" t="s">
        <v>1089</v>
      </c>
    </row>
    <row r="157" spans="1:7" x14ac:dyDescent="0.25">
      <c r="A157" t="s">
        <v>283</v>
      </c>
      <c r="B157">
        <v>2</v>
      </c>
      <c r="C157" t="s">
        <v>1018</v>
      </c>
      <c r="D157">
        <v>2020</v>
      </c>
      <c r="E157">
        <v>2</v>
      </c>
      <c r="F157">
        <v>2</v>
      </c>
      <c r="G157" t="s">
        <v>1084</v>
      </c>
    </row>
    <row r="158" spans="1:7" x14ac:dyDescent="0.25">
      <c r="A158" t="s">
        <v>189</v>
      </c>
      <c r="B158">
        <v>4</v>
      </c>
      <c r="C158" t="s">
        <v>1022</v>
      </c>
      <c r="D158">
        <v>2022</v>
      </c>
      <c r="E158">
        <v>2</v>
      </c>
      <c r="F158">
        <v>3</v>
      </c>
      <c r="G158" t="s">
        <v>1089</v>
      </c>
    </row>
    <row r="159" spans="1:7" x14ac:dyDescent="0.25">
      <c r="A159" t="s">
        <v>63</v>
      </c>
      <c r="B159">
        <v>2</v>
      </c>
      <c r="C159" t="s">
        <v>1018</v>
      </c>
      <c r="D159">
        <v>2020</v>
      </c>
      <c r="E159">
        <v>1</v>
      </c>
      <c r="F159">
        <v>1</v>
      </c>
      <c r="G159" t="s">
        <v>1091</v>
      </c>
    </row>
    <row r="160" spans="1:7" x14ac:dyDescent="0.25">
      <c r="A160" t="s">
        <v>349</v>
      </c>
      <c r="B160">
        <v>3</v>
      </c>
      <c r="C160" t="s">
        <v>1020</v>
      </c>
      <c r="D160">
        <v>2021</v>
      </c>
      <c r="E160">
        <v>1</v>
      </c>
      <c r="F160">
        <v>1</v>
      </c>
      <c r="G160" t="s">
        <v>1091</v>
      </c>
    </row>
    <row r="161" spans="1:7" x14ac:dyDescent="0.25">
      <c r="A161" t="s">
        <v>378</v>
      </c>
      <c r="B161">
        <v>2</v>
      </c>
      <c r="C161" t="s">
        <v>1018</v>
      </c>
      <c r="D161">
        <v>2020</v>
      </c>
      <c r="E161">
        <v>2</v>
      </c>
      <c r="F161">
        <v>2</v>
      </c>
      <c r="G161" t="s">
        <v>1084</v>
      </c>
    </row>
    <row r="162" spans="1:7" x14ac:dyDescent="0.25">
      <c r="A162" t="s">
        <v>292</v>
      </c>
      <c r="B162">
        <v>4</v>
      </c>
      <c r="C162" t="s">
        <v>1022</v>
      </c>
      <c r="D162">
        <v>2020</v>
      </c>
      <c r="E162">
        <v>1</v>
      </c>
      <c r="F162">
        <v>3</v>
      </c>
      <c r="G162" t="s">
        <v>1089</v>
      </c>
    </row>
    <row r="163" spans="1:7" x14ac:dyDescent="0.25">
      <c r="A163" t="s">
        <v>238</v>
      </c>
      <c r="B163">
        <v>4</v>
      </c>
      <c r="C163" t="s">
        <v>1022</v>
      </c>
      <c r="D163">
        <v>2020</v>
      </c>
      <c r="E163">
        <v>2</v>
      </c>
      <c r="F163">
        <v>2</v>
      </c>
      <c r="G163" t="s">
        <v>1084</v>
      </c>
    </row>
    <row r="164" spans="1:7" x14ac:dyDescent="0.25">
      <c r="A164" t="s">
        <v>166</v>
      </c>
      <c r="B164">
        <v>5</v>
      </c>
      <c r="C164" t="s">
        <v>1024</v>
      </c>
      <c r="D164">
        <v>2020</v>
      </c>
      <c r="E164">
        <v>2</v>
      </c>
      <c r="F164">
        <v>1</v>
      </c>
      <c r="G164" t="s">
        <v>1091</v>
      </c>
    </row>
    <row r="165" spans="1:7" x14ac:dyDescent="0.25">
      <c r="A165" t="s">
        <v>353</v>
      </c>
      <c r="B165">
        <v>5</v>
      </c>
      <c r="C165" t="s">
        <v>1024</v>
      </c>
      <c r="D165">
        <v>2022</v>
      </c>
      <c r="E165">
        <v>1</v>
      </c>
      <c r="F165">
        <v>3</v>
      </c>
      <c r="G165" t="s">
        <v>1089</v>
      </c>
    </row>
    <row r="166" spans="1:7" x14ac:dyDescent="0.25">
      <c r="A166" t="s">
        <v>530</v>
      </c>
      <c r="B166">
        <v>3</v>
      </c>
      <c r="C166" t="s">
        <v>1020</v>
      </c>
      <c r="D166">
        <v>2020</v>
      </c>
      <c r="E166">
        <v>1</v>
      </c>
      <c r="F166">
        <v>1</v>
      </c>
      <c r="G166" t="s">
        <v>1091</v>
      </c>
    </row>
    <row r="167" spans="1:7" x14ac:dyDescent="0.25">
      <c r="A167" t="s">
        <v>286</v>
      </c>
      <c r="B167">
        <v>1</v>
      </c>
      <c r="C167" t="s">
        <v>1016</v>
      </c>
      <c r="D167">
        <v>2022</v>
      </c>
      <c r="E167">
        <v>1</v>
      </c>
      <c r="F167">
        <v>2</v>
      </c>
      <c r="G167" t="s">
        <v>1084</v>
      </c>
    </row>
    <row r="168" spans="1:7" x14ac:dyDescent="0.25">
      <c r="A168" t="s">
        <v>585</v>
      </c>
      <c r="B168">
        <v>5</v>
      </c>
      <c r="C168" t="s">
        <v>1024</v>
      </c>
      <c r="D168">
        <v>2022</v>
      </c>
      <c r="E168">
        <v>1</v>
      </c>
      <c r="F168">
        <v>3</v>
      </c>
      <c r="G168" t="s">
        <v>1089</v>
      </c>
    </row>
    <row r="169" spans="1:7" x14ac:dyDescent="0.25">
      <c r="A169" t="s">
        <v>649</v>
      </c>
      <c r="B169">
        <v>5</v>
      </c>
      <c r="C169" t="s">
        <v>1024</v>
      </c>
      <c r="D169">
        <v>2020</v>
      </c>
      <c r="E169">
        <v>1</v>
      </c>
      <c r="F169">
        <v>2</v>
      </c>
      <c r="G169" t="s">
        <v>1084</v>
      </c>
    </row>
    <row r="170" spans="1:7" x14ac:dyDescent="0.25">
      <c r="A170" t="s">
        <v>125</v>
      </c>
      <c r="B170">
        <v>3</v>
      </c>
      <c r="C170" t="s">
        <v>1020</v>
      </c>
      <c r="D170">
        <v>2022</v>
      </c>
      <c r="E170">
        <v>1</v>
      </c>
      <c r="F170">
        <v>3</v>
      </c>
      <c r="G170" t="s">
        <v>1089</v>
      </c>
    </row>
    <row r="171" spans="1:7" x14ac:dyDescent="0.25">
      <c r="A171" t="s">
        <v>360</v>
      </c>
      <c r="B171">
        <v>2</v>
      </c>
      <c r="C171" t="s">
        <v>1018</v>
      </c>
      <c r="D171">
        <v>2022</v>
      </c>
      <c r="E171">
        <v>2</v>
      </c>
      <c r="F171">
        <v>2</v>
      </c>
      <c r="G171" t="s">
        <v>1084</v>
      </c>
    </row>
    <row r="172" spans="1:7" x14ac:dyDescent="0.25">
      <c r="A172" t="s">
        <v>993</v>
      </c>
      <c r="B172">
        <v>1</v>
      </c>
      <c r="C172" t="s">
        <v>1016</v>
      </c>
      <c r="D172">
        <v>2021</v>
      </c>
      <c r="E172">
        <v>2</v>
      </c>
      <c r="F172">
        <v>3</v>
      </c>
      <c r="G172" t="s">
        <v>1089</v>
      </c>
    </row>
    <row r="173" spans="1:7" x14ac:dyDescent="0.25">
      <c r="A173" t="s">
        <v>214</v>
      </c>
      <c r="B173">
        <v>4</v>
      </c>
      <c r="C173" t="s">
        <v>1022</v>
      </c>
      <c r="D173">
        <v>2022</v>
      </c>
      <c r="E173">
        <v>1</v>
      </c>
      <c r="F173">
        <v>2</v>
      </c>
      <c r="G173" t="s">
        <v>1084</v>
      </c>
    </row>
    <row r="174" spans="1:7" x14ac:dyDescent="0.25">
      <c r="A174" t="s">
        <v>754</v>
      </c>
      <c r="B174">
        <v>5</v>
      </c>
      <c r="C174" t="s">
        <v>1024</v>
      </c>
      <c r="D174">
        <v>2022</v>
      </c>
      <c r="E174">
        <v>2</v>
      </c>
      <c r="F174">
        <v>2</v>
      </c>
      <c r="G174" t="s">
        <v>1084</v>
      </c>
    </row>
    <row r="175" spans="1:7" x14ac:dyDescent="0.25">
      <c r="A175" t="s">
        <v>602</v>
      </c>
      <c r="B175">
        <v>5</v>
      </c>
      <c r="C175" t="s">
        <v>1024</v>
      </c>
      <c r="D175">
        <v>2022</v>
      </c>
      <c r="E175">
        <v>2</v>
      </c>
      <c r="F175">
        <v>1</v>
      </c>
      <c r="G175" t="s">
        <v>1091</v>
      </c>
    </row>
    <row r="176" spans="1:7" x14ac:dyDescent="0.25">
      <c r="A176" t="s">
        <v>112</v>
      </c>
      <c r="B176">
        <v>4</v>
      </c>
      <c r="C176" t="s">
        <v>1022</v>
      </c>
      <c r="D176">
        <v>2020</v>
      </c>
      <c r="E176">
        <v>1</v>
      </c>
      <c r="F176">
        <v>1</v>
      </c>
      <c r="G176" t="s">
        <v>1091</v>
      </c>
    </row>
    <row r="177" spans="1:7" x14ac:dyDescent="0.25">
      <c r="A177" t="s">
        <v>399</v>
      </c>
      <c r="B177">
        <v>5</v>
      </c>
      <c r="C177" t="s">
        <v>1024</v>
      </c>
      <c r="D177">
        <v>2022</v>
      </c>
      <c r="E177">
        <v>1</v>
      </c>
      <c r="F177">
        <v>2</v>
      </c>
      <c r="G177" t="s">
        <v>1084</v>
      </c>
    </row>
    <row r="178" spans="1:7" x14ac:dyDescent="0.25">
      <c r="A178" t="s">
        <v>256</v>
      </c>
      <c r="B178">
        <v>3</v>
      </c>
      <c r="C178" t="s">
        <v>1020</v>
      </c>
      <c r="D178">
        <v>2020</v>
      </c>
      <c r="E178">
        <v>1</v>
      </c>
      <c r="F178">
        <v>1</v>
      </c>
      <c r="G178" t="s">
        <v>1091</v>
      </c>
    </row>
    <row r="179" spans="1:7" x14ac:dyDescent="0.25">
      <c r="A179" t="s">
        <v>586</v>
      </c>
      <c r="B179">
        <v>3</v>
      </c>
      <c r="C179" t="s">
        <v>1020</v>
      </c>
      <c r="D179">
        <v>2021</v>
      </c>
      <c r="E179">
        <v>2</v>
      </c>
      <c r="F179">
        <v>1</v>
      </c>
      <c r="G179" t="s">
        <v>1091</v>
      </c>
    </row>
    <row r="180" spans="1:7" x14ac:dyDescent="0.25">
      <c r="A180" t="s">
        <v>561</v>
      </c>
      <c r="B180">
        <v>1</v>
      </c>
      <c r="C180" t="s">
        <v>1016</v>
      </c>
      <c r="D180">
        <v>2020</v>
      </c>
      <c r="E180">
        <v>2</v>
      </c>
      <c r="F180">
        <v>1</v>
      </c>
      <c r="G180" t="s">
        <v>1091</v>
      </c>
    </row>
    <row r="181" spans="1:7" x14ac:dyDescent="0.25">
      <c r="A181" t="s">
        <v>99</v>
      </c>
      <c r="B181">
        <v>2</v>
      </c>
      <c r="C181" t="s">
        <v>1018</v>
      </c>
      <c r="D181">
        <v>2022</v>
      </c>
      <c r="E181">
        <v>2</v>
      </c>
      <c r="F181">
        <v>2</v>
      </c>
      <c r="G181" t="s">
        <v>1084</v>
      </c>
    </row>
    <row r="182" spans="1:7" x14ac:dyDescent="0.25">
      <c r="A182" t="s">
        <v>1007</v>
      </c>
      <c r="B182">
        <v>3</v>
      </c>
      <c r="C182" t="s">
        <v>1020</v>
      </c>
      <c r="D182">
        <v>2020</v>
      </c>
      <c r="E182">
        <v>2</v>
      </c>
      <c r="F182">
        <v>1</v>
      </c>
      <c r="G182" t="s">
        <v>1091</v>
      </c>
    </row>
    <row r="183" spans="1:7" x14ac:dyDescent="0.25">
      <c r="A183" t="s">
        <v>716</v>
      </c>
      <c r="B183">
        <v>5</v>
      </c>
      <c r="C183" t="s">
        <v>1024</v>
      </c>
      <c r="D183">
        <v>2022</v>
      </c>
      <c r="E183">
        <v>2</v>
      </c>
      <c r="F183">
        <v>3</v>
      </c>
      <c r="G183" t="s">
        <v>1089</v>
      </c>
    </row>
    <row r="184" spans="1:7" x14ac:dyDescent="0.25">
      <c r="A184" t="s">
        <v>772</v>
      </c>
      <c r="B184">
        <v>3</v>
      </c>
      <c r="C184" t="s">
        <v>1020</v>
      </c>
      <c r="D184">
        <v>2022</v>
      </c>
      <c r="E184">
        <v>2</v>
      </c>
      <c r="F184">
        <v>2</v>
      </c>
      <c r="G184" t="s">
        <v>1084</v>
      </c>
    </row>
    <row r="185" spans="1:7" x14ac:dyDescent="0.25">
      <c r="A185" t="s">
        <v>549</v>
      </c>
      <c r="B185">
        <v>5</v>
      </c>
      <c r="C185" t="s">
        <v>1024</v>
      </c>
      <c r="D185">
        <v>2021</v>
      </c>
      <c r="E185">
        <v>2</v>
      </c>
      <c r="F185">
        <v>1</v>
      </c>
      <c r="G185" t="s">
        <v>1091</v>
      </c>
    </row>
    <row r="186" spans="1:7" x14ac:dyDescent="0.25">
      <c r="A186" t="s">
        <v>889</v>
      </c>
      <c r="B186">
        <v>2</v>
      </c>
      <c r="C186" t="s">
        <v>1018</v>
      </c>
      <c r="D186">
        <v>2021</v>
      </c>
      <c r="E186">
        <v>2</v>
      </c>
      <c r="F186">
        <v>3</v>
      </c>
      <c r="G186" t="s">
        <v>1089</v>
      </c>
    </row>
    <row r="187" spans="1:7" x14ac:dyDescent="0.25">
      <c r="A187" t="s">
        <v>262</v>
      </c>
      <c r="B187">
        <v>3</v>
      </c>
      <c r="C187" t="s">
        <v>1020</v>
      </c>
      <c r="D187">
        <v>2020</v>
      </c>
      <c r="E187">
        <v>1</v>
      </c>
      <c r="F187">
        <v>1</v>
      </c>
      <c r="G187" t="s">
        <v>1091</v>
      </c>
    </row>
    <row r="188" spans="1:7" x14ac:dyDescent="0.25">
      <c r="A188" t="s">
        <v>160</v>
      </c>
      <c r="B188">
        <v>4</v>
      </c>
      <c r="C188" t="s">
        <v>1022</v>
      </c>
      <c r="D188">
        <v>2022</v>
      </c>
      <c r="E188">
        <v>2</v>
      </c>
      <c r="F188">
        <v>1</v>
      </c>
      <c r="G188" t="s">
        <v>1091</v>
      </c>
    </row>
    <row r="189" spans="1:7" x14ac:dyDescent="0.25">
      <c r="A189" t="s">
        <v>789</v>
      </c>
      <c r="B189">
        <v>1</v>
      </c>
      <c r="C189" t="s">
        <v>1016</v>
      </c>
      <c r="D189">
        <v>2022</v>
      </c>
      <c r="E189">
        <v>1</v>
      </c>
      <c r="F189">
        <v>2</v>
      </c>
      <c r="G189" t="s">
        <v>1084</v>
      </c>
    </row>
    <row r="190" spans="1:7" x14ac:dyDescent="0.25">
      <c r="A190" t="s">
        <v>356</v>
      </c>
      <c r="B190">
        <v>1</v>
      </c>
      <c r="C190" t="s">
        <v>1016</v>
      </c>
      <c r="D190">
        <v>2021</v>
      </c>
      <c r="E190">
        <v>2</v>
      </c>
      <c r="F190">
        <v>2</v>
      </c>
      <c r="G190" t="s">
        <v>1084</v>
      </c>
    </row>
    <row r="191" spans="1:7" x14ac:dyDescent="0.25">
      <c r="A191" t="s">
        <v>289</v>
      </c>
      <c r="B191">
        <v>5</v>
      </c>
      <c r="C191" t="s">
        <v>1024</v>
      </c>
      <c r="D191">
        <v>2021</v>
      </c>
      <c r="E191">
        <v>2</v>
      </c>
      <c r="F191">
        <v>2</v>
      </c>
      <c r="G191" t="s">
        <v>1084</v>
      </c>
    </row>
    <row r="192" spans="1:7" x14ac:dyDescent="0.25">
      <c r="A192" t="s">
        <v>651</v>
      </c>
      <c r="B192">
        <v>2</v>
      </c>
      <c r="C192" t="s">
        <v>1018</v>
      </c>
      <c r="D192">
        <v>2022</v>
      </c>
      <c r="E192">
        <v>2</v>
      </c>
      <c r="F192">
        <v>2</v>
      </c>
      <c r="G192" t="s">
        <v>1084</v>
      </c>
    </row>
    <row r="193" spans="1:7" x14ac:dyDescent="0.25">
      <c r="A193" t="s">
        <v>1008</v>
      </c>
      <c r="B193">
        <v>5</v>
      </c>
      <c r="C193" t="s">
        <v>1024</v>
      </c>
      <c r="D193">
        <v>2021</v>
      </c>
      <c r="E193">
        <v>1</v>
      </c>
      <c r="F193">
        <v>3</v>
      </c>
      <c r="G193" t="s">
        <v>1089</v>
      </c>
    </row>
    <row r="194" spans="1:7" x14ac:dyDescent="0.25">
      <c r="A194" t="s">
        <v>64</v>
      </c>
      <c r="B194">
        <v>3</v>
      </c>
      <c r="C194" t="s">
        <v>1020</v>
      </c>
      <c r="D194">
        <v>2020</v>
      </c>
      <c r="E194">
        <v>2</v>
      </c>
      <c r="F194">
        <v>1</v>
      </c>
      <c r="G194" t="s">
        <v>1091</v>
      </c>
    </row>
    <row r="195" spans="1:7" x14ac:dyDescent="0.25">
      <c r="A195" t="s">
        <v>115</v>
      </c>
      <c r="B195">
        <v>3</v>
      </c>
      <c r="C195" t="s">
        <v>1020</v>
      </c>
      <c r="D195">
        <v>2020</v>
      </c>
      <c r="E195">
        <v>1</v>
      </c>
      <c r="F195">
        <v>2</v>
      </c>
      <c r="G195" t="s">
        <v>1084</v>
      </c>
    </row>
    <row r="196" spans="1:7" x14ac:dyDescent="0.25">
      <c r="A196" t="s">
        <v>127</v>
      </c>
      <c r="B196">
        <v>2</v>
      </c>
      <c r="C196" t="s">
        <v>1018</v>
      </c>
      <c r="D196">
        <v>2021</v>
      </c>
      <c r="E196">
        <v>1</v>
      </c>
      <c r="F196">
        <v>1</v>
      </c>
      <c r="G196" t="s">
        <v>1091</v>
      </c>
    </row>
    <row r="197" spans="1:7" x14ac:dyDescent="0.25">
      <c r="A197" t="s">
        <v>375</v>
      </c>
      <c r="B197">
        <v>2</v>
      </c>
      <c r="C197" t="s">
        <v>1018</v>
      </c>
      <c r="D197">
        <v>2021</v>
      </c>
      <c r="E197">
        <v>1</v>
      </c>
      <c r="F197">
        <v>1</v>
      </c>
      <c r="G197" t="s">
        <v>1091</v>
      </c>
    </row>
    <row r="198" spans="1:7" x14ac:dyDescent="0.25">
      <c r="A198" t="s">
        <v>578</v>
      </c>
      <c r="B198">
        <v>3</v>
      </c>
      <c r="C198" t="s">
        <v>1020</v>
      </c>
      <c r="D198">
        <v>2022</v>
      </c>
      <c r="E198">
        <v>1</v>
      </c>
      <c r="F198">
        <v>2</v>
      </c>
      <c r="G198" t="s">
        <v>1084</v>
      </c>
    </row>
    <row r="199" spans="1:7" x14ac:dyDescent="0.25">
      <c r="A199" t="s">
        <v>747</v>
      </c>
      <c r="B199">
        <v>5</v>
      </c>
      <c r="C199" t="s">
        <v>1024</v>
      </c>
      <c r="D199">
        <v>2020</v>
      </c>
      <c r="E199">
        <v>1</v>
      </c>
      <c r="F199">
        <v>2</v>
      </c>
      <c r="G199" t="s">
        <v>1084</v>
      </c>
    </row>
    <row r="200" spans="1:7" x14ac:dyDescent="0.25">
      <c r="A200" t="s">
        <v>506</v>
      </c>
      <c r="B200">
        <v>3</v>
      </c>
      <c r="C200" t="s">
        <v>1020</v>
      </c>
      <c r="D200">
        <v>2020</v>
      </c>
      <c r="E200">
        <v>2</v>
      </c>
      <c r="F200">
        <v>2</v>
      </c>
      <c r="G200" t="s">
        <v>1084</v>
      </c>
    </row>
    <row r="201" spans="1:7" x14ac:dyDescent="0.25">
      <c r="A201" t="s">
        <v>839</v>
      </c>
      <c r="B201">
        <v>5</v>
      </c>
      <c r="C201" t="s">
        <v>1024</v>
      </c>
      <c r="D201">
        <v>2021</v>
      </c>
      <c r="E201">
        <v>2</v>
      </c>
      <c r="F201">
        <v>2</v>
      </c>
      <c r="G201" t="s">
        <v>1084</v>
      </c>
    </row>
    <row r="202" spans="1:7" x14ac:dyDescent="0.25">
      <c r="A202" t="s">
        <v>697</v>
      </c>
      <c r="B202">
        <v>4</v>
      </c>
      <c r="C202" t="s">
        <v>1022</v>
      </c>
      <c r="D202">
        <v>2021</v>
      </c>
      <c r="E202">
        <v>1</v>
      </c>
      <c r="F202">
        <v>1</v>
      </c>
      <c r="G202" t="s">
        <v>1091</v>
      </c>
    </row>
    <row r="203" spans="1:7" x14ac:dyDescent="0.25">
      <c r="A203" t="s">
        <v>764</v>
      </c>
      <c r="B203">
        <v>1</v>
      </c>
      <c r="C203" t="s">
        <v>1016</v>
      </c>
      <c r="D203">
        <v>2021</v>
      </c>
      <c r="E203">
        <v>2</v>
      </c>
      <c r="F203">
        <v>3</v>
      </c>
      <c r="G203" t="s">
        <v>1089</v>
      </c>
    </row>
    <row r="204" spans="1:7" x14ac:dyDescent="0.25">
      <c r="A204" t="s">
        <v>281</v>
      </c>
      <c r="B204">
        <v>5</v>
      </c>
      <c r="C204" t="s">
        <v>1024</v>
      </c>
      <c r="D204">
        <v>2022</v>
      </c>
      <c r="E204">
        <v>2</v>
      </c>
      <c r="F204">
        <v>2</v>
      </c>
      <c r="G204" t="s">
        <v>1084</v>
      </c>
    </row>
    <row r="205" spans="1:7" x14ac:dyDescent="0.25">
      <c r="A205" t="s">
        <v>712</v>
      </c>
      <c r="B205">
        <v>5</v>
      </c>
      <c r="C205" t="s">
        <v>1024</v>
      </c>
      <c r="D205">
        <v>2022</v>
      </c>
      <c r="E205">
        <v>2</v>
      </c>
      <c r="F205">
        <v>1</v>
      </c>
      <c r="G205" t="s">
        <v>1091</v>
      </c>
    </row>
    <row r="206" spans="1:7" x14ac:dyDescent="0.25">
      <c r="A206" t="s">
        <v>185</v>
      </c>
      <c r="B206">
        <v>1</v>
      </c>
      <c r="C206" t="s">
        <v>1016</v>
      </c>
      <c r="D206">
        <v>2020</v>
      </c>
      <c r="E206">
        <v>2</v>
      </c>
      <c r="F206">
        <v>3</v>
      </c>
      <c r="G206" t="s">
        <v>1089</v>
      </c>
    </row>
    <row r="207" spans="1:7" x14ac:dyDescent="0.25">
      <c r="A207" t="s">
        <v>453</v>
      </c>
      <c r="B207">
        <v>4</v>
      </c>
      <c r="C207" t="s">
        <v>1022</v>
      </c>
      <c r="D207">
        <v>2022</v>
      </c>
      <c r="E207">
        <v>2</v>
      </c>
      <c r="F207">
        <v>2</v>
      </c>
      <c r="G207" t="s">
        <v>1084</v>
      </c>
    </row>
    <row r="208" spans="1:7" x14ac:dyDescent="0.25">
      <c r="A208" t="s">
        <v>908</v>
      </c>
      <c r="B208">
        <v>2</v>
      </c>
      <c r="C208" t="s">
        <v>1018</v>
      </c>
      <c r="D208">
        <v>2021</v>
      </c>
      <c r="E208">
        <v>1</v>
      </c>
      <c r="F208">
        <v>3</v>
      </c>
      <c r="G208" t="s">
        <v>1089</v>
      </c>
    </row>
    <row r="209" spans="1:7" x14ac:dyDescent="0.25">
      <c r="A209" t="s">
        <v>516</v>
      </c>
      <c r="B209">
        <v>5</v>
      </c>
      <c r="C209" t="s">
        <v>1024</v>
      </c>
      <c r="D209">
        <v>2021</v>
      </c>
      <c r="E209">
        <v>2</v>
      </c>
      <c r="F209">
        <v>1</v>
      </c>
      <c r="G209" t="s">
        <v>1091</v>
      </c>
    </row>
    <row r="210" spans="1:7" x14ac:dyDescent="0.25">
      <c r="A210" t="s">
        <v>846</v>
      </c>
      <c r="B210">
        <v>5</v>
      </c>
      <c r="C210" t="s">
        <v>1024</v>
      </c>
      <c r="D210">
        <v>2021</v>
      </c>
      <c r="E210">
        <v>1</v>
      </c>
      <c r="F210">
        <v>2</v>
      </c>
      <c r="G210" t="s">
        <v>1084</v>
      </c>
    </row>
    <row r="211" spans="1:7" x14ac:dyDescent="0.25">
      <c r="A211" t="s">
        <v>717</v>
      </c>
      <c r="B211">
        <v>5</v>
      </c>
      <c r="C211" t="s">
        <v>1024</v>
      </c>
      <c r="D211">
        <v>2020</v>
      </c>
      <c r="E211">
        <v>2</v>
      </c>
      <c r="F211">
        <v>2</v>
      </c>
      <c r="G211" t="s">
        <v>1084</v>
      </c>
    </row>
    <row r="212" spans="1:7" x14ac:dyDescent="0.25">
      <c r="A212" t="s">
        <v>318</v>
      </c>
      <c r="B212">
        <v>4</v>
      </c>
      <c r="C212" t="s">
        <v>1022</v>
      </c>
      <c r="D212">
        <v>2020</v>
      </c>
      <c r="E212">
        <v>1</v>
      </c>
      <c r="F212">
        <v>2</v>
      </c>
      <c r="G212" t="s">
        <v>1084</v>
      </c>
    </row>
    <row r="213" spans="1:7" x14ac:dyDescent="0.25">
      <c r="A213" t="s">
        <v>884</v>
      </c>
      <c r="B213">
        <v>3</v>
      </c>
      <c r="C213" t="s">
        <v>1020</v>
      </c>
      <c r="D213">
        <v>2022</v>
      </c>
      <c r="E213">
        <v>2</v>
      </c>
      <c r="F213">
        <v>1</v>
      </c>
      <c r="G213" t="s">
        <v>1091</v>
      </c>
    </row>
    <row r="214" spans="1:7" x14ac:dyDescent="0.25">
      <c r="A214" t="s">
        <v>366</v>
      </c>
      <c r="B214">
        <v>3</v>
      </c>
      <c r="C214" t="s">
        <v>1020</v>
      </c>
      <c r="D214">
        <v>2020</v>
      </c>
      <c r="E214">
        <v>1</v>
      </c>
      <c r="F214">
        <v>3</v>
      </c>
      <c r="G214" t="s">
        <v>1089</v>
      </c>
    </row>
    <row r="215" spans="1:7" x14ac:dyDescent="0.25">
      <c r="A215" t="s">
        <v>876</v>
      </c>
      <c r="B215">
        <v>2</v>
      </c>
      <c r="C215" t="s">
        <v>1018</v>
      </c>
      <c r="D215">
        <v>2021</v>
      </c>
      <c r="E215">
        <v>2</v>
      </c>
      <c r="F215">
        <v>2</v>
      </c>
      <c r="G215" t="s">
        <v>1084</v>
      </c>
    </row>
    <row r="216" spans="1:7" x14ac:dyDescent="0.25">
      <c r="A216" t="s">
        <v>739</v>
      </c>
      <c r="B216">
        <v>3</v>
      </c>
      <c r="C216" t="s">
        <v>1020</v>
      </c>
      <c r="D216">
        <v>2022</v>
      </c>
      <c r="E216">
        <v>1</v>
      </c>
      <c r="F216">
        <v>2</v>
      </c>
      <c r="G216" t="s">
        <v>1084</v>
      </c>
    </row>
    <row r="217" spans="1:7" x14ac:dyDescent="0.25">
      <c r="A217" t="s">
        <v>29</v>
      </c>
      <c r="B217">
        <v>2</v>
      </c>
      <c r="C217" t="s">
        <v>1018</v>
      </c>
      <c r="D217">
        <v>2021</v>
      </c>
      <c r="E217">
        <v>1</v>
      </c>
      <c r="F217">
        <v>1</v>
      </c>
      <c r="G217" t="s">
        <v>1091</v>
      </c>
    </row>
    <row r="218" spans="1:7" x14ac:dyDescent="0.25">
      <c r="A218" t="s">
        <v>261</v>
      </c>
      <c r="B218">
        <v>5</v>
      </c>
      <c r="C218" t="s">
        <v>1024</v>
      </c>
      <c r="D218">
        <v>2020</v>
      </c>
      <c r="E218">
        <v>2</v>
      </c>
      <c r="F218">
        <v>3</v>
      </c>
      <c r="G218" t="s">
        <v>1089</v>
      </c>
    </row>
    <row r="219" spans="1:7" x14ac:dyDescent="0.25">
      <c r="A219" t="s">
        <v>544</v>
      </c>
      <c r="B219">
        <v>1</v>
      </c>
      <c r="C219" t="s">
        <v>1016</v>
      </c>
      <c r="D219">
        <v>2022</v>
      </c>
      <c r="E219">
        <v>2</v>
      </c>
      <c r="F219">
        <v>1</v>
      </c>
      <c r="G219" t="s">
        <v>1091</v>
      </c>
    </row>
    <row r="220" spans="1:7" x14ac:dyDescent="0.25">
      <c r="A220" t="s">
        <v>518</v>
      </c>
      <c r="B220">
        <v>5</v>
      </c>
      <c r="C220" t="s">
        <v>1024</v>
      </c>
      <c r="D220">
        <v>2021</v>
      </c>
      <c r="E220">
        <v>1</v>
      </c>
      <c r="F220">
        <v>1</v>
      </c>
      <c r="G220" t="s">
        <v>1091</v>
      </c>
    </row>
    <row r="221" spans="1:7" x14ac:dyDescent="0.25">
      <c r="A221" t="s">
        <v>279</v>
      </c>
      <c r="B221">
        <v>4</v>
      </c>
      <c r="C221" t="s">
        <v>1022</v>
      </c>
      <c r="D221">
        <v>2020</v>
      </c>
      <c r="E221">
        <v>1</v>
      </c>
      <c r="F221">
        <v>1</v>
      </c>
      <c r="G221" t="s">
        <v>1091</v>
      </c>
    </row>
    <row r="222" spans="1:7" x14ac:dyDescent="0.25">
      <c r="A222" t="s">
        <v>377</v>
      </c>
      <c r="B222">
        <v>5</v>
      </c>
      <c r="C222" t="s">
        <v>1024</v>
      </c>
      <c r="D222">
        <v>2020</v>
      </c>
      <c r="E222">
        <v>1</v>
      </c>
      <c r="F222">
        <v>1</v>
      </c>
      <c r="G222" t="s">
        <v>1091</v>
      </c>
    </row>
    <row r="223" spans="1:7" x14ac:dyDescent="0.25">
      <c r="A223" t="s">
        <v>492</v>
      </c>
      <c r="B223">
        <v>3</v>
      </c>
      <c r="C223" t="s">
        <v>1020</v>
      </c>
      <c r="D223">
        <v>2021</v>
      </c>
      <c r="E223">
        <v>2</v>
      </c>
      <c r="F223">
        <v>1</v>
      </c>
      <c r="G223" t="s">
        <v>1091</v>
      </c>
    </row>
    <row r="224" spans="1:7" x14ac:dyDescent="0.25">
      <c r="A224" t="s">
        <v>841</v>
      </c>
      <c r="B224">
        <v>1</v>
      </c>
      <c r="C224" t="s">
        <v>1016</v>
      </c>
      <c r="D224">
        <v>2020</v>
      </c>
      <c r="E224">
        <v>1</v>
      </c>
      <c r="F224">
        <v>1</v>
      </c>
      <c r="G224" t="s">
        <v>1091</v>
      </c>
    </row>
    <row r="225" spans="1:7" x14ac:dyDescent="0.25">
      <c r="A225" t="s">
        <v>197</v>
      </c>
      <c r="B225">
        <v>4</v>
      </c>
      <c r="C225" t="s">
        <v>1022</v>
      </c>
      <c r="D225">
        <v>2022</v>
      </c>
      <c r="E225">
        <v>1</v>
      </c>
      <c r="F225">
        <v>1</v>
      </c>
      <c r="G225" t="s">
        <v>1091</v>
      </c>
    </row>
    <row r="226" spans="1:7" x14ac:dyDescent="0.25">
      <c r="A226" t="s">
        <v>543</v>
      </c>
      <c r="B226">
        <v>4</v>
      </c>
      <c r="C226" t="s">
        <v>1022</v>
      </c>
      <c r="D226">
        <v>2020</v>
      </c>
      <c r="E226">
        <v>2</v>
      </c>
      <c r="F226">
        <v>3</v>
      </c>
      <c r="G226" t="s">
        <v>1089</v>
      </c>
    </row>
    <row r="227" spans="1:7" x14ac:dyDescent="0.25">
      <c r="A227" t="s">
        <v>404</v>
      </c>
      <c r="B227">
        <v>4</v>
      </c>
      <c r="C227" t="s">
        <v>1022</v>
      </c>
      <c r="D227">
        <v>2020</v>
      </c>
      <c r="E227">
        <v>2</v>
      </c>
      <c r="F227">
        <v>2</v>
      </c>
      <c r="G227" t="s">
        <v>1084</v>
      </c>
    </row>
    <row r="228" spans="1:7" x14ac:dyDescent="0.25">
      <c r="A228" t="s">
        <v>744</v>
      </c>
      <c r="B228">
        <v>1</v>
      </c>
      <c r="C228" t="s">
        <v>1016</v>
      </c>
      <c r="D228">
        <v>2020</v>
      </c>
      <c r="E228">
        <v>2</v>
      </c>
      <c r="F228">
        <v>1</v>
      </c>
      <c r="G228" t="s">
        <v>1091</v>
      </c>
    </row>
    <row r="229" spans="1:7" x14ac:dyDescent="0.25">
      <c r="A229" t="s">
        <v>103</v>
      </c>
      <c r="B229">
        <v>1</v>
      </c>
      <c r="C229" t="s">
        <v>1016</v>
      </c>
      <c r="D229">
        <v>2020</v>
      </c>
      <c r="E229">
        <v>1</v>
      </c>
      <c r="F229">
        <v>3</v>
      </c>
      <c r="G229" t="s">
        <v>1089</v>
      </c>
    </row>
    <row r="230" spans="1:7" x14ac:dyDescent="0.25">
      <c r="A230" t="s">
        <v>960</v>
      </c>
      <c r="B230">
        <v>1</v>
      </c>
      <c r="C230" t="s">
        <v>1016</v>
      </c>
      <c r="D230">
        <v>2020</v>
      </c>
      <c r="E230">
        <v>1</v>
      </c>
      <c r="F230">
        <v>3</v>
      </c>
      <c r="G230" t="s">
        <v>1089</v>
      </c>
    </row>
    <row r="231" spans="1:7" x14ac:dyDescent="0.25">
      <c r="A231" t="s">
        <v>440</v>
      </c>
      <c r="B231">
        <v>1</v>
      </c>
      <c r="C231" t="s">
        <v>1016</v>
      </c>
      <c r="D231">
        <v>2022</v>
      </c>
      <c r="E231">
        <v>1</v>
      </c>
      <c r="F231">
        <v>3</v>
      </c>
      <c r="G231" t="s">
        <v>1089</v>
      </c>
    </row>
    <row r="232" spans="1:7" x14ac:dyDescent="0.25">
      <c r="A232" t="s">
        <v>922</v>
      </c>
      <c r="B232">
        <v>4</v>
      </c>
      <c r="C232" t="s">
        <v>1022</v>
      </c>
      <c r="D232">
        <v>2022</v>
      </c>
      <c r="E232">
        <v>2</v>
      </c>
      <c r="F232">
        <v>3</v>
      </c>
      <c r="G232" t="s">
        <v>1089</v>
      </c>
    </row>
    <row r="233" spans="1:7" x14ac:dyDescent="0.25">
      <c r="A233" t="s">
        <v>93</v>
      </c>
      <c r="B233">
        <v>1</v>
      </c>
      <c r="C233" t="s">
        <v>1016</v>
      </c>
      <c r="D233">
        <v>2022</v>
      </c>
      <c r="E233">
        <v>2</v>
      </c>
      <c r="F233">
        <v>1</v>
      </c>
      <c r="G233" t="s">
        <v>1091</v>
      </c>
    </row>
    <row r="234" spans="1:7" x14ac:dyDescent="0.25">
      <c r="A234" t="s">
        <v>184</v>
      </c>
      <c r="B234">
        <v>1</v>
      </c>
      <c r="C234" t="s">
        <v>1016</v>
      </c>
      <c r="D234">
        <v>2022</v>
      </c>
      <c r="E234">
        <v>2</v>
      </c>
      <c r="F234">
        <v>1</v>
      </c>
      <c r="G234" t="s">
        <v>1091</v>
      </c>
    </row>
    <row r="235" spans="1:7" x14ac:dyDescent="0.25">
      <c r="A235" t="s">
        <v>815</v>
      </c>
      <c r="B235">
        <v>3</v>
      </c>
      <c r="C235" t="s">
        <v>1020</v>
      </c>
      <c r="D235">
        <v>2022</v>
      </c>
      <c r="E235">
        <v>2</v>
      </c>
      <c r="F235">
        <v>1</v>
      </c>
      <c r="G235" t="s">
        <v>1091</v>
      </c>
    </row>
    <row r="236" spans="1:7" x14ac:dyDescent="0.25">
      <c r="A236" t="s">
        <v>58</v>
      </c>
      <c r="B236">
        <v>5</v>
      </c>
      <c r="C236" t="s">
        <v>1024</v>
      </c>
      <c r="D236">
        <v>2022</v>
      </c>
      <c r="E236">
        <v>2</v>
      </c>
      <c r="F236">
        <v>3</v>
      </c>
      <c r="G236" t="s">
        <v>1089</v>
      </c>
    </row>
    <row r="237" spans="1:7" x14ac:dyDescent="0.25">
      <c r="A237" t="s">
        <v>995</v>
      </c>
      <c r="B237">
        <v>3</v>
      </c>
      <c r="C237" t="s">
        <v>1020</v>
      </c>
      <c r="D237">
        <v>2020</v>
      </c>
      <c r="E237">
        <v>1</v>
      </c>
      <c r="F237">
        <v>2</v>
      </c>
      <c r="G237" t="s">
        <v>1084</v>
      </c>
    </row>
    <row r="238" spans="1:7" x14ac:dyDescent="0.25">
      <c r="A238" t="s">
        <v>428</v>
      </c>
      <c r="B238">
        <v>5</v>
      </c>
      <c r="C238" t="s">
        <v>1024</v>
      </c>
      <c r="D238">
        <v>2020</v>
      </c>
      <c r="E238">
        <v>1</v>
      </c>
      <c r="F238">
        <v>3</v>
      </c>
      <c r="G238" t="s">
        <v>1089</v>
      </c>
    </row>
    <row r="239" spans="1:7" x14ac:dyDescent="0.25">
      <c r="A239" t="s">
        <v>933</v>
      </c>
      <c r="B239">
        <v>4</v>
      </c>
      <c r="C239" t="s">
        <v>1022</v>
      </c>
      <c r="D239">
        <v>2020</v>
      </c>
      <c r="E239">
        <v>2</v>
      </c>
      <c r="F239">
        <v>2</v>
      </c>
      <c r="G239" t="s">
        <v>1084</v>
      </c>
    </row>
    <row r="240" spans="1:7" x14ac:dyDescent="0.25">
      <c r="A240" t="s">
        <v>154</v>
      </c>
      <c r="B240">
        <v>4</v>
      </c>
      <c r="C240" t="s">
        <v>1022</v>
      </c>
      <c r="D240">
        <v>2020</v>
      </c>
      <c r="E240">
        <v>2</v>
      </c>
      <c r="F240">
        <v>1</v>
      </c>
      <c r="G240" t="s">
        <v>1091</v>
      </c>
    </row>
    <row r="241" spans="1:7" x14ac:dyDescent="0.25">
      <c r="A241" t="s">
        <v>619</v>
      </c>
      <c r="B241">
        <v>4</v>
      </c>
      <c r="C241" t="s">
        <v>1022</v>
      </c>
      <c r="D241">
        <v>2022</v>
      </c>
      <c r="E241">
        <v>2</v>
      </c>
      <c r="F241">
        <v>3</v>
      </c>
      <c r="G241" t="s">
        <v>1089</v>
      </c>
    </row>
    <row r="242" spans="1:7" x14ac:dyDescent="0.25">
      <c r="A242" t="s">
        <v>628</v>
      </c>
      <c r="B242">
        <v>5</v>
      </c>
      <c r="C242" t="s">
        <v>1024</v>
      </c>
      <c r="D242">
        <v>2021</v>
      </c>
      <c r="E242">
        <v>1</v>
      </c>
      <c r="F242">
        <v>1</v>
      </c>
      <c r="G242" t="s">
        <v>1091</v>
      </c>
    </row>
    <row r="243" spans="1:7" x14ac:dyDescent="0.25">
      <c r="A243" t="s">
        <v>225</v>
      </c>
      <c r="B243">
        <v>4</v>
      </c>
      <c r="C243" t="s">
        <v>1022</v>
      </c>
      <c r="D243">
        <v>2022</v>
      </c>
      <c r="E243">
        <v>2</v>
      </c>
      <c r="F243">
        <v>2</v>
      </c>
      <c r="G243" t="s">
        <v>1084</v>
      </c>
    </row>
    <row r="244" spans="1:7" x14ac:dyDescent="0.25">
      <c r="A244" t="s">
        <v>822</v>
      </c>
      <c r="B244">
        <v>1</v>
      </c>
      <c r="C244" t="s">
        <v>1016</v>
      </c>
      <c r="D244">
        <v>2021</v>
      </c>
      <c r="E244">
        <v>1</v>
      </c>
      <c r="F244">
        <v>3</v>
      </c>
      <c r="G244" t="s">
        <v>1089</v>
      </c>
    </row>
    <row r="245" spans="1:7" x14ac:dyDescent="0.25">
      <c r="A245" t="s">
        <v>28</v>
      </c>
      <c r="B245">
        <v>2</v>
      </c>
      <c r="C245" t="s">
        <v>1018</v>
      </c>
      <c r="D245">
        <v>2020</v>
      </c>
      <c r="E245">
        <v>1</v>
      </c>
      <c r="F245">
        <v>2</v>
      </c>
      <c r="G245" t="s">
        <v>1084</v>
      </c>
    </row>
    <row r="246" spans="1:7" x14ac:dyDescent="0.25">
      <c r="A246" t="s">
        <v>151</v>
      </c>
      <c r="B246">
        <v>1</v>
      </c>
      <c r="C246" t="s">
        <v>1016</v>
      </c>
      <c r="D246">
        <v>2021</v>
      </c>
      <c r="E246">
        <v>2</v>
      </c>
      <c r="F246">
        <v>1</v>
      </c>
      <c r="G246" t="s">
        <v>1091</v>
      </c>
    </row>
    <row r="247" spans="1:7" x14ac:dyDescent="0.25">
      <c r="A247" t="s">
        <v>819</v>
      </c>
      <c r="B247">
        <v>2</v>
      </c>
      <c r="C247" t="s">
        <v>1018</v>
      </c>
      <c r="D247">
        <v>2022</v>
      </c>
      <c r="E247">
        <v>1</v>
      </c>
      <c r="F247">
        <v>3</v>
      </c>
      <c r="G247" t="s">
        <v>1089</v>
      </c>
    </row>
    <row r="248" spans="1:7" x14ac:dyDescent="0.25">
      <c r="A248" t="s">
        <v>126</v>
      </c>
      <c r="B248">
        <v>4</v>
      </c>
      <c r="C248" t="s">
        <v>1022</v>
      </c>
      <c r="D248">
        <v>2022</v>
      </c>
      <c r="E248">
        <v>1</v>
      </c>
      <c r="F248">
        <v>1</v>
      </c>
      <c r="G248" t="s">
        <v>1091</v>
      </c>
    </row>
    <row r="249" spans="1:7" x14ac:dyDescent="0.25">
      <c r="A249" t="s">
        <v>858</v>
      </c>
      <c r="B249">
        <v>3</v>
      </c>
      <c r="C249" t="s">
        <v>1020</v>
      </c>
      <c r="D249">
        <v>2022</v>
      </c>
      <c r="E249">
        <v>2</v>
      </c>
      <c r="F249">
        <v>3</v>
      </c>
      <c r="G249" t="s">
        <v>1089</v>
      </c>
    </row>
    <row r="250" spans="1:7" x14ac:dyDescent="0.25">
      <c r="A250" t="s">
        <v>693</v>
      </c>
      <c r="B250">
        <v>2</v>
      </c>
      <c r="C250" t="s">
        <v>1018</v>
      </c>
      <c r="D250">
        <v>2022</v>
      </c>
      <c r="E250">
        <v>2</v>
      </c>
      <c r="F250">
        <v>1</v>
      </c>
      <c r="G250" t="s">
        <v>1091</v>
      </c>
    </row>
    <row r="251" spans="1:7" x14ac:dyDescent="0.25">
      <c r="A251" t="s">
        <v>757</v>
      </c>
      <c r="B251">
        <v>1</v>
      </c>
      <c r="C251" t="s">
        <v>1016</v>
      </c>
      <c r="D251">
        <v>2020</v>
      </c>
      <c r="E251">
        <v>1</v>
      </c>
      <c r="F251">
        <v>3</v>
      </c>
      <c r="G251" t="s">
        <v>1089</v>
      </c>
    </row>
    <row r="252" spans="1:7" x14ac:dyDescent="0.25">
      <c r="A252" t="s">
        <v>259</v>
      </c>
      <c r="B252">
        <v>3</v>
      </c>
      <c r="C252" t="s">
        <v>1020</v>
      </c>
      <c r="D252">
        <v>2022</v>
      </c>
      <c r="E252">
        <v>2</v>
      </c>
      <c r="F252">
        <v>1</v>
      </c>
      <c r="G252" t="s">
        <v>1091</v>
      </c>
    </row>
    <row r="253" spans="1:7" x14ac:dyDescent="0.25">
      <c r="A253" t="s">
        <v>900</v>
      </c>
      <c r="B253">
        <v>4</v>
      </c>
      <c r="C253" t="s">
        <v>1022</v>
      </c>
      <c r="D253">
        <v>2020</v>
      </c>
      <c r="E253">
        <v>2</v>
      </c>
      <c r="F253">
        <v>1</v>
      </c>
      <c r="G253" t="s">
        <v>1091</v>
      </c>
    </row>
    <row r="254" spans="1:7" x14ac:dyDescent="0.25">
      <c r="A254" t="s">
        <v>412</v>
      </c>
      <c r="B254">
        <v>5</v>
      </c>
      <c r="C254" t="s">
        <v>1024</v>
      </c>
      <c r="D254">
        <v>2020</v>
      </c>
      <c r="E254">
        <v>1</v>
      </c>
      <c r="F254">
        <v>1</v>
      </c>
      <c r="G254" t="s">
        <v>1091</v>
      </c>
    </row>
    <row r="255" spans="1:7" x14ac:dyDescent="0.25">
      <c r="A255" t="s">
        <v>407</v>
      </c>
      <c r="B255">
        <v>2</v>
      </c>
      <c r="C255" t="s">
        <v>1018</v>
      </c>
      <c r="D255">
        <v>2022</v>
      </c>
      <c r="E255">
        <v>2</v>
      </c>
      <c r="F255">
        <v>2</v>
      </c>
      <c r="G255" t="s">
        <v>1084</v>
      </c>
    </row>
    <row r="256" spans="1:7" x14ac:dyDescent="0.25">
      <c r="A256" t="s">
        <v>832</v>
      </c>
      <c r="B256">
        <v>3</v>
      </c>
      <c r="C256" t="s">
        <v>1020</v>
      </c>
      <c r="D256">
        <v>2022</v>
      </c>
      <c r="E256">
        <v>2</v>
      </c>
      <c r="F256">
        <v>1</v>
      </c>
      <c r="G256" t="s">
        <v>1091</v>
      </c>
    </row>
    <row r="257" spans="1:7" x14ac:dyDescent="0.25">
      <c r="A257" t="s">
        <v>513</v>
      </c>
      <c r="B257">
        <v>2</v>
      </c>
      <c r="C257" t="s">
        <v>1018</v>
      </c>
      <c r="D257">
        <v>2021</v>
      </c>
      <c r="E257">
        <v>2</v>
      </c>
      <c r="F257">
        <v>1</v>
      </c>
      <c r="G257" t="s">
        <v>1091</v>
      </c>
    </row>
    <row r="258" spans="1:7" x14ac:dyDescent="0.25">
      <c r="A258" t="s">
        <v>690</v>
      </c>
      <c r="B258">
        <v>3</v>
      </c>
      <c r="C258" t="s">
        <v>1020</v>
      </c>
      <c r="D258">
        <v>2021</v>
      </c>
      <c r="E258">
        <v>2</v>
      </c>
      <c r="F258">
        <v>3</v>
      </c>
      <c r="G258" t="s">
        <v>1089</v>
      </c>
    </row>
    <row r="259" spans="1:7" x14ac:dyDescent="0.25">
      <c r="A259" t="s">
        <v>484</v>
      </c>
      <c r="B259">
        <v>3</v>
      </c>
      <c r="C259" t="s">
        <v>1020</v>
      </c>
      <c r="D259">
        <v>2020</v>
      </c>
      <c r="E259">
        <v>1</v>
      </c>
      <c r="F259">
        <v>3</v>
      </c>
      <c r="G259" t="s">
        <v>1089</v>
      </c>
    </row>
    <row r="260" spans="1:7" x14ac:dyDescent="0.25">
      <c r="A260" t="s">
        <v>980</v>
      </c>
      <c r="B260">
        <v>5</v>
      </c>
      <c r="C260" t="s">
        <v>1024</v>
      </c>
      <c r="D260">
        <v>2020</v>
      </c>
      <c r="E260">
        <v>1</v>
      </c>
      <c r="F260">
        <v>1</v>
      </c>
      <c r="G260" t="s">
        <v>1091</v>
      </c>
    </row>
    <row r="261" spans="1:7" x14ac:dyDescent="0.25">
      <c r="A261" t="s">
        <v>814</v>
      </c>
      <c r="B261">
        <v>1</v>
      </c>
      <c r="C261" t="s">
        <v>1016</v>
      </c>
      <c r="D261">
        <v>2020</v>
      </c>
      <c r="E261">
        <v>2</v>
      </c>
      <c r="F261">
        <v>3</v>
      </c>
      <c r="G261" t="s">
        <v>1089</v>
      </c>
    </row>
    <row r="262" spans="1:7" x14ac:dyDescent="0.25">
      <c r="A262" t="s">
        <v>627</v>
      </c>
      <c r="B262">
        <v>2</v>
      </c>
      <c r="C262" t="s">
        <v>1018</v>
      </c>
      <c r="D262">
        <v>2021</v>
      </c>
      <c r="E262">
        <v>1</v>
      </c>
      <c r="F262">
        <v>3</v>
      </c>
      <c r="G262" t="s">
        <v>1089</v>
      </c>
    </row>
    <row r="263" spans="1:7" x14ac:dyDescent="0.25">
      <c r="A263" t="s">
        <v>393</v>
      </c>
      <c r="B263">
        <v>1</v>
      </c>
      <c r="C263" t="s">
        <v>1016</v>
      </c>
      <c r="D263">
        <v>2021</v>
      </c>
      <c r="E263">
        <v>2</v>
      </c>
      <c r="F263">
        <v>2</v>
      </c>
      <c r="G263" t="s">
        <v>1084</v>
      </c>
    </row>
    <row r="264" spans="1:7" x14ac:dyDescent="0.25">
      <c r="A264" t="s">
        <v>80</v>
      </c>
      <c r="B264">
        <v>5</v>
      </c>
      <c r="C264" t="s">
        <v>1024</v>
      </c>
      <c r="D264">
        <v>2022</v>
      </c>
      <c r="E264">
        <v>2</v>
      </c>
      <c r="F264">
        <v>2</v>
      </c>
      <c r="G264" t="s">
        <v>1084</v>
      </c>
    </row>
    <row r="265" spans="1:7" x14ac:dyDescent="0.25">
      <c r="A265" t="s">
        <v>424</v>
      </c>
      <c r="B265">
        <v>2</v>
      </c>
      <c r="C265" t="s">
        <v>1018</v>
      </c>
      <c r="D265">
        <v>2022</v>
      </c>
      <c r="E265">
        <v>1</v>
      </c>
      <c r="F265">
        <v>3</v>
      </c>
      <c r="G265" t="s">
        <v>1089</v>
      </c>
    </row>
    <row r="266" spans="1:7" x14ac:dyDescent="0.25">
      <c r="A266" t="s">
        <v>803</v>
      </c>
      <c r="B266">
        <v>4</v>
      </c>
      <c r="C266" t="s">
        <v>1022</v>
      </c>
      <c r="D266">
        <v>2022</v>
      </c>
      <c r="E266">
        <v>2</v>
      </c>
      <c r="F266">
        <v>2</v>
      </c>
      <c r="G266" t="s">
        <v>1084</v>
      </c>
    </row>
    <row r="267" spans="1:7" x14ac:dyDescent="0.25">
      <c r="A267" t="s">
        <v>221</v>
      </c>
      <c r="B267">
        <v>4</v>
      </c>
      <c r="C267" t="s">
        <v>1022</v>
      </c>
      <c r="D267">
        <v>2020</v>
      </c>
      <c r="E267">
        <v>2</v>
      </c>
      <c r="F267">
        <v>2</v>
      </c>
      <c r="G267" t="s">
        <v>1084</v>
      </c>
    </row>
    <row r="268" spans="1:7" x14ac:dyDescent="0.25">
      <c r="A268" t="s">
        <v>387</v>
      </c>
      <c r="B268">
        <v>1</v>
      </c>
      <c r="C268" t="s">
        <v>1016</v>
      </c>
      <c r="D268">
        <v>2020</v>
      </c>
      <c r="E268">
        <v>2</v>
      </c>
      <c r="F268">
        <v>3</v>
      </c>
      <c r="G268" t="s">
        <v>1089</v>
      </c>
    </row>
    <row r="269" spans="1:7" x14ac:dyDescent="0.25">
      <c r="A269" t="s">
        <v>34</v>
      </c>
      <c r="B269">
        <v>1</v>
      </c>
      <c r="C269" t="s">
        <v>1016</v>
      </c>
      <c r="D269">
        <v>2020</v>
      </c>
      <c r="E269">
        <v>2</v>
      </c>
      <c r="F269">
        <v>3</v>
      </c>
      <c r="G269" t="s">
        <v>1089</v>
      </c>
    </row>
    <row r="270" spans="1:7" x14ac:dyDescent="0.25">
      <c r="A270" t="s">
        <v>731</v>
      </c>
      <c r="B270">
        <v>1</v>
      </c>
      <c r="C270" t="s">
        <v>1016</v>
      </c>
      <c r="D270">
        <v>2022</v>
      </c>
      <c r="E270">
        <v>2</v>
      </c>
      <c r="F270">
        <v>1</v>
      </c>
      <c r="G270" t="s">
        <v>1091</v>
      </c>
    </row>
    <row r="271" spans="1:7" x14ac:dyDescent="0.25">
      <c r="A271" t="s">
        <v>232</v>
      </c>
      <c r="B271">
        <v>3</v>
      </c>
      <c r="C271" t="s">
        <v>1020</v>
      </c>
      <c r="D271">
        <v>2021</v>
      </c>
      <c r="E271">
        <v>2</v>
      </c>
      <c r="F271">
        <v>2</v>
      </c>
      <c r="G271" t="s">
        <v>1084</v>
      </c>
    </row>
    <row r="272" spans="1:7" x14ac:dyDescent="0.25">
      <c r="A272" t="s">
        <v>486</v>
      </c>
      <c r="B272">
        <v>2</v>
      </c>
      <c r="C272" t="s">
        <v>1018</v>
      </c>
      <c r="D272">
        <v>2020</v>
      </c>
      <c r="E272">
        <v>1</v>
      </c>
      <c r="F272">
        <v>3</v>
      </c>
      <c r="G272" t="s">
        <v>1089</v>
      </c>
    </row>
    <row r="273" spans="1:7" x14ac:dyDescent="0.25">
      <c r="A273" t="s">
        <v>462</v>
      </c>
      <c r="B273">
        <v>4</v>
      </c>
      <c r="C273" t="s">
        <v>1022</v>
      </c>
      <c r="D273">
        <v>2022</v>
      </c>
      <c r="E273">
        <v>1</v>
      </c>
      <c r="F273">
        <v>2</v>
      </c>
      <c r="G273" t="s">
        <v>1084</v>
      </c>
    </row>
    <row r="274" spans="1:7" x14ac:dyDescent="0.25">
      <c r="A274" t="s">
        <v>196</v>
      </c>
      <c r="B274">
        <v>3</v>
      </c>
      <c r="C274" t="s">
        <v>1020</v>
      </c>
      <c r="D274">
        <v>2021</v>
      </c>
      <c r="E274">
        <v>2</v>
      </c>
      <c r="F274">
        <v>3</v>
      </c>
      <c r="G274" t="s">
        <v>1089</v>
      </c>
    </row>
    <row r="275" spans="1:7" x14ac:dyDescent="0.25">
      <c r="A275" t="s">
        <v>849</v>
      </c>
      <c r="B275">
        <v>3</v>
      </c>
      <c r="C275" t="s">
        <v>1020</v>
      </c>
      <c r="D275">
        <v>2020</v>
      </c>
      <c r="E275">
        <v>2</v>
      </c>
      <c r="F275">
        <v>1</v>
      </c>
      <c r="G275" t="s">
        <v>1091</v>
      </c>
    </row>
    <row r="276" spans="1:7" x14ac:dyDescent="0.25">
      <c r="A276" t="s">
        <v>802</v>
      </c>
      <c r="B276">
        <v>2</v>
      </c>
      <c r="C276" t="s">
        <v>1018</v>
      </c>
      <c r="D276">
        <v>2020</v>
      </c>
      <c r="E276">
        <v>2</v>
      </c>
      <c r="F276">
        <v>1</v>
      </c>
      <c r="G276" t="s">
        <v>1091</v>
      </c>
    </row>
    <row r="277" spans="1:7" x14ac:dyDescent="0.25">
      <c r="A277" t="s">
        <v>689</v>
      </c>
      <c r="B277">
        <v>2</v>
      </c>
      <c r="C277" t="s">
        <v>1018</v>
      </c>
      <c r="D277">
        <v>2020</v>
      </c>
      <c r="E277">
        <v>1</v>
      </c>
      <c r="F277">
        <v>2</v>
      </c>
      <c r="G277" t="s">
        <v>1084</v>
      </c>
    </row>
    <row r="278" spans="1:7" x14ac:dyDescent="0.25">
      <c r="A278" t="s">
        <v>966</v>
      </c>
      <c r="B278">
        <v>1</v>
      </c>
      <c r="C278" t="s">
        <v>1016</v>
      </c>
      <c r="D278">
        <v>2021</v>
      </c>
      <c r="E278">
        <v>1</v>
      </c>
      <c r="F278">
        <v>2</v>
      </c>
      <c r="G278" t="s">
        <v>1084</v>
      </c>
    </row>
    <row r="279" spans="1:7" x14ac:dyDescent="0.25">
      <c r="A279" t="s">
        <v>902</v>
      </c>
      <c r="B279">
        <v>4</v>
      </c>
      <c r="C279" t="s">
        <v>1022</v>
      </c>
      <c r="D279">
        <v>2022</v>
      </c>
      <c r="E279">
        <v>2</v>
      </c>
      <c r="F279">
        <v>1</v>
      </c>
      <c r="G279" t="s">
        <v>1091</v>
      </c>
    </row>
    <row r="280" spans="1:7" x14ac:dyDescent="0.25">
      <c r="A280" t="s">
        <v>509</v>
      </c>
      <c r="B280">
        <v>4</v>
      </c>
      <c r="C280" t="s">
        <v>1022</v>
      </c>
      <c r="D280">
        <v>2022</v>
      </c>
      <c r="E280">
        <v>2</v>
      </c>
      <c r="F280">
        <v>2</v>
      </c>
      <c r="G280" t="s">
        <v>1084</v>
      </c>
    </row>
    <row r="281" spans="1:7" x14ac:dyDescent="0.25">
      <c r="A281" t="s">
        <v>117</v>
      </c>
      <c r="B281">
        <v>3</v>
      </c>
      <c r="C281" t="s">
        <v>1020</v>
      </c>
      <c r="D281">
        <v>2021</v>
      </c>
      <c r="E281">
        <v>2</v>
      </c>
      <c r="F281">
        <v>2</v>
      </c>
      <c r="G281" t="s">
        <v>1084</v>
      </c>
    </row>
    <row r="282" spans="1:7" x14ac:dyDescent="0.25">
      <c r="A282" t="s">
        <v>800</v>
      </c>
      <c r="B282">
        <v>1</v>
      </c>
      <c r="C282" t="s">
        <v>1016</v>
      </c>
      <c r="D282">
        <v>2021</v>
      </c>
      <c r="E282">
        <v>1</v>
      </c>
      <c r="F282">
        <v>3</v>
      </c>
      <c r="G282" t="s">
        <v>1089</v>
      </c>
    </row>
    <row r="283" spans="1:7" x14ac:dyDescent="0.25">
      <c r="A283" t="s">
        <v>674</v>
      </c>
      <c r="B283">
        <v>4</v>
      </c>
      <c r="C283" t="s">
        <v>1022</v>
      </c>
      <c r="D283">
        <v>2022</v>
      </c>
      <c r="E283">
        <v>1</v>
      </c>
      <c r="F283">
        <v>1</v>
      </c>
      <c r="G283" t="s">
        <v>1091</v>
      </c>
    </row>
    <row r="284" spans="1:7" x14ac:dyDescent="0.25">
      <c r="A284" t="s">
        <v>658</v>
      </c>
      <c r="B284">
        <v>3</v>
      </c>
      <c r="C284" t="s">
        <v>1020</v>
      </c>
      <c r="D284">
        <v>2021</v>
      </c>
      <c r="E284">
        <v>2</v>
      </c>
      <c r="F284">
        <v>2</v>
      </c>
      <c r="G284" t="s">
        <v>1084</v>
      </c>
    </row>
    <row r="285" spans="1:7" x14ac:dyDescent="0.25">
      <c r="A285" t="s">
        <v>673</v>
      </c>
      <c r="B285">
        <v>5</v>
      </c>
      <c r="C285" t="s">
        <v>1024</v>
      </c>
      <c r="D285">
        <v>2021</v>
      </c>
      <c r="E285">
        <v>1</v>
      </c>
      <c r="F285">
        <v>1</v>
      </c>
      <c r="G285" t="s">
        <v>1091</v>
      </c>
    </row>
    <row r="286" spans="1:7" x14ac:dyDescent="0.25">
      <c r="A286" t="s">
        <v>737</v>
      </c>
      <c r="B286">
        <v>5</v>
      </c>
      <c r="C286" t="s">
        <v>1024</v>
      </c>
      <c r="D286">
        <v>2022</v>
      </c>
      <c r="E286">
        <v>2</v>
      </c>
      <c r="F286">
        <v>2</v>
      </c>
      <c r="G286" t="s">
        <v>1084</v>
      </c>
    </row>
    <row r="287" spans="1:7" x14ac:dyDescent="0.25">
      <c r="A287" t="s">
        <v>309</v>
      </c>
      <c r="B287">
        <v>2</v>
      </c>
      <c r="C287" t="s">
        <v>1018</v>
      </c>
      <c r="D287">
        <v>2022</v>
      </c>
      <c r="E287">
        <v>2</v>
      </c>
      <c r="F287">
        <v>1</v>
      </c>
      <c r="G287" t="s">
        <v>1091</v>
      </c>
    </row>
    <row r="288" spans="1:7" x14ac:dyDescent="0.25">
      <c r="A288" t="s">
        <v>246</v>
      </c>
      <c r="B288">
        <v>1</v>
      </c>
      <c r="C288" t="s">
        <v>1016</v>
      </c>
      <c r="D288">
        <v>2022</v>
      </c>
      <c r="E288">
        <v>2</v>
      </c>
      <c r="F288">
        <v>3</v>
      </c>
      <c r="G288" t="s">
        <v>1089</v>
      </c>
    </row>
    <row r="289" spans="1:7" x14ac:dyDescent="0.25">
      <c r="A289" t="s">
        <v>891</v>
      </c>
      <c r="B289">
        <v>2</v>
      </c>
      <c r="C289" t="s">
        <v>1018</v>
      </c>
      <c r="D289">
        <v>2021</v>
      </c>
      <c r="E289">
        <v>1</v>
      </c>
      <c r="F289">
        <v>3</v>
      </c>
      <c r="G289" t="s">
        <v>1089</v>
      </c>
    </row>
    <row r="290" spans="1:7" x14ac:dyDescent="0.25">
      <c r="A290" t="s">
        <v>625</v>
      </c>
      <c r="B290">
        <v>5</v>
      </c>
      <c r="C290" t="s">
        <v>1024</v>
      </c>
      <c r="D290">
        <v>2021</v>
      </c>
      <c r="E290">
        <v>1</v>
      </c>
      <c r="F290">
        <v>2</v>
      </c>
      <c r="G290" t="s">
        <v>1084</v>
      </c>
    </row>
    <row r="291" spans="1:7" x14ac:dyDescent="0.25">
      <c r="A291" t="s">
        <v>604</v>
      </c>
      <c r="B291">
        <v>3</v>
      </c>
      <c r="C291" t="s">
        <v>1020</v>
      </c>
      <c r="D291">
        <v>2021</v>
      </c>
      <c r="E291">
        <v>2</v>
      </c>
      <c r="F291">
        <v>2</v>
      </c>
      <c r="G291" t="s">
        <v>1084</v>
      </c>
    </row>
    <row r="292" spans="1:7" x14ac:dyDescent="0.25">
      <c r="A292" t="s">
        <v>801</v>
      </c>
      <c r="B292">
        <v>5</v>
      </c>
      <c r="C292" t="s">
        <v>1024</v>
      </c>
      <c r="D292">
        <v>2020</v>
      </c>
      <c r="E292">
        <v>2</v>
      </c>
      <c r="F292">
        <v>1</v>
      </c>
      <c r="G292" t="s">
        <v>1091</v>
      </c>
    </row>
    <row r="293" spans="1:7" x14ac:dyDescent="0.25">
      <c r="A293" t="s">
        <v>514</v>
      </c>
      <c r="B293">
        <v>3</v>
      </c>
      <c r="C293" t="s">
        <v>1020</v>
      </c>
      <c r="D293">
        <v>2021</v>
      </c>
      <c r="E293">
        <v>2</v>
      </c>
      <c r="F293">
        <v>1</v>
      </c>
      <c r="G293" t="s">
        <v>1091</v>
      </c>
    </row>
    <row r="294" spans="1:7" x14ac:dyDescent="0.25">
      <c r="A294" t="s">
        <v>355</v>
      </c>
      <c r="B294">
        <v>1</v>
      </c>
      <c r="C294" t="s">
        <v>1016</v>
      </c>
      <c r="D294">
        <v>2021</v>
      </c>
      <c r="E294">
        <v>2</v>
      </c>
      <c r="F294">
        <v>2</v>
      </c>
      <c r="G294" t="s">
        <v>1084</v>
      </c>
    </row>
    <row r="295" spans="1:7" x14ac:dyDescent="0.25">
      <c r="A295" t="s">
        <v>489</v>
      </c>
      <c r="B295">
        <v>5</v>
      </c>
      <c r="C295" t="s">
        <v>1024</v>
      </c>
      <c r="D295">
        <v>2021</v>
      </c>
      <c r="E295">
        <v>1</v>
      </c>
      <c r="F295">
        <v>3</v>
      </c>
      <c r="G295" t="s">
        <v>1089</v>
      </c>
    </row>
    <row r="296" spans="1:7" x14ac:dyDescent="0.25">
      <c r="A296" t="s">
        <v>73</v>
      </c>
      <c r="B296">
        <v>3</v>
      </c>
      <c r="C296" t="s">
        <v>1020</v>
      </c>
      <c r="D296">
        <v>2021</v>
      </c>
      <c r="E296">
        <v>2</v>
      </c>
      <c r="F296">
        <v>1</v>
      </c>
      <c r="G296" t="s">
        <v>1091</v>
      </c>
    </row>
    <row r="297" spans="1:7" x14ac:dyDescent="0.25">
      <c r="A297" t="s">
        <v>637</v>
      </c>
      <c r="B297">
        <v>2</v>
      </c>
      <c r="C297" t="s">
        <v>1018</v>
      </c>
      <c r="D297">
        <v>2021</v>
      </c>
      <c r="E297">
        <v>2</v>
      </c>
      <c r="F297">
        <v>2</v>
      </c>
      <c r="G297" t="s">
        <v>1084</v>
      </c>
    </row>
    <row r="298" spans="1:7" x14ac:dyDescent="0.25">
      <c r="A298" t="s">
        <v>548</v>
      </c>
      <c r="B298">
        <v>3</v>
      </c>
      <c r="C298" t="s">
        <v>1020</v>
      </c>
      <c r="D298">
        <v>2021</v>
      </c>
      <c r="E298">
        <v>2</v>
      </c>
      <c r="F298">
        <v>3</v>
      </c>
      <c r="G298" t="s">
        <v>1089</v>
      </c>
    </row>
    <row r="299" spans="1:7" x14ac:dyDescent="0.25">
      <c r="A299" t="s">
        <v>669</v>
      </c>
      <c r="B299">
        <v>5</v>
      </c>
      <c r="C299" t="s">
        <v>1024</v>
      </c>
      <c r="D299">
        <v>2021</v>
      </c>
      <c r="E299">
        <v>1</v>
      </c>
      <c r="F299">
        <v>1</v>
      </c>
      <c r="G299" t="s">
        <v>1091</v>
      </c>
    </row>
    <row r="300" spans="1:7" x14ac:dyDescent="0.25">
      <c r="A300" t="s">
        <v>320</v>
      </c>
      <c r="B300">
        <v>1</v>
      </c>
      <c r="C300" t="s">
        <v>1016</v>
      </c>
      <c r="D300">
        <v>2020</v>
      </c>
      <c r="E300">
        <v>1</v>
      </c>
      <c r="F300">
        <v>1</v>
      </c>
      <c r="G300" t="s">
        <v>1091</v>
      </c>
    </row>
    <row r="301" spans="1:7" x14ac:dyDescent="0.25">
      <c r="A301" t="s">
        <v>44</v>
      </c>
      <c r="B301">
        <v>1</v>
      </c>
      <c r="C301" t="s">
        <v>1016</v>
      </c>
      <c r="D301">
        <v>2022</v>
      </c>
      <c r="E301">
        <v>2</v>
      </c>
      <c r="F301">
        <v>2</v>
      </c>
      <c r="G301" t="s">
        <v>1084</v>
      </c>
    </row>
    <row r="302" spans="1:7" x14ac:dyDescent="0.25">
      <c r="A302" t="s">
        <v>254</v>
      </c>
      <c r="B302">
        <v>5</v>
      </c>
      <c r="C302" t="s">
        <v>1024</v>
      </c>
      <c r="D302">
        <v>2020</v>
      </c>
      <c r="E302">
        <v>1</v>
      </c>
      <c r="F302">
        <v>1</v>
      </c>
      <c r="G302" t="s">
        <v>1091</v>
      </c>
    </row>
    <row r="303" spans="1:7" x14ac:dyDescent="0.25">
      <c r="A303" t="s">
        <v>76</v>
      </c>
      <c r="B303">
        <v>4</v>
      </c>
      <c r="C303" t="s">
        <v>1022</v>
      </c>
      <c r="D303">
        <v>2021</v>
      </c>
      <c r="E303">
        <v>2</v>
      </c>
      <c r="F303">
        <v>2</v>
      </c>
      <c r="G303" t="s">
        <v>1084</v>
      </c>
    </row>
    <row r="304" spans="1:7" x14ac:dyDescent="0.25">
      <c r="A304" t="s">
        <v>977</v>
      </c>
      <c r="B304">
        <v>1</v>
      </c>
      <c r="C304" t="s">
        <v>1016</v>
      </c>
      <c r="D304">
        <v>2020</v>
      </c>
      <c r="E304">
        <v>1</v>
      </c>
      <c r="F304">
        <v>1</v>
      </c>
      <c r="G304" t="s">
        <v>1091</v>
      </c>
    </row>
    <row r="305" spans="1:7" x14ac:dyDescent="0.25">
      <c r="A305" t="s">
        <v>668</v>
      </c>
      <c r="B305">
        <v>4</v>
      </c>
      <c r="C305" t="s">
        <v>1022</v>
      </c>
      <c r="D305">
        <v>2020</v>
      </c>
      <c r="E305">
        <v>1</v>
      </c>
      <c r="F305">
        <v>2</v>
      </c>
      <c r="G305" t="s">
        <v>1084</v>
      </c>
    </row>
    <row r="306" spans="1:7" x14ac:dyDescent="0.25">
      <c r="A306" t="s">
        <v>364</v>
      </c>
      <c r="B306">
        <v>5</v>
      </c>
      <c r="C306" t="s">
        <v>1024</v>
      </c>
      <c r="D306">
        <v>2020</v>
      </c>
      <c r="E306">
        <v>1</v>
      </c>
      <c r="F306">
        <v>2</v>
      </c>
      <c r="G306" t="s">
        <v>1084</v>
      </c>
    </row>
    <row r="307" spans="1:7" x14ac:dyDescent="0.25">
      <c r="A307" t="s">
        <v>759</v>
      </c>
      <c r="B307">
        <v>2</v>
      </c>
      <c r="C307" t="s">
        <v>1018</v>
      </c>
      <c r="D307">
        <v>2020</v>
      </c>
      <c r="E307">
        <v>2</v>
      </c>
      <c r="F307">
        <v>2</v>
      </c>
      <c r="G307" t="s">
        <v>1084</v>
      </c>
    </row>
    <row r="308" spans="1:7" x14ac:dyDescent="0.25">
      <c r="A308" t="s">
        <v>120</v>
      </c>
      <c r="B308">
        <v>4</v>
      </c>
      <c r="C308" t="s">
        <v>1022</v>
      </c>
      <c r="D308">
        <v>2021</v>
      </c>
      <c r="E308">
        <v>2</v>
      </c>
      <c r="F308">
        <v>1</v>
      </c>
      <c r="G308" t="s">
        <v>1091</v>
      </c>
    </row>
    <row r="309" spans="1:7" x14ac:dyDescent="0.25">
      <c r="A309" t="s">
        <v>875</v>
      </c>
      <c r="B309">
        <v>2</v>
      </c>
      <c r="C309" t="s">
        <v>1018</v>
      </c>
      <c r="D309">
        <v>2021</v>
      </c>
      <c r="E309">
        <v>1</v>
      </c>
      <c r="F309">
        <v>2</v>
      </c>
      <c r="G309" t="s">
        <v>1084</v>
      </c>
    </row>
    <row r="310" spans="1:7" x14ac:dyDescent="0.25">
      <c r="A310" t="s">
        <v>1003</v>
      </c>
      <c r="B310">
        <v>3</v>
      </c>
      <c r="C310" t="s">
        <v>1020</v>
      </c>
      <c r="D310">
        <v>2022</v>
      </c>
      <c r="E310">
        <v>1</v>
      </c>
      <c r="F310">
        <v>2</v>
      </c>
      <c r="G310" t="s">
        <v>1084</v>
      </c>
    </row>
    <row r="311" spans="1:7" x14ac:dyDescent="0.25">
      <c r="A311" t="s">
        <v>893</v>
      </c>
      <c r="B311">
        <v>4</v>
      </c>
      <c r="C311" t="s">
        <v>1022</v>
      </c>
      <c r="D311">
        <v>2020</v>
      </c>
      <c r="E311">
        <v>2</v>
      </c>
      <c r="F311">
        <v>2</v>
      </c>
      <c r="G311" t="s">
        <v>1084</v>
      </c>
    </row>
    <row r="312" spans="1:7" x14ac:dyDescent="0.25">
      <c r="A312" t="s">
        <v>321</v>
      </c>
      <c r="B312">
        <v>1</v>
      </c>
      <c r="C312" t="s">
        <v>1016</v>
      </c>
      <c r="D312">
        <v>2020</v>
      </c>
      <c r="E312">
        <v>2</v>
      </c>
      <c r="F312">
        <v>2</v>
      </c>
      <c r="G312" t="s">
        <v>1084</v>
      </c>
    </row>
    <row r="313" spans="1:7" x14ac:dyDescent="0.25">
      <c r="A313" t="s">
        <v>247</v>
      </c>
      <c r="B313">
        <v>4</v>
      </c>
      <c r="C313" t="s">
        <v>1022</v>
      </c>
      <c r="D313">
        <v>2020</v>
      </c>
      <c r="E313">
        <v>2</v>
      </c>
      <c r="F313">
        <v>1</v>
      </c>
      <c r="G313" t="s">
        <v>1091</v>
      </c>
    </row>
    <row r="314" spans="1:7" x14ac:dyDescent="0.25">
      <c r="A314" t="s">
        <v>333</v>
      </c>
      <c r="B314">
        <v>3</v>
      </c>
      <c r="C314" t="s">
        <v>1020</v>
      </c>
      <c r="D314">
        <v>2020</v>
      </c>
      <c r="E314">
        <v>1</v>
      </c>
      <c r="F314">
        <v>2</v>
      </c>
      <c r="G314" t="s">
        <v>1084</v>
      </c>
    </row>
    <row r="315" spans="1:7" x14ac:dyDescent="0.25">
      <c r="A315" t="s">
        <v>768</v>
      </c>
      <c r="B315">
        <v>1</v>
      </c>
      <c r="C315" t="s">
        <v>1016</v>
      </c>
      <c r="D315">
        <v>2021</v>
      </c>
      <c r="E315">
        <v>2</v>
      </c>
      <c r="F315">
        <v>3</v>
      </c>
      <c r="G315" t="s">
        <v>1089</v>
      </c>
    </row>
    <row r="316" spans="1:7" x14ac:dyDescent="0.25">
      <c r="A316" t="s">
        <v>870</v>
      </c>
      <c r="B316">
        <v>4</v>
      </c>
      <c r="C316" t="s">
        <v>1022</v>
      </c>
      <c r="D316">
        <v>2022</v>
      </c>
      <c r="E316">
        <v>2</v>
      </c>
      <c r="F316">
        <v>2</v>
      </c>
      <c r="G316" t="s">
        <v>1084</v>
      </c>
    </row>
    <row r="317" spans="1:7" x14ac:dyDescent="0.25">
      <c r="A317" t="s">
        <v>611</v>
      </c>
      <c r="B317">
        <v>3</v>
      </c>
      <c r="C317" t="s">
        <v>1020</v>
      </c>
      <c r="D317">
        <v>2020</v>
      </c>
      <c r="E317">
        <v>2</v>
      </c>
      <c r="F317">
        <v>2</v>
      </c>
      <c r="G317" t="s">
        <v>1084</v>
      </c>
    </row>
    <row r="318" spans="1:7" x14ac:dyDescent="0.25">
      <c r="A318" t="s">
        <v>967</v>
      </c>
      <c r="B318">
        <v>4</v>
      </c>
      <c r="C318" t="s">
        <v>1022</v>
      </c>
      <c r="D318">
        <v>2022</v>
      </c>
      <c r="E318">
        <v>2</v>
      </c>
      <c r="F318">
        <v>2</v>
      </c>
      <c r="G318" t="s">
        <v>1084</v>
      </c>
    </row>
    <row r="319" spans="1:7" x14ac:dyDescent="0.25">
      <c r="A319" t="s">
        <v>465</v>
      </c>
      <c r="B319">
        <v>4</v>
      </c>
      <c r="C319" t="s">
        <v>1022</v>
      </c>
      <c r="D319">
        <v>2022</v>
      </c>
      <c r="E319">
        <v>1</v>
      </c>
      <c r="F319">
        <v>3</v>
      </c>
      <c r="G319" t="s">
        <v>1089</v>
      </c>
    </row>
    <row r="320" spans="1:7" x14ac:dyDescent="0.25">
      <c r="A320" t="s">
        <v>925</v>
      </c>
      <c r="B320">
        <v>2</v>
      </c>
      <c r="C320" t="s">
        <v>1018</v>
      </c>
      <c r="D320">
        <v>2022</v>
      </c>
      <c r="E320">
        <v>2</v>
      </c>
      <c r="F320">
        <v>3</v>
      </c>
      <c r="G320" t="s">
        <v>1089</v>
      </c>
    </row>
    <row r="321" spans="1:7" x14ac:dyDescent="0.25">
      <c r="A321" t="s">
        <v>95</v>
      </c>
      <c r="B321">
        <v>2</v>
      </c>
      <c r="C321" t="s">
        <v>1018</v>
      </c>
      <c r="D321">
        <v>2020</v>
      </c>
      <c r="E321">
        <v>1</v>
      </c>
      <c r="F321">
        <v>2</v>
      </c>
      <c r="G321" t="s">
        <v>1084</v>
      </c>
    </row>
    <row r="322" spans="1:7" x14ac:dyDescent="0.25">
      <c r="A322" t="s">
        <v>808</v>
      </c>
      <c r="B322">
        <v>1</v>
      </c>
      <c r="C322" t="s">
        <v>1016</v>
      </c>
      <c r="D322">
        <v>2020</v>
      </c>
      <c r="E322">
        <v>2</v>
      </c>
      <c r="F322">
        <v>3</v>
      </c>
      <c r="G322" t="s">
        <v>1089</v>
      </c>
    </row>
    <row r="323" spans="1:7" x14ac:dyDescent="0.25">
      <c r="A323" t="s">
        <v>32</v>
      </c>
      <c r="B323">
        <v>5</v>
      </c>
      <c r="C323" t="s">
        <v>1024</v>
      </c>
      <c r="D323">
        <v>2022</v>
      </c>
      <c r="E323">
        <v>1</v>
      </c>
      <c r="F323">
        <v>1</v>
      </c>
      <c r="G323" t="s">
        <v>1091</v>
      </c>
    </row>
    <row r="324" spans="1:7" x14ac:dyDescent="0.25">
      <c r="A324" t="s">
        <v>901</v>
      </c>
      <c r="B324">
        <v>2</v>
      </c>
      <c r="C324" t="s">
        <v>1018</v>
      </c>
      <c r="D324">
        <v>2021</v>
      </c>
      <c r="E324">
        <v>1</v>
      </c>
      <c r="F324">
        <v>2</v>
      </c>
      <c r="G324" t="s">
        <v>1084</v>
      </c>
    </row>
    <row r="325" spans="1:7" x14ac:dyDescent="0.25">
      <c r="A325" t="s">
        <v>562</v>
      </c>
      <c r="B325">
        <v>2</v>
      </c>
      <c r="C325" t="s">
        <v>1018</v>
      </c>
      <c r="D325">
        <v>2021</v>
      </c>
      <c r="E325">
        <v>1</v>
      </c>
      <c r="F325">
        <v>3</v>
      </c>
      <c r="G325" t="s">
        <v>1089</v>
      </c>
    </row>
    <row r="326" spans="1:7" x14ac:dyDescent="0.25">
      <c r="A326" t="s">
        <v>635</v>
      </c>
      <c r="B326">
        <v>1</v>
      </c>
      <c r="C326" t="s">
        <v>1016</v>
      </c>
      <c r="D326">
        <v>2021</v>
      </c>
      <c r="E326">
        <v>1</v>
      </c>
      <c r="F326">
        <v>1</v>
      </c>
      <c r="G326" t="s">
        <v>1091</v>
      </c>
    </row>
    <row r="327" spans="1:7" x14ac:dyDescent="0.25">
      <c r="A327" t="s">
        <v>177</v>
      </c>
      <c r="B327">
        <v>2</v>
      </c>
      <c r="C327" t="s">
        <v>1018</v>
      </c>
      <c r="D327">
        <v>2021</v>
      </c>
      <c r="E327">
        <v>2</v>
      </c>
      <c r="F327">
        <v>3</v>
      </c>
      <c r="G327" t="s">
        <v>1089</v>
      </c>
    </row>
    <row r="328" spans="1:7" x14ac:dyDescent="0.25">
      <c r="A328" t="s">
        <v>931</v>
      </c>
      <c r="B328">
        <v>2</v>
      </c>
      <c r="C328" t="s">
        <v>1018</v>
      </c>
      <c r="D328">
        <v>2021</v>
      </c>
      <c r="E328">
        <v>1</v>
      </c>
      <c r="F328">
        <v>2</v>
      </c>
      <c r="G328" t="s">
        <v>1084</v>
      </c>
    </row>
    <row r="329" spans="1:7" x14ac:dyDescent="0.25">
      <c r="A329" t="s">
        <v>914</v>
      </c>
      <c r="B329">
        <v>2</v>
      </c>
      <c r="C329" t="s">
        <v>1018</v>
      </c>
      <c r="D329">
        <v>2020</v>
      </c>
      <c r="E329">
        <v>2</v>
      </c>
      <c r="F329">
        <v>1</v>
      </c>
      <c r="G329" t="s">
        <v>1091</v>
      </c>
    </row>
    <row r="330" spans="1:7" x14ac:dyDescent="0.25">
      <c r="A330" t="s">
        <v>494</v>
      </c>
      <c r="B330">
        <v>2</v>
      </c>
      <c r="C330" t="s">
        <v>1018</v>
      </c>
      <c r="D330">
        <v>2021</v>
      </c>
      <c r="E330">
        <v>2</v>
      </c>
      <c r="F330">
        <v>1</v>
      </c>
      <c r="G330" t="s">
        <v>1091</v>
      </c>
    </row>
    <row r="331" spans="1:7" x14ac:dyDescent="0.25">
      <c r="A331" t="s">
        <v>88</v>
      </c>
      <c r="B331">
        <v>5</v>
      </c>
      <c r="C331" t="s">
        <v>1024</v>
      </c>
      <c r="D331">
        <v>2020</v>
      </c>
      <c r="E331">
        <v>1</v>
      </c>
      <c r="F331">
        <v>3</v>
      </c>
      <c r="G331" t="s">
        <v>1089</v>
      </c>
    </row>
    <row r="332" spans="1:7" x14ac:dyDescent="0.25">
      <c r="A332" t="s">
        <v>661</v>
      </c>
      <c r="B332">
        <v>5</v>
      </c>
      <c r="C332" t="s">
        <v>1024</v>
      </c>
      <c r="D332">
        <v>2020</v>
      </c>
      <c r="E332">
        <v>2</v>
      </c>
      <c r="F332">
        <v>3</v>
      </c>
      <c r="G332" t="s">
        <v>1089</v>
      </c>
    </row>
    <row r="333" spans="1:7" x14ac:dyDescent="0.25">
      <c r="A333" t="s">
        <v>456</v>
      </c>
      <c r="B333">
        <v>4</v>
      </c>
      <c r="C333" t="s">
        <v>1022</v>
      </c>
      <c r="D333">
        <v>2022</v>
      </c>
      <c r="E333">
        <v>1</v>
      </c>
      <c r="F333">
        <v>3</v>
      </c>
      <c r="G333" t="s">
        <v>1089</v>
      </c>
    </row>
    <row r="334" spans="1:7" x14ac:dyDescent="0.25">
      <c r="A334" t="s">
        <v>770</v>
      </c>
      <c r="B334">
        <v>3</v>
      </c>
      <c r="C334" t="s">
        <v>1020</v>
      </c>
      <c r="D334">
        <v>2020</v>
      </c>
      <c r="E334">
        <v>1</v>
      </c>
      <c r="F334">
        <v>2</v>
      </c>
      <c r="G334" t="s">
        <v>1084</v>
      </c>
    </row>
    <row r="335" spans="1:7" x14ac:dyDescent="0.25">
      <c r="A335" t="s">
        <v>629</v>
      </c>
      <c r="B335">
        <v>1</v>
      </c>
      <c r="C335" t="s">
        <v>1016</v>
      </c>
      <c r="D335">
        <v>2020</v>
      </c>
      <c r="E335">
        <v>1</v>
      </c>
      <c r="F335">
        <v>2</v>
      </c>
      <c r="G335" t="s">
        <v>1084</v>
      </c>
    </row>
    <row r="336" spans="1:7" x14ac:dyDescent="0.25">
      <c r="A336" t="s">
        <v>783</v>
      </c>
      <c r="B336">
        <v>2</v>
      </c>
      <c r="C336" t="s">
        <v>1018</v>
      </c>
      <c r="D336">
        <v>2020</v>
      </c>
      <c r="E336">
        <v>1</v>
      </c>
      <c r="F336">
        <v>1</v>
      </c>
      <c r="G336" t="s">
        <v>1091</v>
      </c>
    </row>
    <row r="337" spans="1:7" x14ac:dyDescent="0.25">
      <c r="A337" t="s">
        <v>923</v>
      </c>
      <c r="B337">
        <v>5</v>
      </c>
      <c r="C337" t="s">
        <v>1024</v>
      </c>
      <c r="D337">
        <v>2021</v>
      </c>
      <c r="E337">
        <v>2</v>
      </c>
      <c r="F337">
        <v>2</v>
      </c>
      <c r="G337" t="s">
        <v>1084</v>
      </c>
    </row>
    <row r="338" spans="1:7" x14ac:dyDescent="0.25">
      <c r="A338" t="s">
        <v>709</v>
      </c>
      <c r="B338">
        <v>2</v>
      </c>
      <c r="C338" t="s">
        <v>1018</v>
      </c>
      <c r="D338">
        <v>2021</v>
      </c>
      <c r="E338">
        <v>1</v>
      </c>
      <c r="F338">
        <v>3</v>
      </c>
      <c r="G338" t="s">
        <v>1089</v>
      </c>
    </row>
    <row r="339" spans="1:7" x14ac:dyDescent="0.25">
      <c r="A339" t="s">
        <v>621</v>
      </c>
      <c r="B339">
        <v>3</v>
      </c>
      <c r="C339" t="s">
        <v>1020</v>
      </c>
      <c r="D339">
        <v>2020</v>
      </c>
      <c r="E339">
        <v>2</v>
      </c>
      <c r="F339">
        <v>3</v>
      </c>
      <c r="G339" t="s">
        <v>1089</v>
      </c>
    </row>
    <row r="340" spans="1:7" x14ac:dyDescent="0.25">
      <c r="A340" t="s">
        <v>249</v>
      </c>
      <c r="B340">
        <v>5</v>
      </c>
      <c r="C340" t="s">
        <v>1024</v>
      </c>
      <c r="D340">
        <v>2021</v>
      </c>
      <c r="E340">
        <v>1</v>
      </c>
      <c r="F340">
        <v>3</v>
      </c>
      <c r="G340" t="s">
        <v>1089</v>
      </c>
    </row>
    <row r="341" spans="1:7" x14ac:dyDescent="0.25">
      <c r="A341" t="s">
        <v>924</v>
      </c>
      <c r="B341">
        <v>4</v>
      </c>
      <c r="C341" t="s">
        <v>1022</v>
      </c>
      <c r="D341">
        <v>2021</v>
      </c>
      <c r="E341">
        <v>2</v>
      </c>
      <c r="F341">
        <v>2</v>
      </c>
      <c r="G341" t="s">
        <v>1084</v>
      </c>
    </row>
    <row r="342" spans="1:7" x14ac:dyDescent="0.25">
      <c r="A342" t="s">
        <v>746</v>
      </c>
      <c r="B342">
        <v>3</v>
      </c>
      <c r="C342" t="s">
        <v>1020</v>
      </c>
      <c r="D342">
        <v>2022</v>
      </c>
      <c r="E342">
        <v>1</v>
      </c>
      <c r="F342">
        <v>2</v>
      </c>
      <c r="G342" t="s">
        <v>1084</v>
      </c>
    </row>
    <row r="343" spans="1:7" x14ac:dyDescent="0.25">
      <c r="A343" t="s">
        <v>996</v>
      </c>
      <c r="B343">
        <v>1</v>
      </c>
      <c r="C343" t="s">
        <v>1016</v>
      </c>
      <c r="D343">
        <v>2020</v>
      </c>
      <c r="E343">
        <v>1</v>
      </c>
      <c r="F343">
        <v>3</v>
      </c>
      <c r="G343" t="s">
        <v>1089</v>
      </c>
    </row>
    <row r="344" spans="1:7" x14ac:dyDescent="0.25">
      <c r="A344" t="s">
        <v>550</v>
      </c>
      <c r="B344">
        <v>5</v>
      </c>
      <c r="C344" t="s">
        <v>1024</v>
      </c>
      <c r="D344">
        <v>2020</v>
      </c>
      <c r="E344">
        <v>2</v>
      </c>
      <c r="F344">
        <v>1</v>
      </c>
      <c r="G344" t="s">
        <v>1091</v>
      </c>
    </row>
    <row r="345" spans="1:7" x14ac:dyDescent="0.25">
      <c r="A345" t="s">
        <v>1010</v>
      </c>
      <c r="B345">
        <v>2</v>
      </c>
      <c r="C345" t="s">
        <v>1018</v>
      </c>
      <c r="D345">
        <v>2021</v>
      </c>
      <c r="E345">
        <v>2</v>
      </c>
      <c r="F345">
        <v>1</v>
      </c>
      <c r="G345" t="s">
        <v>1091</v>
      </c>
    </row>
    <row r="346" spans="1:7" x14ac:dyDescent="0.25">
      <c r="A346" t="s">
        <v>588</v>
      </c>
      <c r="B346">
        <v>1</v>
      </c>
      <c r="C346" t="s">
        <v>1016</v>
      </c>
      <c r="D346">
        <v>2022</v>
      </c>
      <c r="E346">
        <v>1</v>
      </c>
      <c r="F346">
        <v>1</v>
      </c>
      <c r="G346" t="s">
        <v>1091</v>
      </c>
    </row>
    <row r="347" spans="1:7" x14ac:dyDescent="0.25">
      <c r="A347" t="s">
        <v>212</v>
      </c>
      <c r="B347">
        <v>4</v>
      </c>
      <c r="C347" t="s">
        <v>1022</v>
      </c>
      <c r="D347">
        <v>2020</v>
      </c>
      <c r="E347">
        <v>1</v>
      </c>
      <c r="F347">
        <v>3</v>
      </c>
      <c r="G347" t="s">
        <v>1089</v>
      </c>
    </row>
    <row r="348" spans="1:7" x14ac:dyDescent="0.25">
      <c r="A348" t="s">
        <v>122</v>
      </c>
      <c r="B348">
        <v>4</v>
      </c>
      <c r="C348" t="s">
        <v>1022</v>
      </c>
      <c r="D348">
        <v>2020</v>
      </c>
      <c r="E348">
        <v>2</v>
      </c>
      <c r="F348">
        <v>3</v>
      </c>
      <c r="G348" t="s">
        <v>1089</v>
      </c>
    </row>
    <row r="349" spans="1:7" x14ac:dyDescent="0.25">
      <c r="A349" t="s">
        <v>520</v>
      </c>
      <c r="B349">
        <v>5</v>
      </c>
      <c r="C349" t="s">
        <v>1024</v>
      </c>
      <c r="D349">
        <v>2022</v>
      </c>
      <c r="E349">
        <v>2</v>
      </c>
      <c r="F349">
        <v>2</v>
      </c>
      <c r="G349" t="s">
        <v>1084</v>
      </c>
    </row>
    <row r="350" spans="1:7" x14ac:dyDescent="0.25">
      <c r="A350" t="s">
        <v>507</v>
      </c>
      <c r="B350">
        <v>4</v>
      </c>
      <c r="C350" t="s">
        <v>1022</v>
      </c>
      <c r="D350">
        <v>2022</v>
      </c>
      <c r="E350">
        <v>2</v>
      </c>
      <c r="F350">
        <v>2</v>
      </c>
      <c r="G350" t="s">
        <v>1084</v>
      </c>
    </row>
    <row r="351" spans="1:7" x14ac:dyDescent="0.25">
      <c r="A351" t="s">
        <v>974</v>
      </c>
      <c r="B351">
        <v>1</v>
      </c>
      <c r="C351" t="s">
        <v>1016</v>
      </c>
      <c r="D351">
        <v>2022</v>
      </c>
      <c r="E351">
        <v>1</v>
      </c>
      <c r="F351">
        <v>2</v>
      </c>
      <c r="G351" t="s">
        <v>1084</v>
      </c>
    </row>
    <row r="352" spans="1:7" x14ac:dyDescent="0.25">
      <c r="A352" t="s">
        <v>699</v>
      </c>
      <c r="B352">
        <v>3</v>
      </c>
      <c r="C352" t="s">
        <v>1020</v>
      </c>
      <c r="D352">
        <v>2021</v>
      </c>
      <c r="E352">
        <v>2</v>
      </c>
      <c r="F352">
        <v>1</v>
      </c>
      <c r="G352" t="s">
        <v>1091</v>
      </c>
    </row>
    <row r="353" spans="1:7" x14ac:dyDescent="0.25">
      <c r="A353" t="s">
        <v>204</v>
      </c>
      <c r="B353">
        <v>1</v>
      </c>
      <c r="C353" t="s">
        <v>1016</v>
      </c>
      <c r="D353">
        <v>2022</v>
      </c>
      <c r="E353">
        <v>1</v>
      </c>
      <c r="F353">
        <v>1</v>
      </c>
      <c r="G353" t="s">
        <v>1091</v>
      </c>
    </row>
    <row r="354" spans="1:7" x14ac:dyDescent="0.25">
      <c r="A354" t="s">
        <v>540</v>
      </c>
      <c r="B354">
        <v>4</v>
      </c>
      <c r="C354" t="s">
        <v>1022</v>
      </c>
      <c r="D354">
        <v>2022</v>
      </c>
      <c r="E354">
        <v>1</v>
      </c>
      <c r="F354">
        <v>2</v>
      </c>
      <c r="G354" t="s">
        <v>1084</v>
      </c>
    </row>
    <row r="355" spans="1:7" x14ac:dyDescent="0.25">
      <c r="A355" t="s">
        <v>760</v>
      </c>
      <c r="B355">
        <v>2</v>
      </c>
      <c r="C355" t="s">
        <v>1018</v>
      </c>
      <c r="D355">
        <v>2020</v>
      </c>
      <c r="E355">
        <v>1</v>
      </c>
      <c r="F355">
        <v>2</v>
      </c>
      <c r="G355" t="s">
        <v>1084</v>
      </c>
    </row>
    <row r="356" spans="1:7" x14ac:dyDescent="0.25">
      <c r="A356" t="s">
        <v>589</v>
      </c>
      <c r="B356">
        <v>2</v>
      </c>
      <c r="C356" t="s">
        <v>1018</v>
      </c>
      <c r="D356">
        <v>2021</v>
      </c>
      <c r="E356">
        <v>1</v>
      </c>
      <c r="F356">
        <v>3</v>
      </c>
      <c r="G356" t="s">
        <v>1089</v>
      </c>
    </row>
    <row r="357" spans="1:7" x14ac:dyDescent="0.25">
      <c r="A357" t="s">
        <v>118</v>
      </c>
      <c r="B357">
        <v>4</v>
      </c>
      <c r="C357" t="s">
        <v>1022</v>
      </c>
      <c r="D357">
        <v>2021</v>
      </c>
      <c r="E357">
        <v>2</v>
      </c>
      <c r="F357">
        <v>1</v>
      </c>
      <c r="G357" t="s">
        <v>1091</v>
      </c>
    </row>
    <row r="358" spans="1:7" x14ac:dyDescent="0.25">
      <c r="A358" t="s">
        <v>264</v>
      </c>
      <c r="B358">
        <v>5</v>
      </c>
      <c r="C358" t="s">
        <v>1024</v>
      </c>
      <c r="D358">
        <v>2022</v>
      </c>
      <c r="E358">
        <v>1</v>
      </c>
      <c r="F358">
        <v>3</v>
      </c>
      <c r="G358" t="s">
        <v>1089</v>
      </c>
    </row>
    <row r="359" spans="1:7" x14ac:dyDescent="0.25">
      <c r="A359" t="s">
        <v>208</v>
      </c>
      <c r="B359">
        <v>5</v>
      </c>
      <c r="C359" t="s">
        <v>1024</v>
      </c>
      <c r="D359">
        <v>2020</v>
      </c>
      <c r="E359">
        <v>1</v>
      </c>
      <c r="F359">
        <v>3</v>
      </c>
      <c r="G359" t="s">
        <v>1089</v>
      </c>
    </row>
    <row r="360" spans="1:7" x14ac:dyDescent="0.25">
      <c r="A360" t="s">
        <v>121</v>
      </c>
      <c r="B360">
        <v>3</v>
      </c>
      <c r="C360" t="s">
        <v>1020</v>
      </c>
      <c r="D360">
        <v>2022</v>
      </c>
      <c r="E360">
        <v>1</v>
      </c>
      <c r="F360">
        <v>1</v>
      </c>
      <c r="G360" t="s">
        <v>1091</v>
      </c>
    </row>
    <row r="361" spans="1:7" x14ac:dyDescent="0.25">
      <c r="A361" t="s">
        <v>70</v>
      </c>
      <c r="B361">
        <v>2</v>
      </c>
      <c r="C361" t="s">
        <v>1018</v>
      </c>
      <c r="D361">
        <v>2020</v>
      </c>
      <c r="E361">
        <v>2</v>
      </c>
      <c r="F361">
        <v>2</v>
      </c>
      <c r="G361" t="s">
        <v>1084</v>
      </c>
    </row>
    <row r="362" spans="1:7" x14ac:dyDescent="0.25">
      <c r="A362" t="s">
        <v>886</v>
      </c>
      <c r="B362">
        <v>4</v>
      </c>
      <c r="C362" t="s">
        <v>1022</v>
      </c>
      <c r="D362">
        <v>2021</v>
      </c>
      <c r="E362">
        <v>1</v>
      </c>
      <c r="F362">
        <v>2</v>
      </c>
      <c r="G362" t="s">
        <v>1084</v>
      </c>
    </row>
    <row r="363" spans="1:7" x14ac:dyDescent="0.25">
      <c r="A363" t="s">
        <v>444</v>
      </c>
      <c r="B363">
        <v>1</v>
      </c>
      <c r="C363" t="s">
        <v>1016</v>
      </c>
      <c r="D363">
        <v>2022</v>
      </c>
      <c r="E363">
        <v>2</v>
      </c>
      <c r="F363">
        <v>1</v>
      </c>
      <c r="G363" t="s">
        <v>1091</v>
      </c>
    </row>
    <row r="364" spans="1:7" x14ac:dyDescent="0.25">
      <c r="A364" t="s">
        <v>161</v>
      </c>
      <c r="B364">
        <v>5</v>
      </c>
      <c r="C364" t="s">
        <v>1024</v>
      </c>
      <c r="D364">
        <v>2022</v>
      </c>
      <c r="E364">
        <v>1</v>
      </c>
      <c r="F364">
        <v>3</v>
      </c>
      <c r="G364" t="s">
        <v>1089</v>
      </c>
    </row>
    <row r="365" spans="1:7" x14ac:dyDescent="0.25">
      <c r="A365" t="s">
        <v>149</v>
      </c>
      <c r="B365">
        <v>3</v>
      </c>
      <c r="C365" t="s">
        <v>1020</v>
      </c>
      <c r="D365">
        <v>2022</v>
      </c>
      <c r="E365">
        <v>2</v>
      </c>
      <c r="F365">
        <v>3</v>
      </c>
      <c r="G365" t="s">
        <v>1089</v>
      </c>
    </row>
    <row r="366" spans="1:7" x14ac:dyDescent="0.25">
      <c r="A366" t="s">
        <v>390</v>
      </c>
      <c r="B366">
        <v>5</v>
      </c>
      <c r="C366" t="s">
        <v>1024</v>
      </c>
      <c r="D366">
        <v>2020</v>
      </c>
      <c r="E366">
        <v>1</v>
      </c>
      <c r="F366">
        <v>3</v>
      </c>
      <c r="G366" t="s">
        <v>1089</v>
      </c>
    </row>
    <row r="367" spans="1:7" x14ac:dyDescent="0.25">
      <c r="A367" t="s">
        <v>688</v>
      </c>
      <c r="B367">
        <v>5</v>
      </c>
      <c r="C367" t="s">
        <v>1024</v>
      </c>
      <c r="D367">
        <v>2021</v>
      </c>
      <c r="E367">
        <v>1</v>
      </c>
      <c r="F367">
        <v>1</v>
      </c>
      <c r="G367" t="s">
        <v>1091</v>
      </c>
    </row>
    <row r="368" spans="1:7" x14ac:dyDescent="0.25">
      <c r="A368" t="s">
        <v>346</v>
      </c>
      <c r="B368">
        <v>3</v>
      </c>
      <c r="C368" t="s">
        <v>1020</v>
      </c>
      <c r="D368">
        <v>2020</v>
      </c>
      <c r="E368">
        <v>2</v>
      </c>
      <c r="F368">
        <v>2</v>
      </c>
      <c r="G368" t="s">
        <v>1084</v>
      </c>
    </row>
    <row r="369" spans="1:7" x14ac:dyDescent="0.25">
      <c r="A369" t="s">
        <v>504</v>
      </c>
      <c r="B369">
        <v>1</v>
      </c>
      <c r="C369" t="s">
        <v>1016</v>
      </c>
      <c r="D369">
        <v>2022</v>
      </c>
      <c r="E369">
        <v>1</v>
      </c>
      <c r="F369">
        <v>1</v>
      </c>
      <c r="G369" t="s">
        <v>1091</v>
      </c>
    </row>
    <row r="370" spans="1:7" x14ac:dyDescent="0.25">
      <c r="A370" t="s">
        <v>989</v>
      </c>
      <c r="B370">
        <v>2</v>
      </c>
      <c r="C370" t="s">
        <v>1018</v>
      </c>
      <c r="D370">
        <v>2022</v>
      </c>
      <c r="E370">
        <v>1</v>
      </c>
      <c r="F370">
        <v>2</v>
      </c>
      <c r="G370" t="s">
        <v>1084</v>
      </c>
    </row>
    <row r="371" spans="1:7" x14ac:dyDescent="0.25">
      <c r="A371" t="s">
        <v>541</v>
      </c>
      <c r="B371">
        <v>5</v>
      </c>
      <c r="C371" t="s">
        <v>1024</v>
      </c>
      <c r="D371">
        <v>2022</v>
      </c>
      <c r="E371">
        <v>2</v>
      </c>
      <c r="F371">
        <v>3</v>
      </c>
      <c r="G371" t="s">
        <v>1089</v>
      </c>
    </row>
    <row r="372" spans="1:7" x14ac:dyDescent="0.25">
      <c r="A372" t="s">
        <v>317</v>
      </c>
      <c r="B372">
        <v>3</v>
      </c>
      <c r="C372" t="s">
        <v>1020</v>
      </c>
      <c r="D372">
        <v>2022</v>
      </c>
      <c r="E372">
        <v>1</v>
      </c>
      <c r="F372">
        <v>1</v>
      </c>
      <c r="G372" t="s">
        <v>1091</v>
      </c>
    </row>
    <row r="373" spans="1:7" x14ac:dyDescent="0.25">
      <c r="A373" t="s">
        <v>523</v>
      </c>
      <c r="B373">
        <v>5</v>
      </c>
      <c r="C373" t="s">
        <v>1024</v>
      </c>
      <c r="D373">
        <v>2022</v>
      </c>
      <c r="E373">
        <v>1</v>
      </c>
      <c r="F373">
        <v>2</v>
      </c>
      <c r="G373" t="s">
        <v>1084</v>
      </c>
    </row>
    <row r="374" spans="1:7" x14ac:dyDescent="0.25">
      <c r="A374" t="s">
        <v>142</v>
      </c>
      <c r="B374">
        <v>4</v>
      </c>
      <c r="C374" t="s">
        <v>1022</v>
      </c>
      <c r="D374">
        <v>2020</v>
      </c>
      <c r="E374">
        <v>1</v>
      </c>
      <c r="F374">
        <v>2</v>
      </c>
      <c r="G374" t="s">
        <v>1084</v>
      </c>
    </row>
    <row r="375" spans="1:7" x14ac:dyDescent="0.25">
      <c r="A375" t="s">
        <v>345</v>
      </c>
      <c r="B375">
        <v>1</v>
      </c>
      <c r="C375" t="s">
        <v>1016</v>
      </c>
      <c r="D375">
        <v>2021</v>
      </c>
      <c r="E375">
        <v>1</v>
      </c>
      <c r="F375">
        <v>3</v>
      </c>
      <c r="G375" t="s">
        <v>1089</v>
      </c>
    </row>
    <row r="376" spans="1:7" x14ac:dyDescent="0.25">
      <c r="A376" t="s">
        <v>536</v>
      </c>
      <c r="B376">
        <v>2</v>
      </c>
      <c r="C376" t="s">
        <v>1018</v>
      </c>
      <c r="D376">
        <v>2020</v>
      </c>
      <c r="E376">
        <v>2</v>
      </c>
      <c r="F376">
        <v>1</v>
      </c>
      <c r="G376" t="s">
        <v>1091</v>
      </c>
    </row>
    <row r="377" spans="1:7" x14ac:dyDescent="0.25">
      <c r="A377" t="s">
        <v>307</v>
      </c>
      <c r="B377">
        <v>5</v>
      </c>
      <c r="C377" t="s">
        <v>1024</v>
      </c>
      <c r="D377">
        <v>2021</v>
      </c>
      <c r="E377">
        <v>2</v>
      </c>
      <c r="F377">
        <v>1</v>
      </c>
      <c r="G377" t="s">
        <v>1091</v>
      </c>
    </row>
    <row r="378" spans="1:7" x14ac:dyDescent="0.25">
      <c r="A378" t="s">
        <v>920</v>
      </c>
      <c r="B378">
        <v>1</v>
      </c>
      <c r="C378" t="s">
        <v>1016</v>
      </c>
      <c r="D378">
        <v>2020</v>
      </c>
      <c r="E378">
        <v>2</v>
      </c>
      <c r="F378">
        <v>2</v>
      </c>
      <c r="G378" t="s">
        <v>1084</v>
      </c>
    </row>
    <row r="379" spans="1:7" x14ac:dyDescent="0.25">
      <c r="A379" t="s">
        <v>840</v>
      </c>
      <c r="B379">
        <v>4</v>
      </c>
      <c r="C379" t="s">
        <v>1022</v>
      </c>
      <c r="D379">
        <v>2021</v>
      </c>
      <c r="E379">
        <v>1</v>
      </c>
      <c r="F379">
        <v>1</v>
      </c>
      <c r="G379" t="s">
        <v>1091</v>
      </c>
    </row>
    <row r="380" spans="1:7" x14ac:dyDescent="0.25">
      <c r="A380" t="s">
        <v>110</v>
      </c>
      <c r="B380">
        <v>3</v>
      </c>
      <c r="C380" t="s">
        <v>1020</v>
      </c>
      <c r="D380">
        <v>2022</v>
      </c>
      <c r="E380">
        <v>1</v>
      </c>
      <c r="F380">
        <v>1</v>
      </c>
      <c r="G380" t="s">
        <v>1091</v>
      </c>
    </row>
    <row r="381" spans="1:7" x14ac:dyDescent="0.25">
      <c r="A381" t="s">
        <v>911</v>
      </c>
      <c r="B381">
        <v>5</v>
      </c>
      <c r="C381" t="s">
        <v>1024</v>
      </c>
      <c r="D381">
        <v>2021</v>
      </c>
      <c r="E381">
        <v>1</v>
      </c>
      <c r="F381">
        <v>3</v>
      </c>
      <c r="G381" t="s">
        <v>1089</v>
      </c>
    </row>
    <row r="382" spans="1:7" x14ac:dyDescent="0.25">
      <c r="A382" t="s">
        <v>591</v>
      </c>
      <c r="B382">
        <v>2</v>
      </c>
      <c r="C382" t="s">
        <v>1018</v>
      </c>
      <c r="D382">
        <v>2020</v>
      </c>
      <c r="E382">
        <v>1</v>
      </c>
      <c r="F382">
        <v>1</v>
      </c>
      <c r="G382" t="s">
        <v>1091</v>
      </c>
    </row>
    <row r="383" spans="1:7" x14ac:dyDescent="0.25">
      <c r="A383" t="s">
        <v>667</v>
      </c>
      <c r="B383">
        <v>3</v>
      </c>
      <c r="C383" t="s">
        <v>1020</v>
      </c>
      <c r="D383">
        <v>2022</v>
      </c>
      <c r="E383">
        <v>2</v>
      </c>
      <c r="F383">
        <v>1</v>
      </c>
      <c r="G383" t="s">
        <v>1091</v>
      </c>
    </row>
    <row r="384" spans="1:7" x14ac:dyDescent="0.25">
      <c r="A384" t="s">
        <v>251</v>
      </c>
      <c r="B384">
        <v>1</v>
      </c>
      <c r="C384" t="s">
        <v>1016</v>
      </c>
      <c r="D384">
        <v>2021</v>
      </c>
      <c r="E384">
        <v>1</v>
      </c>
      <c r="F384">
        <v>1</v>
      </c>
      <c r="G384" t="s">
        <v>1091</v>
      </c>
    </row>
    <row r="385" spans="1:7" x14ac:dyDescent="0.25">
      <c r="A385" t="s">
        <v>970</v>
      </c>
      <c r="B385">
        <v>3</v>
      </c>
      <c r="C385" t="s">
        <v>1020</v>
      </c>
      <c r="D385">
        <v>2020</v>
      </c>
      <c r="E385">
        <v>1</v>
      </c>
      <c r="F385">
        <v>2</v>
      </c>
      <c r="G385" t="s">
        <v>1084</v>
      </c>
    </row>
    <row r="386" spans="1:7" x14ac:dyDescent="0.25">
      <c r="A386" t="s">
        <v>961</v>
      </c>
      <c r="B386">
        <v>4</v>
      </c>
      <c r="C386" t="s">
        <v>1022</v>
      </c>
      <c r="D386">
        <v>2021</v>
      </c>
      <c r="E386">
        <v>1</v>
      </c>
      <c r="F386">
        <v>2</v>
      </c>
      <c r="G386" t="s">
        <v>1084</v>
      </c>
    </row>
    <row r="387" spans="1:7" x14ac:dyDescent="0.25">
      <c r="A387" t="s">
        <v>555</v>
      </c>
      <c r="B387">
        <v>2</v>
      </c>
      <c r="C387" t="s">
        <v>1018</v>
      </c>
      <c r="D387">
        <v>2021</v>
      </c>
      <c r="E387">
        <v>2</v>
      </c>
      <c r="F387">
        <v>3</v>
      </c>
      <c r="G387" t="s">
        <v>1089</v>
      </c>
    </row>
    <row r="388" spans="1:7" x14ac:dyDescent="0.25">
      <c r="A388" t="s">
        <v>639</v>
      </c>
      <c r="B388">
        <v>5</v>
      </c>
      <c r="C388" t="s">
        <v>1024</v>
      </c>
      <c r="D388">
        <v>2022</v>
      </c>
      <c r="E388">
        <v>2</v>
      </c>
      <c r="F388">
        <v>3</v>
      </c>
      <c r="G388" t="s">
        <v>1089</v>
      </c>
    </row>
    <row r="389" spans="1:7" x14ac:dyDescent="0.25">
      <c r="A389" t="s">
        <v>464</v>
      </c>
      <c r="B389">
        <v>3</v>
      </c>
      <c r="C389" t="s">
        <v>1020</v>
      </c>
      <c r="D389">
        <v>2022</v>
      </c>
      <c r="E389">
        <v>1</v>
      </c>
      <c r="F389">
        <v>1</v>
      </c>
      <c r="G389" t="s">
        <v>1091</v>
      </c>
    </row>
    <row r="390" spans="1:7" x14ac:dyDescent="0.25">
      <c r="A390" t="s">
        <v>724</v>
      </c>
      <c r="B390">
        <v>2</v>
      </c>
      <c r="C390" t="s">
        <v>1018</v>
      </c>
      <c r="D390">
        <v>2022</v>
      </c>
      <c r="E390">
        <v>1</v>
      </c>
      <c r="F390">
        <v>2</v>
      </c>
      <c r="G390" t="s">
        <v>1084</v>
      </c>
    </row>
    <row r="391" spans="1:7" x14ac:dyDescent="0.25">
      <c r="A391" t="s">
        <v>473</v>
      </c>
      <c r="B391">
        <v>2</v>
      </c>
      <c r="C391" t="s">
        <v>1018</v>
      </c>
      <c r="D391">
        <v>2020</v>
      </c>
      <c r="E391">
        <v>1</v>
      </c>
      <c r="F391">
        <v>3</v>
      </c>
      <c r="G391" t="s">
        <v>1089</v>
      </c>
    </row>
    <row r="392" spans="1:7" x14ac:dyDescent="0.25">
      <c r="A392" t="s">
        <v>887</v>
      </c>
      <c r="B392">
        <v>5</v>
      </c>
      <c r="C392" t="s">
        <v>1024</v>
      </c>
      <c r="D392">
        <v>2020</v>
      </c>
      <c r="E392">
        <v>2</v>
      </c>
      <c r="F392">
        <v>1</v>
      </c>
      <c r="G392" t="s">
        <v>1091</v>
      </c>
    </row>
    <row r="393" spans="1:7" x14ac:dyDescent="0.25">
      <c r="A393" t="s">
        <v>852</v>
      </c>
      <c r="B393">
        <v>4</v>
      </c>
      <c r="C393" t="s">
        <v>1022</v>
      </c>
      <c r="D393">
        <v>2022</v>
      </c>
      <c r="E393">
        <v>2</v>
      </c>
      <c r="F393">
        <v>2</v>
      </c>
      <c r="G393" t="s">
        <v>1084</v>
      </c>
    </row>
    <row r="394" spans="1:7" x14ac:dyDescent="0.25">
      <c r="A394" t="s">
        <v>825</v>
      </c>
      <c r="B394">
        <v>4</v>
      </c>
      <c r="C394" t="s">
        <v>1022</v>
      </c>
      <c r="D394">
        <v>2021</v>
      </c>
      <c r="E394">
        <v>2</v>
      </c>
      <c r="F394">
        <v>3</v>
      </c>
      <c r="G394" t="s">
        <v>1089</v>
      </c>
    </row>
    <row r="395" spans="1:7" x14ac:dyDescent="0.25">
      <c r="A395" t="s">
        <v>1002</v>
      </c>
      <c r="B395">
        <v>3</v>
      </c>
      <c r="C395" t="s">
        <v>1020</v>
      </c>
      <c r="D395">
        <v>2020</v>
      </c>
      <c r="E395">
        <v>1</v>
      </c>
      <c r="F395">
        <v>1</v>
      </c>
      <c r="G395" t="s">
        <v>1091</v>
      </c>
    </row>
    <row r="396" spans="1:7" x14ac:dyDescent="0.25">
      <c r="A396" t="s">
        <v>128</v>
      </c>
      <c r="B396">
        <v>3</v>
      </c>
      <c r="C396" t="s">
        <v>1020</v>
      </c>
      <c r="D396">
        <v>2021</v>
      </c>
      <c r="E396">
        <v>1</v>
      </c>
      <c r="F396">
        <v>3</v>
      </c>
      <c r="G396" t="s">
        <v>1089</v>
      </c>
    </row>
    <row r="397" spans="1:7" x14ac:dyDescent="0.25">
      <c r="A397" t="s">
        <v>929</v>
      </c>
      <c r="B397">
        <v>5</v>
      </c>
      <c r="C397" t="s">
        <v>1024</v>
      </c>
      <c r="D397">
        <v>2022</v>
      </c>
      <c r="E397">
        <v>2</v>
      </c>
      <c r="F397">
        <v>2</v>
      </c>
      <c r="G397" t="s">
        <v>1084</v>
      </c>
    </row>
    <row r="398" spans="1:7" x14ac:dyDescent="0.25">
      <c r="A398" t="s">
        <v>830</v>
      </c>
      <c r="B398">
        <v>1</v>
      </c>
      <c r="C398" t="s">
        <v>1016</v>
      </c>
      <c r="D398">
        <v>2020</v>
      </c>
      <c r="E398">
        <v>2</v>
      </c>
      <c r="F398">
        <v>1</v>
      </c>
      <c r="G398" t="s">
        <v>1091</v>
      </c>
    </row>
    <row r="399" spans="1:7" x14ac:dyDescent="0.25">
      <c r="A399" t="s">
        <v>564</v>
      </c>
      <c r="B399">
        <v>5</v>
      </c>
      <c r="C399" t="s">
        <v>1024</v>
      </c>
      <c r="D399">
        <v>2021</v>
      </c>
      <c r="E399">
        <v>1</v>
      </c>
      <c r="F399">
        <v>3</v>
      </c>
      <c r="G399" t="s">
        <v>1089</v>
      </c>
    </row>
    <row r="400" spans="1:7" x14ac:dyDescent="0.25">
      <c r="A400" t="s">
        <v>379</v>
      </c>
      <c r="B400">
        <v>2</v>
      </c>
      <c r="C400" t="s">
        <v>1018</v>
      </c>
      <c r="D400">
        <v>2022</v>
      </c>
      <c r="E400">
        <v>1</v>
      </c>
      <c r="F400">
        <v>1</v>
      </c>
      <c r="G400" t="s">
        <v>1091</v>
      </c>
    </row>
    <row r="401" spans="1:7" x14ac:dyDescent="0.25">
      <c r="A401" t="s">
        <v>67</v>
      </c>
      <c r="B401">
        <v>2</v>
      </c>
      <c r="C401" t="s">
        <v>1018</v>
      </c>
      <c r="D401">
        <v>2020</v>
      </c>
      <c r="E401">
        <v>2</v>
      </c>
      <c r="F401">
        <v>1</v>
      </c>
      <c r="G401" t="s">
        <v>1091</v>
      </c>
    </row>
    <row r="402" spans="1:7" x14ac:dyDescent="0.25">
      <c r="A402" t="s">
        <v>928</v>
      </c>
      <c r="B402">
        <v>1</v>
      </c>
      <c r="C402" t="s">
        <v>1016</v>
      </c>
      <c r="D402">
        <v>2021</v>
      </c>
      <c r="E402">
        <v>1</v>
      </c>
      <c r="F402">
        <v>3</v>
      </c>
      <c r="G402" t="s">
        <v>1089</v>
      </c>
    </row>
    <row r="403" spans="1:7" x14ac:dyDescent="0.25">
      <c r="A403" t="s">
        <v>45</v>
      </c>
      <c r="B403">
        <v>2</v>
      </c>
      <c r="C403" t="s">
        <v>1018</v>
      </c>
      <c r="D403">
        <v>2020</v>
      </c>
      <c r="E403">
        <v>2</v>
      </c>
      <c r="F403">
        <v>3</v>
      </c>
      <c r="G403" t="s">
        <v>1089</v>
      </c>
    </row>
    <row r="404" spans="1:7" x14ac:dyDescent="0.25">
      <c r="A404" t="s">
        <v>997</v>
      </c>
      <c r="B404">
        <v>3</v>
      </c>
      <c r="C404" t="s">
        <v>1020</v>
      </c>
      <c r="D404">
        <v>2021</v>
      </c>
      <c r="E404">
        <v>2</v>
      </c>
      <c r="F404">
        <v>2</v>
      </c>
      <c r="G404" t="s">
        <v>1084</v>
      </c>
    </row>
    <row r="405" spans="1:7" x14ac:dyDescent="0.25">
      <c r="A405" t="s">
        <v>793</v>
      </c>
      <c r="B405">
        <v>3</v>
      </c>
      <c r="C405" t="s">
        <v>1020</v>
      </c>
      <c r="D405">
        <v>2021</v>
      </c>
      <c r="E405">
        <v>2</v>
      </c>
      <c r="F405">
        <v>3</v>
      </c>
      <c r="G405" t="s">
        <v>1089</v>
      </c>
    </row>
    <row r="406" spans="1:7" x14ac:dyDescent="0.25">
      <c r="A406" t="s">
        <v>340</v>
      </c>
      <c r="B406">
        <v>3</v>
      </c>
      <c r="C406" t="s">
        <v>1020</v>
      </c>
      <c r="D406">
        <v>2022</v>
      </c>
      <c r="E406">
        <v>2</v>
      </c>
      <c r="F406">
        <v>3</v>
      </c>
      <c r="G406" t="s">
        <v>1089</v>
      </c>
    </row>
    <row r="407" spans="1:7" x14ac:dyDescent="0.25">
      <c r="A407" t="s">
        <v>436</v>
      </c>
      <c r="B407">
        <v>5</v>
      </c>
      <c r="C407" t="s">
        <v>1024</v>
      </c>
      <c r="D407">
        <v>2020</v>
      </c>
      <c r="E407">
        <v>1</v>
      </c>
      <c r="F407">
        <v>1</v>
      </c>
      <c r="G407" t="s">
        <v>1091</v>
      </c>
    </row>
    <row r="408" spans="1:7" x14ac:dyDescent="0.25">
      <c r="A408" t="s">
        <v>352</v>
      </c>
      <c r="B408">
        <v>2</v>
      </c>
      <c r="C408" t="s">
        <v>1018</v>
      </c>
      <c r="D408">
        <v>2020</v>
      </c>
      <c r="E408">
        <v>2</v>
      </c>
      <c r="F408">
        <v>3</v>
      </c>
      <c r="G408" t="s">
        <v>1089</v>
      </c>
    </row>
    <row r="409" spans="1:7" x14ac:dyDescent="0.25">
      <c r="A409" t="s">
        <v>794</v>
      </c>
      <c r="B409">
        <v>3</v>
      </c>
      <c r="C409" t="s">
        <v>1020</v>
      </c>
      <c r="D409">
        <v>2021</v>
      </c>
      <c r="E409">
        <v>1</v>
      </c>
      <c r="F409">
        <v>1</v>
      </c>
      <c r="G409" t="s">
        <v>1091</v>
      </c>
    </row>
    <row r="410" spans="1:7" x14ac:dyDescent="0.25">
      <c r="A410" t="s">
        <v>943</v>
      </c>
      <c r="B410">
        <v>2</v>
      </c>
      <c r="C410" t="s">
        <v>1018</v>
      </c>
      <c r="D410">
        <v>2020</v>
      </c>
      <c r="E410">
        <v>1</v>
      </c>
      <c r="F410">
        <v>2</v>
      </c>
      <c r="G410" t="s">
        <v>1084</v>
      </c>
    </row>
    <row r="411" spans="1:7" x14ac:dyDescent="0.25">
      <c r="A411" t="s">
        <v>968</v>
      </c>
      <c r="B411">
        <v>4</v>
      </c>
      <c r="C411" t="s">
        <v>1022</v>
      </c>
      <c r="D411">
        <v>2020</v>
      </c>
      <c r="E411">
        <v>1</v>
      </c>
      <c r="F411">
        <v>1</v>
      </c>
      <c r="G411" t="s">
        <v>1091</v>
      </c>
    </row>
    <row r="412" spans="1:7" x14ac:dyDescent="0.25">
      <c r="A412" t="s">
        <v>82</v>
      </c>
      <c r="B412">
        <v>5</v>
      </c>
      <c r="C412" t="s">
        <v>1024</v>
      </c>
      <c r="D412">
        <v>2021</v>
      </c>
      <c r="E412">
        <v>1</v>
      </c>
      <c r="F412">
        <v>3</v>
      </c>
      <c r="G412" t="s">
        <v>1089</v>
      </c>
    </row>
    <row r="413" spans="1:7" x14ac:dyDescent="0.25">
      <c r="A413" t="s">
        <v>371</v>
      </c>
      <c r="B413">
        <v>1</v>
      </c>
      <c r="C413" t="s">
        <v>1016</v>
      </c>
      <c r="D413">
        <v>2020</v>
      </c>
      <c r="E413">
        <v>2</v>
      </c>
      <c r="F413">
        <v>1</v>
      </c>
      <c r="G413" t="s">
        <v>1091</v>
      </c>
    </row>
    <row r="414" spans="1:7" x14ac:dyDescent="0.25">
      <c r="A414" t="s">
        <v>774</v>
      </c>
      <c r="B414">
        <v>2</v>
      </c>
      <c r="C414" t="s">
        <v>1018</v>
      </c>
      <c r="D414">
        <v>2022</v>
      </c>
      <c r="E414">
        <v>2</v>
      </c>
      <c r="F414">
        <v>3</v>
      </c>
      <c r="G414" t="s">
        <v>1089</v>
      </c>
    </row>
    <row r="415" spans="1:7" x14ac:dyDescent="0.25">
      <c r="A415" t="s">
        <v>258</v>
      </c>
      <c r="B415">
        <v>2</v>
      </c>
      <c r="C415" t="s">
        <v>1018</v>
      </c>
      <c r="D415">
        <v>2020</v>
      </c>
      <c r="E415">
        <v>2</v>
      </c>
      <c r="F415">
        <v>2</v>
      </c>
      <c r="G415" t="s">
        <v>1084</v>
      </c>
    </row>
    <row r="416" spans="1:7" x14ac:dyDescent="0.25">
      <c r="A416" t="s">
        <v>574</v>
      </c>
      <c r="B416">
        <v>2</v>
      </c>
      <c r="C416" t="s">
        <v>1018</v>
      </c>
      <c r="D416">
        <v>2020</v>
      </c>
      <c r="E416">
        <v>1</v>
      </c>
      <c r="F416">
        <v>1</v>
      </c>
      <c r="G416" t="s">
        <v>1091</v>
      </c>
    </row>
    <row r="417" spans="1:7" x14ac:dyDescent="0.25">
      <c r="A417" t="s">
        <v>369</v>
      </c>
      <c r="B417">
        <v>1</v>
      </c>
      <c r="C417" t="s">
        <v>1016</v>
      </c>
      <c r="D417">
        <v>2021</v>
      </c>
      <c r="E417">
        <v>1</v>
      </c>
      <c r="F417">
        <v>2</v>
      </c>
      <c r="G417" t="s">
        <v>1084</v>
      </c>
    </row>
    <row r="418" spans="1:7" x14ac:dyDescent="0.25">
      <c r="A418" t="s">
        <v>663</v>
      </c>
      <c r="B418">
        <v>1</v>
      </c>
      <c r="C418" t="s">
        <v>1016</v>
      </c>
      <c r="D418">
        <v>2020</v>
      </c>
      <c r="E418">
        <v>1</v>
      </c>
      <c r="F418">
        <v>3</v>
      </c>
      <c r="G418" t="s">
        <v>1089</v>
      </c>
    </row>
    <row r="419" spans="1:7" x14ac:dyDescent="0.25">
      <c r="A419" t="s">
        <v>75</v>
      </c>
      <c r="B419">
        <v>1</v>
      </c>
      <c r="C419" t="s">
        <v>1016</v>
      </c>
      <c r="D419">
        <v>2021</v>
      </c>
      <c r="E419">
        <v>2</v>
      </c>
      <c r="F419">
        <v>3</v>
      </c>
      <c r="G419" t="s">
        <v>1089</v>
      </c>
    </row>
    <row r="420" spans="1:7" x14ac:dyDescent="0.25">
      <c r="A420" t="s">
        <v>478</v>
      </c>
      <c r="B420">
        <v>2</v>
      </c>
      <c r="C420" t="s">
        <v>1018</v>
      </c>
      <c r="D420">
        <v>2021</v>
      </c>
      <c r="E420">
        <v>2</v>
      </c>
      <c r="F420">
        <v>3</v>
      </c>
      <c r="G420" t="s">
        <v>1089</v>
      </c>
    </row>
    <row r="421" spans="1:7" x14ac:dyDescent="0.25">
      <c r="A421" t="s">
        <v>234</v>
      </c>
      <c r="B421">
        <v>2</v>
      </c>
      <c r="C421" t="s">
        <v>1018</v>
      </c>
      <c r="D421">
        <v>2021</v>
      </c>
      <c r="E421">
        <v>1</v>
      </c>
      <c r="F421">
        <v>2</v>
      </c>
      <c r="G421" t="s">
        <v>1084</v>
      </c>
    </row>
    <row r="422" spans="1:7" x14ac:dyDescent="0.25">
      <c r="A422" t="s">
        <v>400</v>
      </c>
      <c r="B422">
        <v>1</v>
      </c>
      <c r="C422" t="s">
        <v>1016</v>
      </c>
      <c r="D422">
        <v>2022</v>
      </c>
      <c r="E422">
        <v>1</v>
      </c>
      <c r="F422">
        <v>3</v>
      </c>
      <c r="G422" t="s">
        <v>1089</v>
      </c>
    </row>
    <row r="423" spans="1:7" x14ac:dyDescent="0.25">
      <c r="A423" t="s">
        <v>705</v>
      </c>
      <c r="B423">
        <v>4</v>
      </c>
      <c r="C423" t="s">
        <v>1022</v>
      </c>
      <c r="D423">
        <v>2020</v>
      </c>
      <c r="E423">
        <v>1</v>
      </c>
      <c r="F423">
        <v>1</v>
      </c>
      <c r="G423" t="s">
        <v>1091</v>
      </c>
    </row>
    <row r="424" spans="1:7" x14ac:dyDescent="0.25">
      <c r="A424" t="s">
        <v>566</v>
      </c>
      <c r="B424">
        <v>3</v>
      </c>
      <c r="C424" t="s">
        <v>1020</v>
      </c>
      <c r="D424">
        <v>2021</v>
      </c>
      <c r="E424">
        <v>1</v>
      </c>
      <c r="F424">
        <v>3</v>
      </c>
      <c r="G424" t="s">
        <v>1089</v>
      </c>
    </row>
    <row r="425" spans="1:7" x14ac:dyDescent="0.25">
      <c r="A425" t="s">
        <v>895</v>
      </c>
      <c r="B425">
        <v>1</v>
      </c>
      <c r="C425" t="s">
        <v>1016</v>
      </c>
      <c r="D425">
        <v>2021</v>
      </c>
      <c r="E425">
        <v>1</v>
      </c>
      <c r="F425">
        <v>1</v>
      </c>
      <c r="G425" t="s">
        <v>1091</v>
      </c>
    </row>
    <row r="426" spans="1:7" x14ac:dyDescent="0.25">
      <c r="A426" t="s">
        <v>698</v>
      </c>
      <c r="B426">
        <v>3</v>
      </c>
      <c r="C426" t="s">
        <v>1020</v>
      </c>
      <c r="D426">
        <v>2022</v>
      </c>
      <c r="E426">
        <v>2</v>
      </c>
      <c r="F426">
        <v>1</v>
      </c>
      <c r="G426" t="s">
        <v>1091</v>
      </c>
    </row>
    <row r="427" spans="1:7" x14ac:dyDescent="0.25">
      <c r="A427" t="s">
        <v>202</v>
      </c>
      <c r="B427">
        <v>1</v>
      </c>
      <c r="C427" t="s">
        <v>1016</v>
      </c>
      <c r="D427">
        <v>2020</v>
      </c>
      <c r="E427">
        <v>2</v>
      </c>
      <c r="F427">
        <v>3</v>
      </c>
      <c r="G427" t="s">
        <v>1089</v>
      </c>
    </row>
    <row r="428" spans="1:7" x14ac:dyDescent="0.25">
      <c r="A428" t="s">
        <v>930</v>
      </c>
      <c r="B428">
        <v>3</v>
      </c>
      <c r="C428" t="s">
        <v>1020</v>
      </c>
      <c r="D428">
        <v>2021</v>
      </c>
      <c r="E428">
        <v>2</v>
      </c>
      <c r="F428">
        <v>1</v>
      </c>
      <c r="G428" t="s">
        <v>1091</v>
      </c>
    </row>
    <row r="429" spans="1:7" x14ac:dyDescent="0.25">
      <c r="A429" t="s">
        <v>554</v>
      </c>
      <c r="B429">
        <v>4</v>
      </c>
      <c r="C429" t="s">
        <v>1022</v>
      </c>
      <c r="D429">
        <v>2022</v>
      </c>
      <c r="E429">
        <v>2</v>
      </c>
      <c r="F429">
        <v>3</v>
      </c>
      <c r="G429" t="s">
        <v>1089</v>
      </c>
    </row>
    <row r="430" spans="1:7" x14ac:dyDescent="0.25">
      <c r="A430" t="s">
        <v>603</v>
      </c>
      <c r="B430">
        <v>2</v>
      </c>
      <c r="C430" t="s">
        <v>1018</v>
      </c>
      <c r="D430">
        <v>2020</v>
      </c>
      <c r="E430">
        <v>1</v>
      </c>
      <c r="F430">
        <v>1</v>
      </c>
      <c r="G430" t="s">
        <v>1091</v>
      </c>
    </row>
    <row r="431" spans="1:7" x14ac:dyDescent="0.25">
      <c r="A431" t="s">
        <v>133</v>
      </c>
      <c r="B431">
        <v>1</v>
      </c>
      <c r="C431" t="s">
        <v>1016</v>
      </c>
      <c r="D431">
        <v>2022</v>
      </c>
      <c r="E431">
        <v>2</v>
      </c>
      <c r="F431">
        <v>3</v>
      </c>
      <c r="G431" t="s">
        <v>1089</v>
      </c>
    </row>
    <row r="432" spans="1:7" x14ac:dyDescent="0.25">
      <c r="A432" t="s">
        <v>94</v>
      </c>
      <c r="B432">
        <v>2</v>
      </c>
      <c r="C432" t="s">
        <v>1018</v>
      </c>
      <c r="D432">
        <v>2020</v>
      </c>
      <c r="E432">
        <v>1</v>
      </c>
      <c r="F432">
        <v>1</v>
      </c>
      <c r="G432" t="s">
        <v>1091</v>
      </c>
    </row>
    <row r="433" spans="1:7" x14ac:dyDescent="0.25">
      <c r="A433" t="s">
        <v>278</v>
      </c>
      <c r="B433">
        <v>1</v>
      </c>
      <c r="C433" t="s">
        <v>1016</v>
      </c>
      <c r="D433">
        <v>2021</v>
      </c>
      <c r="E433">
        <v>2</v>
      </c>
      <c r="F433">
        <v>2</v>
      </c>
      <c r="G433" t="s">
        <v>1084</v>
      </c>
    </row>
    <row r="434" spans="1:7" x14ac:dyDescent="0.25">
      <c r="A434" t="s">
        <v>969</v>
      </c>
      <c r="B434">
        <v>3</v>
      </c>
      <c r="C434" t="s">
        <v>1020</v>
      </c>
      <c r="D434">
        <v>2022</v>
      </c>
      <c r="E434">
        <v>2</v>
      </c>
      <c r="F434">
        <v>1</v>
      </c>
      <c r="G434" t="s">
        <v>1091</v>
      </c>
    </row>
    <row r="435" spans="1:7" x14ac:dyDescent="0.25">
      <c r="A435" t="s">
        <v>485</v>
      </c>
      <c r="B435">
        <v>5</v>
      </c>
      <c r="C435" t="s">
        <v>1024</v>
      </c>
      <c r="D435">
        <v>2021</v>
      </c>
      <c r="E435">
        <v>1</v>
      </c>
      <c r="F435">
        <v>1</v>
      </c>
      <c r="G435" t="s">
        <v>1091</v>
      </c>
    </row>
    <row r="436" spans="1:7" x14ac:dyDescent="0.25">
      <c r="A436" t="s">
        <v>107</v>
      </c>
      <c r="B436">
        <v>1</v>
      </c>
      <c r="C436" t="s">
        <v>1016</v>
      </c>
      <c r="D436">
        <v>2022</v>
      </c>
      <c r="E436">
        <v>2</v>
      </c>
      <c r="F436">
        <v>2</v>
      </c>
      <c r="G436" t="s">
        <v>1084</v>
      </c>
    </row>
    <row r="437" spans="1:7" x14ac:dyDescent="0.25">
      <c r="A437" t="s">
        <v>500</v>
      </c>
      <c r="B437">
        <v>4</v>
      </c>
      <c r="C437" t="s">
        <v>1022</v>
      </c>
      <c r="D437">
        <v>2022</v>
      </c>
      <c r="E437">
        <v>1</v>
      </c>
      <c r="F437">
        <v>1</v>
      </c>
      <c r="G437" t="s">
        <v>1091</v>
      </c>
    </row>
    <row r="438" spans="1:7" x14ac:dyDescent="0.25">
      <c r="A438" t="s">
        <v>477</v>
      </c>
      <c r="B438">
        <v>3</v>
      </c>
      <c r="C438" t="s">
        <v>1020</v>
      </c>
      <c r="D438">
        <v>2021</v>
      </c>
      <c r="E438">
        <v>2</v>
      </c>
      <c r="F438">
        <v>1</v>
      </c>
      <c r="G438" t="s">
        <v>1091</v>
      </c>
    </row>
    <row r="439" spans="1:7" x14ac:dyDescent="0.25">
      <c r="A439" t="s">
        <v>864</v>
      </c>
      <c r="B439">
        <v>5</v>
      </c>
      <c r="C439" t="s">
        <v>1024</v>
      </c>
      <c r="D439">
        <v>2020</v>
      </c>
      <c r="E439">
        <v>2</v>
      </c>
      <c r="F439">
        <v>2</v>
      </c>
      <c r="G439" t="s">
        <v>1084</v>
      </c>
    </row>
    <row r="440" spans="1:7" x14ac:dyDescent="0.25">
      <c r="A440" t="s">
        <v>775</v>
      </c>
      <c r="B440">
        <v>4</v>
      </c>
      <c r="C440" t="s">
        <v>1022</v>
      </c>
      <c r="D440">
        <v>2022</v>
      </c>
      <c r="E440">
        <v>2</v>
      </c>
      <c r="F440">
        <v>3</v>
      </c>
      <c r="G440" t="s">
        <v>1089</v>
      </c>
    </row>
    <row r="441" spans="1:7" x14ac:dyDescent="0.25">
      <c r="A441" t="s">
        <v>617</v>
      </c>
      <c r="B441">
        <v>1</v>
      </c>
      <c r="C441" t="s">
        <v>1016</v>
      </c>
      <c r="D441">
        <v>2020</v>
      </c>
      <c r="E441">
        <v>2</v>
      </c>
      <c r="F441">
        <v>2</v>
      </c>
      <c r="G441" t="s">
        <v>1084</v>
      </c>
    </row>
    <row r="442" spans="1:7" x14ac:dyDescent="0.25">
      <c r="A442" t="s">
        <v>46</v>
      </c>
      <c r="B442">
        <v>2</v>
      </c>
      <c r="C442" t="s">
        <v>1018</v>
      </c>
      <c r="D442">
        <v>2022</v>
      </c>
      <c r="E442">
        <v>2</v>
      </c>
      <c r="F442">
        <v>3</v>
      </c>
      <c r="G442" t="s">
        <v>1089</v>
      </c>
    </row>
    <row r="443" spans="1:7" x14ac:dyDescent="0.25">
      <c r="A443" t="s">
        <v>721</v>
      </c>
      <c r="B443">
        <v>1</v>
      </c>
      <c r="C443" t="s">
        <v>1016</v>
      </c>
      <c r="D443">
        <v>2020</v>
      </c>
      <c r="E443">
        <v>1</v>
      </c>
      <c r="F443">
        <v>3</v>
      </c>
      <c r="G443" t="s">
        <v>1089</v>
      </c>
    </row>
    <row r="444" spans="1:7" x14ac:dyDescent="0.25">
      <c r="A444" t="s">
        <v>275</v>
      </c>
      <c r="B444">
        <v>2</v>
      </c>
      <c r="C444" t="s">
        <v>1018</v>
      </c>
      <c r="D444">
        <v>2020</v>
      </c>
      <c r="E444">
        <v>1</v>
      </c>
      <c r="F444">
        <v>2</v>
      </c>
      <c r="G444" t="s">
        <v>1084</v>
      </c>
    </row>
    <row r="445" spans="1:7" x14ac:dyDescent="0.25">
      <c r="A445" t="s">
        <v>860</v>
      </c>
      <c r="B445">
        <v>2</v>
      </c>
      <c r="C445" t="s">
        <v>1018</v>
      </c>
      <c r="D445">
        <v>2022</v>
      </c>
      <c r="E445">
        <v>2</v>
      </c>
      <c r="F445">
        <v>3</v>
      </c>
      <c r="G445" t="s">
        <v>1089</v>
      </c>
    </row>
    <row r="446" spans="1:7" x14ac:dyDescent="0.25">
      <c r="A446" t="s">
        <v>646</v>
      </c>
      <c r="B446">
        <v>5</v>
      </c>
      <c r="C446" t="s">
        <v>1024</v>
      </c>
      <c r="D446">
        <v>2022</v>
      </c>
      <c r="E446">
        <v>1</v>
      </c>
      <c r="F446">
        <v>2</v>
      </c>
      <c r="G446" t="s">
        <v>1084</v>
      </c>
    </row>
    <row r="447" spans="1:7" x14ac:dyDescent="0.25">
      <c r="A447" t="s">
        <v>155</v>
      </c>
      <c r="B447">
        <v>1</v>
      </c>
      <c r="C447" t="s">
        <v>1016</v>
      </c>
      <c r="D447">
        <v>2022</v>
      </c>
      <c r="E447">
        <v>2</v>
      </c>
      <c r="F447">
        <v>2</v>
      </c>
      <c r="G447" t="s">
        <v>1084</v>
      </c>
    </row>
    <row r="448" spans="1:7" x14ac:dyDescent="0.25">
      <c r="A448" t="s">
        <v>817</v>
      </c>
      <c r="B448">
        <v>2</v>
      </c>
      <c r="C448" t="s">
        <v>1018</v>
      </c>
      <c r="D448">
        <v>2021</v>
      </c>
      <c r="E448">
        <v>2</v>
      </c>
      <c r="F448">
        <v>1</v>
      </c>
      <c r="G448" t="s">
        <v>1091</v>
      </c>
    </row>
    <row r="449" spans="1:7" x14ac:dyDescent="0.25">
      <c r="A449" t="s">
        <v>228</v>
      </c>
      <c r="B449">
        <v>4</v>
      </c>
      <c r="C449" t="s">
        <v>1022</v>
      </c>
      <c r="D449">
        <v>2021</v>
      </c>
      <c r="E449">
        <v>2</v>
      </c>
      <c r="F449">
        <v>2</v>
      </c>
      <c r="G449" t="s">
        <v>1084</v>
      </c>
    </row>
    <row r="450" spans="1:7" x14ac:dyDescent="0.25">
      <c r="A450" t="s">
        <v>397</v>
      </c>
      <c r="B450">
        <v>5</v>
      </c>
      <c r="C450" t="s">
        <v>1024</v>
      </c>
      <c r="D450">
        <v>2021</v>
      </c>
      <c r="E450">
        <v>2</v>
      </c>
      <c r="F450">
        <v>2</v>
      </c>
      <c r="G450" t="s">
        <v>1084</v>
      </c>
    </row>
    <row r="451" spans="1:7" x14ac:dyDescent="0.25">
      <c r="A451" t="s">
        <v>652</v>
      </c>
      <c r="B451">
        <v>1</v>
      </c>
      <c r="C451" t="s">
        <v>1016</v>
      </c>
      <c r="D451">
        <v>2021</v>
      </c>
      <c r="E451">
        <v>2</v>
      </c>
      <c r="F451">
        <v>3</v>
      </c>
      <c r="G451" t="s">
        <v>1089</v>
      </c>
    </row>
    <row r="452" spans="1:7" x14ac:dyDescent="0.25">
      <c r="A452" t="s">
        <v>231</v>
      </c>
      <c r="B452">
        <v>3</v>
      </c>
      <c r="C452" t="s">
        <v>1020</v>
      </c>
      <c r="D452">
        <v>2022</v>
      </c>
      <c r="E452">
        <v>2</v>
      </c>
      <c r="F452">
        <v>1</v>
      </c>
      <c r="G452" t="s">
        <v>1091</v>
      </c>
    </row>
    <row r="453" spans="1:7" x14ac:dyDescent="0.25">
      <c r="A453" t="s">
        <v>253</v>
      </c>
      <c r="B453">
        <v>4</v>
      </c>
      <c r="C453" t="s">
        <v>1022</v>
      </c>
      <c r="D453">
        <v>2021</v>
      </c>
      <c r="E453">
        <v>2</v>
      </c>
      <c r="F453">
        <v>2</v>
      </c>
      <c r="G453" t="s">
        <v>1084</v>
      </c>
    </row>
    <row r="454" spans="1:7" x14ac:dyDescent="0.25">
      <c r="A454" t="s">
        <v>565</v>
      </c>
      <c r="B454">
        <v>3</v>
      </c>
      <c r="C454" t="s">
        <v>1020</v>
      </c>
      <c r="D454">
        <v>2022</v>
      </c>
      <c r="E454">
        <v>2</v>
      </c>
      <c r="F454">
        <v>2</v>
      </c>
      <c r="G454" t="s">
        <v>1084</v>
      </c>
    </row>
    <row r="455" spans="1:7" x14ac:dyDescent="0.25">
      <c r="A455" t="s">
        <v>763</v>
      </c>
      <c r="B455">
        <v>5</v>
      </c>
      <c r="C455" t="s">
        <v>1024</v>
      </c>
      <c r="D455">
        <v>2020</v>
      </c>
      <c r="E455">
        <v>1</v>
      </c>
      <c r="F455">
        <v>3</v>
      </c>
      <c r="G455" t="s">
        <v>1089</v>
      </c>
    </row>
    <row r="456" spans="1:7" x14ac:dyDescent="0.25">
      <c r="A456" t="s">
        <v>300</v>
      </c>
      <c r="B456">
        <v>1</v>
      </c>
      <c r="C456" t="s">
        <v>1016</v>
      </c>
      <c r="D456">
        <v>2020</v>
      </c>
      <c r="E456">
        <v>1</v>
      </c>
      <c r="F456">
        <v>3</v>
      </c>
      <c r="G456" t="s">
        <v>1089</v>
      </c>
    </row>
    <row r="457" spans="1:7" x14ac:dyDescent="0.25">
      <c r="A457" t="s">
        <v>680</v>
      </c>
      <c r="B457">
        <v>2</v>
      </c>
      <c r="C457" t="s">
        <v>1018</v>
      </c>
      <c r="D457">
        <v>2022</v>
      </c>
      <c r="E457">
        <v>1</v>
      </c>
      <c r="F457">
        <v>2</v>
      </c>
      <c r="G457" t="s">
        <v>1084</v>
      </c>
    </row>
    <row r="458" spans="1:7" x14ac:dyDescent="0.25">
      <c r="A458" t="s">
        <v>97</v>
      </c>
      <c r="B458">
        <v>1</v>
      </c>
      <c r="C458" t="s">
        <v>1016</v>
      </c>
      <c r="D458">
        <v>2021</v>
      </c>
      <c r="E458">
        <v>2</v>
      </c>
      <c r="F458">
        <v>2</v>
      </c>
      <c r="G458" t="s">
        <v>1084</v>
      </c>
    </row>
    <row r="459" spans="1:7" x14ac:dyDescent="0.25">
      <c r="A459" t="s">
        <v>347</v>
      </c>
      <c r="B459">
        <v>5</v>
      </c>
      <c r="C459" t="s">
        <v>1024</v>
      </c>
      <c r="D459">
        <v>2021</v>
      </c>
      <c r="E459">
        <v>1</v>
      </c>
      <c r="F459">
        <v>1</v>
      </c>
      <c r="G459" t="s">
        <v>1091</v>
      </c>
    </row>
    <row r="460" spans="1:7" x14ac:dyDescent="0.25">
      <c r="A460" t="s">
        <v>645</v>
      </c>
      <c r="B460">
        <v>3</v>
      </c>
      <c r="C460" t="s">
        <v>1020</v>
      </c>
      <c r="D460">
        <v>2022</v>
      </c>
      <c r="E460">
        <v>2</v>
      </c>
      <c r="F460">
        <v>2</v>
      </c>
      <c r="G460" t="s">
        <v>1084</v>
      </c>
    </row>
    <row r="461" spans="1:7" x14ac:dyDescent="0.25">
      <c r="A461" t="s">
        <v>868</v>
      </c>
      <c r="B461">
        <v>3</v>
      </c>
      <c r="C461" t="s">
        <v>1020</v>
      </c>
      <c r="D461">
        <v>2021</v>
      </c>
      <c r="E461">
        <v>1</v>
      </c>
      <c r="F461">
        <v>3</v>
      </c>
      <c r="G461" t="s">
        <v>1089</v>
      </c>
    </row>
    <row r="462" spans="1:7" x14ac:dyDescent="0.25">
      <c r="A462" t="s">
        <v>656</v>
      </c>
      <c r="B462">
        <v>4</v>
      </c>
      <c r="C462" t="s">
        <v>1022</v>
      </c>
      <c r="D462">
        <v>2020</v>
      </c>
      <c r="E462">
        <v>2</v>
      </c>
      <c r="F462">
        <v>2</v>
      </c>
      <c r="G462" t="s">
        <v>1084</v>
      </c>
    </row>
    <row r="463" spans="1:7" x14ac:dyDescent="0.25">
      <c r="A463" t="s">
        <v>472</v>
      </c>
      <c r="B463">
        <v>4</v>
      </c>
      <c r="C463" t="s">
        <v>1022</v>
      </c>
      <c r="D463">
        <v>2021</v>
      </c>
      <c r="E463">
        <v>1</v>
      </c>
      <c r="F463">
        <v>3</v>
      </c>
      <c r="G463" t="s">
        <v>1089</v>
      </c>
    </row>
    <row r="464" spans="1:7" x14ac:dyDescent="0.25">
      <c r="A464" t="s">
        <v>788</v>
      </c>
      <c r="B464">
        <v>1</v>
      </c>
      <c r="C464" t="s">
        <v>1016</v>
      </c>
      <c r="D464">
        <v>2020</v>
      </c>
      <c r="E464">
        <v>2</v>
      </c>
      <c r="F464">
        <v>3</v>
      </c>
      <c r="G464" t="s">
        <v>1089</v>
      </c>
    </row>
    <row r="465" spans="1:7" x14ac:dyDescent="0.25">
      <c r="A465" t="s">
        <v>812</v>
      </c>
      <c r="B465">
        <v>2</v>
      </c>
      <c r="C465" t="s">
        <v>1018</v>
      </c>
      <c r="D465">
        <v>2022</v>
      </c>
      <c r="E465">
        <v>2</v>
      </c>
      <c r="F465">
        <v>2</v>
      </c>
      <c r="G465" t="s">
        <v>1084</v>
      </c>
    </row>
    <row r="466" spans="1:7" x14ac:dyDescent="0.25">
      <c r="A466" t="s">
        <v>684</v>
      </c>
      <c r="B466">
        <v>3</v>
      </c>
      <c r="C466" t="s">
        <v>1020</v>
      </c>
      <c r="D466">
        <v>2020</v>
      </c>
      <c r="E466">
        <v>2</v>
      </c>
      <c r="F466">
        <v>3</v>
      </c>
      <c r="G466" t="s">
        <v>1089</v>
      </c>
    </row>
    <row r="467" spans="1:7" x14ac:dyDescent="0.25">
      <c r="A467" t="s">
        <v>904</v>
      </c>
      <c r="B467">
        <v>2</v>
      </c>
      <c r="C467" t="s">
        <v>1018</v>
      </c>
      <c r="D467">
        <v>2020</v>
      </c>
      <c r="E467">
        <v>2</v>
      </c>
      <c r="F467">
        <v>3</v>
      </c>
      <c r="G467" t="s">
        <v>1089</v>
      </c>
    </row>
    <row r="468" spans="1:7" x14ac:dyDescent="0.25">
      <c r="A468" t="s">
        <v>77</v>
      </c>
      <c r="B468">
        <v>5</v>
      </c>
      <c r="C468" t="s">
        <v>1024</v>
      </c>
      <c r="D468">
        <v>2021</v>
      </c>
      <c r="E468">
        <v>2</v>
      </c>
      <c r="F468">
        <v>1</v>
      </c>
      <c r="G468" t="s">
        <v>1091</v>
      </c>
    </row>
    <row r="469" spans="1:7" x14ac:dyDescent="0.25">
      <c r="A469" t="s">
        <v>454</v>
      </c>
      <c r="B469">
        <v>4</v>
      </c>
      <c r="C469" t="s">
        <v>1022</v>
      </c>
      <c r="D469">
        <v>2020</v>
      </c>
      <c r="E469">
        <v>2</v>
      </c>
      <c r="F469">
        <v>1</v>
      </c>
      <c r="G469" t="s">
        <v>1091</v>
      </c>
    </row>
    <row r="470" spans="1:7" x14ac:dyDescent="0.25">
      <c r="A470" t="s">
        <v>316</v>
      </c>
      <c r="B470">
        <v>4</v>
      </c>
      <c r="C470" t="s">
        <v>1022</v>
      </c>
      <c r="D470">
        <v>2021</v>
      </c>
      <c r="E470">
        <v>2</v>
      </c>
      <c r="F470">
        <v>3</v>
      </c>
      <c r="G470" t="s">
        <v>1089</v>
      </c>
    </row>
    <row r="471" spans="1:7" x14ac:dyDescent="0.25">
      <c r="A471" t="s">
        <v>147</v>
      </c>
      <c r="B471">
        <v>3</v>
      </c>
      <c r="C471" t="s">
        <v>1020</v>
      </c>
      <c r="D471">
        <v>2021</v>
      </c>
      <c r="E471">
        <v>2</v>
      </c>
      <c r="F471">
        <v>3</v>
      </c>
      <c r="G471" t="s">
        <v>1089</v>
      </c>
    </row>
    <row r="472" spans="1:7" x14ac:dyDescent="0.25">
      <c r="A472" t="s">
        <v>696</v>
      </c>
      <c r="B472">
        <v>3</v>
      </c>
      <c r="C472" t="s">
        <v>1020</v>
      </c>
      <c r="D472">
        <v>2022</v>
      </c>
      <c r="E472">
        <v>2</v>
      </c>
      <c r="F472">
        <v>1</v>
      </c>
      <c r="G472" t="s">
        <v>1091</v>
      </c>
    </row>
    <row r="473" spans="1:7" x14ac:dyDescent="0.25">
      <c r="A473" t="s">
        <v>655</v>
      </c>
      <c r="B473">
        <v>3</v>
      </c>
      <c r="C473" t="s">
        <v>1020</v>
      </c>
      <c r="D473">
        <v>2022</v>
      </c>
      <c r="E473">
        <v>1</v>
      </c>
      <c r="F473">
        <v>1</v>
      </c>
      <c r="G473" t="s">
        <v>1091</v>
      </c>
    </row>
    <row r="474" spans="1:7" x14ac:dyDescent="0.25">
      <c r="A474" t="s">
        <v>869</v>
      </c>
      <c r="B474">
        <v>2</v>
      </c>
      <c r="C474" t="s">
        <v>1018</v>
      </c>
      <c r="D474">
        <v>2021</v>
      </c>
      <c r="E474">
        <v>2</v>
      </c>
      <c r="F474">
        <v>1</v>
      </c>
      <c r="G474" t="s">
        <v>1091</v>
      </c>
    </row>
    <row r="475" spans="1:7" x14ac:dyDescent="0.25">
      <c r="A475" t="s">
        <v>867</v>
      </c>
      <c r="B475">
        <v>4</v>
      </c>
      <c r="C475" t="s">
        <v>1022</v>
      </c>
      <c r="D475">
        <v>2021</v>
      </c>
      <c r="E475">
        <v>1</v>
      </c>
      <c r="F475">
        <v>3</v>
      </c>
      <c r="G475" t="s">
        <v>1089</v>
      </c>
    </row>
    <row r="476" spans="1:7" x14ac:dyDescent="0.25">
      <c r="A476" t="s">
        <v>831</v>
      </c>
      <c r="B476">
        <v>5</v>
      </c>
      <c r="C476" t="s">
        <v>1024</v>
      </c>
      <c r="D476">
        <v>2021</v>
      </c>
      <c r="E476">
        <v>1</v>
      </c>
      <c r="F476">
        <v>1</v>
      </c>
      <c r="G476" t="s">
        <v>1091</v>
      </c>
    </row>
    <row r="477" spans="1:7" x14ac:dyDescent="0.25">
      <c r="A477" t="s">
        <v>807</v>
      </c>
      <c r="B477">
        <v>2</v>
      </c>
      <c r="C477" t="s">
        <v>1018</v>
      </c>
      <c r="D477">
        <v>2020</v>
      </c>
      <c r="E477">
        <v>1</v>
      </c>
      <c r="F477">
        <v>2</v>
      </c>
      <c r="G477" t="s">
        <v>1084</v>
      </c>
    </row>
    <row r="478" spans="1:7" x14ac:dyDescent="0.25">
      <c r="A478" t="s">
        <v>978</v>
      </c>
      <c r="B478">
        <v>5</v>
      </c>
      <c r="C478" t="s">
        <v>1024</v>
      </c>
      <c r="D478">
        <v>2020</v>
      </c>
      <c r="E478">
        <v>1</v>
      </c>
      <c r="F478">
        <v>1</v>
      </c>
      <c r="G478" t="s">
        <v>1091</v>
      </c>
    </row>
    <row r="479" spans="1:7" x14ac:dyDescent="0.25">
      <c r="A479" t="s">
        <v>380</v>
      </c>
      <c r="B479">
        <v>4</v>
      </c>
      <c r="C479" t="s">
        <v>1022</v>
      </c>
      <c r="D479">
        <v>2021</v>
      </c>
      <c r="E479">
        <v>1</v>
      </c>
      <c r="F479">
        <v>2</v>
      </c>
      <c r="G479" t="s">
        <v>1084</v>
      </c>
    </row>
    <row r="480" spans="1:7" x14ac:dyDescent="0.25">
      <c r="A480" t="s">
        <v>434</v>
      </c>
      <c r="B480">
        <v>5</v>
      </c>
      <c r="C480" t="s">
        <v>1024</v>
      </c>
      <c r="D480">
        <v>2020</v>
      </c>
      <c r="E480">
        <v>1</v>
      </c>
      <c r="F480">
        <v>2</v>
      </c>
      <c r="G480" t="s">
        <v>1084</v>
      </c>
    </row>
    <row r="481" spans="1:7" x14ac:dyDescent="0.25">
      <c r="A481" t="s">
        <v>694</v>
      </c>
      <c r="B481">
        <v>5</v>
      </c>
      <c r="C481" t="s">
        <v>1024</v>
      </c>
      <c r="D481">
        <v>2020</v>
      </c>
      <c r="E481">
        <v>1</v>
      </c>
      <c r="F481">
        <v>3</v>
      </c>
      <c r="G481" t="s">
        <v>1089</v>
      </c>
    </row>
    <row r="482" spans="1:7" x14ac:dyDescent="0.25">
      <c r="A482" t="s">
        <v>571</v>
      </c>
      <c r="B482">
        <v>4</v>
      </c>
      <c r="C482" t="s">
        <v>1022</v>
      </c>
      <c r="D482">
        <v>2021</v>
      </c>
      <c r="E482">
        <v>2</v>
      </c>
      <c r="F482">
        <v>3</v>
      </c>
      <c r="G482" t="s">
        <v>1089</v>
      </c>
    </row>
    <row r="483" spans="1:7" x14ac:dyDescent="0.25">
      <c r="A483" t="s">
        <v>411</v>
      </c>
      <c r="B483">
        <v>4</v>
      </c>
      <c r="C483" t="s">
        <v>1022</v>
      </c>
      <c r="D483">
        <v>2021</v>
      </c>
      <c r="E483">
        <v>2</v>
      </c>
      <c r="F483">
        <v>3</v>
      </c>
      <c r="G483" t="s">
        <v>1089</v>
      </c>
    </row>
    <row r="484" spans="1:7" x14ac:dyDescent="0.25">
      <c r="A484" t="s">
        <v>620</v>
      </c>
      <c r="B484">
        <v>2</v>
      </c>
      <c r="C484" t="s">
        <v>1018</v>
      </c>
      <c r="D484">
        <v>2020</v>
      </c>
      <c r="E484">
        <v>1</v>
      </c>
      <c r="F484">
        <v>3</v>
      </c>
      <c r="G484" t="s">
        <v>1089</v>
      </c>
    </row>
    <row r="485" spans="1:7" x14ac:dyDescent="0.25">
      <c r="A485" t="s">
        <v>205</v>
      </c>
      <c r="B485">
        <v>5</v>
      </c>
      <c r="C485" t="s">
        <v>1024</v>
      </c>
      <c r="D485">
        <v>2020</v>
      </c>
      <c r="E485">
        <v>1</v>
      </c>
      <c r="F485">
        <v>2</v>
      </c>
      <c r="G485" t="s">
        <v>1084</v>
      </c>
    </row>
    <row r="486" spans="1:7" x14ac:dyDescent="0.25">
      <c r="A486" t="s">
        <v>435</v>
      </c>
      <c r="B486">
        <v>2</v>
      </c>
      <c r="C486" t="s">
        <v>1018</v>
      </c>
      <c r="D486">
        <v>2020</v>
      </c>
      <c r="E486">
        <v>1</v>
      </c>
      <c r="F486">
        <v>1</v>
      </c>
      <c r="G486" t="s">
        <v>1091</v>
      </c>
    </row>
    <row r="487" spans="1:7" x14ac:dyDescent="0.25">
      <c r="A487" t="s">
        <v>542</v>
      </c>
      <c r="B487">
        <v>4</v>
      </c>
      <c r="C487" t="s">
        <v>1022</v>
      </c>
      <c r="D487">
        <v>2020</v>
      </c>
      <c r="E487">
        <v>1</v>
      </c>
      <c r="F487">
        <v>1</v>
      </c>
      <c r="G487" t="s">
        <v>1091</v>
      </c>
    </row>
    <row r="488" spans="1:7" x14ac:dyDescent="0.25">
      <c r="A488" t="s">
        <v>551</v>
      </c>
      <c r="B488">
        <v>4</v>
      </c>
      <c r="C488" t="s">
        <v>1022</v>
      </c>
      <c r="D488">
        <v>2020</v>
      </c>
      <c r="E488">
        <v>1</v>
      </c>
      <c r="F488">
        <v>3</v>
      </c>
      <c r="G488" t="s">
        <v>1089</v>
      </c>
    </row>
    <row r="489" spans="1:7" x14ac:dyDescent="0.25">
      <c r="A489" t="s">
        <v>437</v>
      </c>
      <c r="B489">
        <v>5</v>
      </c>
      <c r="C489" t="s">
        <v>1024</v>
      </c>
      <c r="D489">
        <v>2020</v>
      </c>
      <c r="E489">
        <v>1</v>
      </c>
      <c r="F489">
        <v>2</v>
      </c>
      <c r="G489" t="s">
        <v>1084</v>
      </c>
    </row>
    <row r="490" spans="1:7" x14ac:dyDescent="0.25">
      <c r="A490" t="s">
        <v>134</v>
      </c>
      <c r="B490">
        <v>4</v>
      </c>
      <c r="C490" t="s">
        <v>1022</v>
      </c>
      <c r="D490">
        <v>2020</v>
      </c>
      <c r="E490">
        <v>1</v>
      </c>
      <c r="F490">
        <v>2</v>
      </c>
      <c r="G490" t="s">
        <v>1084</v>
      </c>
    </row>
    <row r="491" spans="1:7" x14ac:dyDescent="0.25">
      <c r="A491" t="s">
        <v>753</v>
      </c>
      <c r="B491">
        <v>5</v>
      </c>
      <c r="C491" t="s">
        <v>1024</v>
      </c>
      <c r="D491">
        <v>2021</v>
      </c>
      <c r="E491">
        <v>1</v>
      </c>
      <c r="F491">
        <v>3</v>
      </c>
      <c r="G491" t="s">
        <v>1089</v>
      </c>
    </row>
    <row r="492" spans="1:7" x14ac:dyDescent="0.25">
      <c r="A492" t="s">
        <v>704</v>
      </c>
      <c r="B492">
        <v>2</v>
      </c>
      <c r="C492" t="s">
        <v>1018</v>
      </c>
      <c r="D492">
        <v>2020</v>
      </c>
      <c r="E492">
        <v>1</v>
      </c>
      <c r="F492">
        <v>2</v>
      </c>
      <c r="G492" t="s">
        <v>1084</v>
      </c>
    </row>
    <row r="493" spans="1:7" x14ac:dyDescent="0.25">
      <c r="A493" t="s">
        <v>882</v>
      </c>
      <c r="B493">
        <v>3</v>
      </c>
      <c r="C493" t="s">
        <v>1020</v>
      </c>
      <c r="D493">
        <v>2020</v>
      </c>
      <c r="E493">
        <v>1</v>
      </c>
      <c r="F493">
        <v>1</v>
      </c>
      <c r="G493" t="s">
        <v>1091</v>
      </c>
    </row>
    <row r="494" spans="1:7" x14ac:dyDescent="0.25">
      <c r="A494" t="s">
        <v>956</v>
      </c>
      <c r="B494">
        <v>5</v>
      </c>
      <c r="C494" t="s">
        <v>1024</v>
      </c>
      <c r="D494">
        <v>2021</v>
      </c>
      <c r="E494">
        <v>1</v>
      </c>
      <c r="F494">
        <v>2</v>
      </c>
      <c r="G494" t="s">
        <v>1084</v>
      </c>
    </row>
    <row r="495" spans="1:7" x14ac:dyDescent="0.25">
      <c r="A495" t="s">
        <v>559</v>
      </c>
      <c r="B495">
        <v>1</v>
      </c>
      <c r="C495" t="s">
        <v>1016</v>
      </c>
      <c r="D495">
        <v>2022</v>
      </c>
      <c r="E495">
        <v>1</v>
      </c>
      <c r="F495">
        <v>3</v>
      </c>
      <c r="G495" t="s">
        <v>1089</v>
      </c>
    </row>
    <row r="496" spans="1:7" x14ac:dyDescent="0.25">
      <c r="A496" t="s">
        <v>601</v>
      </c>
      <c r="B496">
        <v>4</v>
      </c>
      <c r="C496" t="s">
        <v>1022</v>
      </c>
      <c r="D496">
        <v>2021</v>
      </c>
      <c r="E496">
        <v>1</v>
      </c>
      <c r="F496">
        <v>2</v>
      </c>
      <c r="G496" t="s">
        <v>1084</v>
      </c>
    </row>
    <row r="497" spans="1:7" x14ac:dyDescent="0.25">
      <c r="A497" t="s">
        <v>24</v>
      </c>
      <c r="B497">
        <v>5</v>
      </c>
      <c r="C497" t="s">
        <v>1024</v>
      </c>
      <c r="D497">
        <v>2020</v>
      </c>
      <c r="E497">
        <v>2</v>
      </c>
      <c r="F497">
        <v>1</v>
      </c>
      <c r="G497" t="s">
        <v>1091</v>
      </c>
    </row>
    <row r="498" spans="1:7" x14ac:dyDescent="0.25">
      <c r="A498" t="s">
        <v>52</v>
      </c>
      <c r="B498">
        <v>4</v>
      </c>
      <c r="C498" t="s">
        <v>1022</v>
      </c>
      <c r="D498">
        <v>2022</v>
      </c>
      <c r="E498">
        <v>1</v>
      </c>
      <c r="F498">
        <v>3</v>
      </c>
      <c r="G498" t="s">
        <v>1089</v>
      </c>
    </row>
    <row r="499" spans="1:7" x14ac:dyDescent="0.25">
      <c r="A499" t="s">
        <v>179</v>
      </c>
      <c r="B499">
        <v>1</v>
      </c>
      <c r="C499" t="s">
        <v>1016</v>
      </c>
      <c r="D499">
        <v>2020</v>
      </c>
      <c r="E499">
        <v>2</v>
      </c>
      <c r="F499">
        <v>2</v>
      </c>
      <c r="G499" t="s">
        <v>1084</v>
      </c>
    </row>
    <row r="500" spans="1:7" x14ac:dyDescent="0.25">
      <c r="A500" t="s">
        <v>313</v>
      </c>
      <c r="B500">
        <v>5</v>
      </c>
      <c r="C500" t="s">
        <v>1024</v>
      </c>
      <c r="D500">
        <v>2021</v>
      </c>
      <c r="E500">
        <v>1</v>
      </c>
      <c r="F500">
        <v>2</v>
      </c>
      <c r="G500" t="s">
        <v>1084</v>
      </c>
    </row>
    <row r="501" spans="1:7" x14ac:dyDescent="0.25">
      <c r="A501" t="s">
        <v>665</v>
      </c>
      <c r="B501">
        <v>2</v>
      </c>
      <c r="C501" t="s">
        <v>1018</v>
      </c>
      <c r="D501">
        <v>2022</v>
      </c>
      <c r="E501">
        <v>1</v>
      </c>
      <c r="F501">
        <v>3</v>
      </c>
      <c r="G501" t="s">
        <v>1089</v>
      </c>
    </row>
    <row r="502" spans="1:7" x14ac:dyDescent="0.25">
      <c r="A502" t="s">
        <v>951</v>
      </c>
      <c r="B502">
        <v>5</v>
      </c>
      <c r="C502" t="s">
        <v>1024</v>
      </c>
      <c r="D502">
        <v>2020</v>
      </c>
      <c r="E502">
        <v>1</v>
      </c>
      <c r="F502">
        <v>1</v>
      </c>
      <c r="G502" t="s">
        <v>1091</v>
      </c>
    </row>
    <row r="503" spans="1:7" x14ac:dyDescent="0.25">
      <c r="A503" t="s">
        <v>861</v>
      </c>
      <c r="B503">
        <v>2</v>
      </c>
      <c r="C503" t="s">
        <v>1018</v>
      </c>
      <c r="D503">
        <v>2022</v>
      </c>
      <c r="E503">
        <v>2</v>
      </c>
      <c r="F503">
        <v>1</v>
      </c>
      <c r="G503" t="s">
        <v>1091</v>
      </c>
    </row>
    <row r="504" spans="1:7" x14ac:dyDescent="0.25">
      <c r="A504" t="s">
        <v>65</v>
      </c>
      <c r="B504">
        <v>3</v>
      </c>
      <c r="C504" t="s">
        <v>1020</v>
      </c>
      <c r="D504">
        <v>2020</v>
      </c>
      <c r="E504">
        <v>1</v>
      </c>
      <c r="F504">
        <v>2</v>
      </c>
      <c r="G504" t="s">
        <v>1084</v>
      </c>
    </row>
    <row r="505" spans="1:7" x14ac:dyDescent="0.25">
      <c r="A505" t="s">
        <v>219</v>
      </c>
      <c r="B505">
        <v>2</v>
      </c>
      <c r="C505" t="s">
        <v>1018</v>
      </c>
      <c r="D505">
        <v>2020</v>
      </c>
      <c r="E505">
        <v>1</v>
      </c>
      <c r="F505">
        <v>3</v>
      </c>
      <c r="G505" t="s">
        <v>1089</v>
      </c>
    </row>
    <row r="506" spans="1:7" x14ac:dyDescent="0.25">
      <c r="A506" t="s">
        <v>959</v>
      </c>
      <c r="B506">
        <v>2</v>
      </c>
      <c r="C506" t="s">
        <v>1018</v>
      </c>
      <c r="D506">
        <v>2021</v>
      </c>
      <c r="E506">
        <v>2</v>
      </c>
      <c r="F506">
        <v>3</v>
      </c>
      <c r="G506" t="s">
        <v>1089</v>
      </c>
    </row>
    <row r="507" spans="1:7" x14ac:dyDescent="0.25">
      <c r="A507" t="s">
        <v>124</v>
      </c>
      <c r="B507">
        <v>2</v>
      </c>
      <c r="C507" t="s">
        <v>1018</v>
      </c>
      <c r="D507">
        <v>2021</v>
      </c>
      <c r="E507">
        <v>2</v>
      </c>
      <c r="F507">
        <v>1</v>
      </c>
      <c r="G507" t="s">
        <v>1091</v>
      </c>
    </row>
    <row r="508" spans="1:7" x14ac:dyDescent="0.25">
      <c r="A508" t="s">
        <v>409</v>
      </c>
      <c r="B508">
        <v>4</v>
      </c>
      <c r="C508" t="s">
        <v>1022</v>
      </c>
      <c r="D508">
        <v>2022</v>
      </c>
      <c r="E508">
        <v>2</v>
      </c>
      <c r="F508">
        <v>3</v>
      </c>
      <c r="G508" t="s">
        <v>1089</v>
      </c>
    </row>
    <row r="509" spans="1:7" x14ac:dyDescent="0.25">
      <c r="A509" t="s">
        <v>984</v>
      </c>
      <c r="B509">
        <v>5</v>
      </c>
      <c r="C509" t="s">
        <v>1024</v>
      </c>
      <c r="D509">
        <v>2021</v>
      </c>
      <c r="E509">
        <v>2</v>
      </c>
      <c r="F509">
        <v>3</v>
      </c>
      <c r="G509" t="s">
        <v>1089</v>
      </c>
    </row>
    <row r="510" spans="1:7" x14ac:dyDescent="0.25">
      <c r="A510" t="s">
        <v>86</v>
      </c>
      <c r="B510">
        <v>5</v>
      </c>
      <c r="C510" t="s">
        <v>1024</v>
      </c>
      <c r="D510">
        <v>2021</v>
      </c>
      <c r="E510">
        <v>2</v>
      </c>
      <c r="F510">
        <v>1</v>
      </c>
      <c r="G510" t="s">
        <v>1091</v>
      </c>
    </row>
    <row r="511" spans="1:7" x14ac:dyDescent="0.25">
      <c r="A511" t="s">
        <v>650</v>
      </c>
      <c r="B511">
        <v>1</v>
      </c>
      <c r="C511" t="s">
        <v>1016</v>
      </c>
      <c r="D511">
        <v>2020</v>
      </c>
      <c r="E511">
        <v>2</v>
      </c>
      <c r="F511">
        <v>1</v>
      </c>
      <c r="G511" t="s">
        <v>1091</v>
      </c>
    </row>
    <row r="512" spans="1:7" x14ac:dyDescent="0.25">
      <c r="A512" t="s">
        <v>250</v>
      </c>
      <c r="B512">
        <v>5</v>
      </c>
      <c r="C512" t="s">
        <v>1024</v>
      </c>
      <c r="D512">
        <v>2021</v>
      </c>
      <c r="E512">
        <v>1</v>
      </c>
      <c r="F512">
        <v>1</v>
      </c>
      <c r="G512" t="s">
        <v>1091</v>
      </c>
    </row>
    <row r="513" spans="1:7" x14ac:dyDescent="0.25">
      <c r="A513" t="s">
        <v>203</v>
      </c>
      <c r="B513">
        <v>4</v>
      </c>
      <c r="C513" t="s">
        <v>1022</v>
      </c>
      <c r="D513">
        <v>2021</v>
      </c>
      <c r="E513">
        <v>2</v>
      </c>
      <c r="F513">
        <v>1</v>
      </c>
      <c r="G513" t="s">
        <v>1091</v>
      </c>
    </row>
    <row r="514" spans="1:7" x14ac:dyDescent="0.25">
      <c r="A514" t="s">
        <v>508</v>
      </c>
      <c r="B514">
        <v>2</v>
      </c>
      <c r="C514" t="s">
        <v>1018</v>
      </c>
      <c r="D514">
        <v>2022</v>
      </c>
      <c r="E514">
        <v>1</v>
      </c>
      <c r="F514">
        <v>1</v>
      </c>
      <c r="G514" t="s">
        <v>1091</v>
      </c>
    </row>
    <row r="515" spans="1:7" x14ac:dyDescent="0.25">
      <c r="A515" t="s">
        <v>497</v>
      </c>
      <c r="B515">
        <v>5</v>
      </c>
      <c r="C515" t="s">
        <v>1024</v>
      </c>
      <c r="D515">
        <v>2020</v>
      </c>
      <c r="E515">
        <v>1</v>
      </c>
      <c r="F515">
        <v>2</v>
      </c>
      <c r="G515" t="s">
        <v>1084</v>
      </c>
    </row>
    <row r="516" spans="1:7" x14ac:dyDescent="0.25">
      <c r="A516" t="s">
        <v>284</v>
      </c>
      <c r="B516">
        <v>2</v>
      </c>
      <c r="C516" t="s">
        <v>1018</v>
      </c>
      <c r="D516">
        <v>2022</v>
      </c>
      <c r="E516">
        <v>1</v>
      </c>
      <c r="F516">
        <v>3</v>
      </c>
      <c r="G516" t="s">
        <v>1089</v>
      </c>
    </row>
    <row r="517" spans="1:7" x14ac:dyDescent="0.25">
      <c r="A517" t="s">
        <v>235</v>
      </c>
      <c r="B517">
        <v>1</v>
      </c>
      <c r="C517" t="s">
        <v>1016</v>
      </c>
      <c r="D517">
        <v>2021</v>
      </c>
      <c r="E517">
        <v>1</v>
      </c>
      <c r="F517">
        <v>2</v>
      </c>
      <c r="G517" t="s">
        <v>1084</v>
      </c>
    </row>
    <row r="518" spans="1:7" x14ac:dyDescent="0.25">
      <c r="A518" t="s">
        <v>213</v>
      </c>
      <c r="B518">
        <v>2</v>
      </c>
      <c r="C518" t="s">
        <v>1018</v>
      </c>
      <c r="D518">
        <v>2020</v>
      </c>
      <c r="E518">
        <v>2</v>
      </c>
      <c r="F518">
        <v>3</v>
      </c>
      <c r="G518" t="s">
        <v>1089</v>
      </c>
    </row>
    <row r="519" spans="1:7" x14ac:dyDescent="0.25">
      <c r="A519" t="s">
        <v>410</v>
      </c>
      <c r="B519">
        <v>4</v>
      </c>
      <c r="C519" t="s">
        <v>1022</v>
      </c>
      <c r="D519">
        <v>2022</v>
      </c>
      <c r="E519">
        <v>2</v>
      </c>
      <c r="F519">
        <v>3</v>
      </c>
      <c r="G519" t="s">
        <v>1089</v>
      </c>
    </row>
    <row r="520" spans="1:7" x14ac:dyDescent="0.25">
      <c r="A520" t="s">
        <v>223</v>
      </c>
      <c r="B520">
        <v>3</v>
      </c>
      <c r="C520" t="s">
        <v>1020</v>
      </c>
      <c r="D520">
        <v>2020</v>
      </c>
      <c r="E520">
        <v>1</v>
      </c>
      <c r="F520">
        <v>3</v>
      </c>
      <c r="G520" t="s">
        <v>1089</v>
      </c>
    </row>
    <row r="521" spans="1:7" x14ac:dyDescent="0.25">
      <c r="A521" t="s">
        <v>182</v>
      </c>
      <c r="B521">
        <v>4</v>
      </c>
      <c r="C521" t="s">
        <v>1022</v>
      </c>
      <c r="D521">
        <v>2021</v>
      </c>
      <c r="E521">
        <v>2</v>
      </c>
      <c r="F521">
        <v>1</v>
      </c>
      <c r="G521" t="s">
        <v>1091</v>
      </c>
    </row>
    <row r="522" spans="1:7" x14ac:dyDescent="0.25">
      <c r="A522" t="s">
        <v>957</v>
      </c>
      <c r="B522">
        <v>3</v>
      </c>
      <c r="C522" t="s">
        <v>1020</v>
      </c>
      <c r="D522">
        <v>2022</v>
      </c>
      <c r="E522">
        <v>1</v>
      </c>
      <c r="F522">
        <v>1</v>
      </c>
      <c r="G522" t="s">
        <v>1091</v>
      </c>
    </row>
    <row r="523" spans="1:7" x14ac:dyDescent="0.25">
      <c r="A523" t="s">
        <v>782</v>
      </c>
      <c r="B523">
        <v>1</v>
      </c>
      <c r="C523" t="s">
        <v>1016</v>
      </c>
      <c r="D523">
        <v>2021</v>
      </c>
      <c r="E523">
        <v>1</v>
      </c>
      <c r="F523">
        <v>2</v>
      </c>
      <c r="G523" t="s">
        <v>1084</v>
      </c>
    </row>
    <row r="524" spans="1:7" x14ac:dyDescent="0.25">
      <c r="A524" t="s">
        <v>498</v>
      </c>
      <c r="B524">
        <v>3</v>
      </c>
      <c r="C524" t="s">
        <v>1020</v>
      </c>
      <c r="D524">
        <v>2021</v>
      </c>
      <c r="E524">
        <v>2</v>
      </c>
      <c r="F524">
        <v>2</v>
      </c>
      <c r="G524" t="s">
        <v>1084</v>
      </c>
    </row>
    <row r="525" spans="1:7" x14ac:dyDescent="0.25">
      <c r="A525" t="s">
        <v>170</v>
      </c>
      <c r="B525">
        <v>1</v>
      </c>
      <c r="C525" t="s">
        <v>1016</v>
      </c>
      <c r="D525">
        <v>2022</v>
      </c>
      <c r="E525">
        <v>2</v>
      </c>
      <c r="F525">
        <v>1</v>
      </c>
      <c r="G525" t="s">
        <v>1091</v>
      </c>
    </row>
    <row r="526" spans="1:7" x14ac:dyDescent="0.25">
      <c r="A526" t="s">
        <v>987</v>
      </c>
      <c r="B526">
        <v>5</v>
      </c>
      <c r="C526" t="s">
        <v>1024</v>
      </c>
      <c r="D526">
        <v>2021</v>
      </c>
      <c r="E526">
        <v>2</v>
      </c>
      <c r="F526">
        <v>3</v>
      </c>
      <c r="G526" t="s">
        <v>1089</v>
      </c>
    </row>
    <row r="527" spans="1:7" x14ac:dyDescent="0.25">
      <c r="A527" t="s">
        <v>236</v>
      </c>
      <c r="B527">
        <v>5</v>
      </c>
      <c r="C527" t="s">
        <v>1024</v>
      </c>
      <c r="D527">
        <v>2022</v>
      </c>
      <c r="E527">
        <v>1</v>
      </c>
      <c r="F527">
        <v>1</v>
      </c>
      <c r="G527" t="s">
        <v>1091</v>
      </c>
    </row>
    <row r="528" spans="1:7" x14ac:dyDescent="0.25">
      <c r="A528" t="s">
        <v>631</v>
      </c>
      <c r="B528">
        <v>3</v>
      </c>
      <c r="C528" t="s">
        <v>1020</v>
      </c>
      <c r="D528">
        <v>2022</v>
      </c>
      <c r="E528">
        <v>1</v>
      </c>
      <c r="F528">
        <v>2</v>
      </c>
      <c r="G528" t="s">
        <v>1084</v>
      </c>
    </row>
    <row r="529" spans="1:7" x14ac:dyDescent="0.25">
      <c r="A529" t="s">
        <v>40</v>
      </c>
      <c r="B529">
        <v>2</v>
      </c>
      <c r="C529" t="s">
        <v>1018</v>
      </c>
      <c r="D529">
        <v>2020</v>
      </c>
      <c r="E529">
        <v>1</v>
      </c>
      <c r="F529">
        <v>1</v>
      </c>
      <c r="G529" t="s">
        <v>1091</v>
      </c>
    </row>
    <row r="530" spans="1:7" x14ac:dyDescent="0.25">
      <c r="A530" t="s">
        <v>576</v>
      </c>
      <c r="B530">
        <v>2</v>
      </c>
      <c r="C530" t="s">
        <v>1018</v>
      </c>
      <c r="D530">
        <v>2022</v>
      </c>
      <c r="E530">
        <v>1</v>
      </c>
      <c r="F530">
        <v>2</v>
      </c>
      <c r="G530" t="s">
        <v>1084</v>
      </c>
    </row>
    <row r="531" spans="1:7" x14ac:dyDescent="0.25">
      <c r="A531" t="s">
        <v>227</v>
      </c>
      <c r="B531">
        <v>3</v>
      </c>
      <c r="C531" t="s">
        <v>1020</v>
      </c>
      <c r="D531">
        <v>2022</v>
      </c>
      <c r="E531">
        <v>2</v>
      </c>
      <c r="F531">
        <v>2</v>
      </c>
      <c r="G531" t="s">
        <v>1084</v>
      </c>
    </row>
    <row r="532" spans="1:7" x14ac:dyDescent="0.25">
      <c r="A532" t="s">
        <v>1000</v>
      </c>
      <c r="B532">
        <v>1</v>
      </c>
      <c r="C532" t="s">
        <v>1016</v>
      </c>
      <c r="D532">
        <v>2022</v>
      </c>
      <c r="E532">
        <v>1</v>
      </c>
      <c r="F532">
        <v>2</v>
      </c>
      <c r="G532" t="s">
        <v>1084</v>
      </c>
    </row>
    <row r="533" spans="1:7" x14ac:dyDescent="0.25">
      <c r="A533" t="s">
        <v>965</v>
      </c>
      <c r="B533">
        <v>3</v>
      </c>
      <c r="C533" t="s">
        <v>1020</v>
      </c>
      <c r="D533">
        <v>2022</v>
      </c>
      <c r="E533">
        <v>1</v>
      </c>
      <c r="F533">
        <v>1</v>
      </c>
      <c r="G533" t="s">
        <v>1091</v>
      </c>
    </row>
    <row r="534" spans="1:7" x14ac:dyDescent="0.25">
      <c r="A534" t="s">
        <v>881</v>
      </c>
      <c r="B534">
        <v>4</v>
      </c>
      <c r="C534" t="s">
        <v>1022</v>
      </c>
      <c r="D534">
        <v>2021</v>
      </c>
      <c r="E534">
        <v>2</v>
      </c>
      <c r="F534">
        <v>3</v>
      </c>
      <c r="G534" t="s">
        <v>1089</v>
      </c>
    </row>
    <row r="535" spans="1:7" x14ac:dyDescent="0.25">
      <c r="A535" t="s">
        <v>953</v>
      </c>
      <c r="B535">
        <v>4</v>
      </c>
      <c r="C535" t="s">
        <v>1022</v>
      </c>
      <c r="D535">
        <v>2021</v>
      </c>
      <c r="E535">
        <v>1</v>
      </c>
      <c r="F535">
        <v>2</v>
      </c>
      <c r="G535" t="s">
        <v>1084</v>
      </c>
    </row>
    <row r="536" spans="1:7" x14ac:dyDescent="0.25">
      <c r="A536" t="s">
        <v>114</v>
      </c>
      <c r="B536">
        <v>4</v>
      </c>
      <c r="C536" t="s">
        <v>1022</v>
      </c>
      <c r="D536">
        <v>2021</v>
      </c>
      <c r="E536">
        <v>2</v>
      </c>
      <c r="F536">
        <v>2</v>
      </c>
      <c r="G536" t="s">
        <v>1084</v>
      </c>
    </row>
    <row r="537" spans="1:7" x14ac:dyDescent="0.25">
      <c r="A537" t="s">
        <v>630</v>
      </c>
      <c r="B537">
        <v>3</v>
      </c>
      <c r="C537" t="s">
        <v>1020</v>
      </c>
      <c r="D537">
        <v>2021</v>
      </c>
      <c r="E537">
        <v>1</v>
      </c>
      <c r="F537">
        <v>2</v>
      </c>
      <c r="G537" t="s">
        <v>1084</v>
      </c>
    </row>
    <row r="538" spans="1:7" x14ac:dyDescent="0.25">
      <c r="A538" t="s">
        <v>572</v>
      </c>
      <c r="B538">
        <v>3</v>
      </c>
      <c r="C538" t="s">
        <v>1020</v>
      </c>
      <c r="D538">
        <v>2022</v>
      </c>
      <c r="E538">
        <v>1</v>
      </c>
      <c r="F538">
        <v>3</v>
      </c>
      <c r="G538" t="s">
        <v>1089</v>
      </c>
    </row>
    <row r="539" spans="1:7" x14ac:dyDescent="0.25">
      <c r="A539" t="s">
        <v>981</v>
      </c>
      <c r="B539">
        <v>5</v>
      </c>
      <c r="C539" t="s">
        <v>1024</v>
      </c>
      <c r="D539">
        <v>2021</v>
      </c>
      <c r="E539">
        <v>2</v>
      </c>
      <c r="F539">
        <v>3</v>
      </c>
      <c r="G539" t="s">
        <v>1089</v>
      </c>
    </row>
    <row r="540" spans="1:7" x14ac:dyDescent="0.25">
      <c r="A540" t="s">
        <v>405</v>
      </c>
      <c r="B540">
        <v>4</v>
      </c>
      <c r="C540" t="s">
        <v>1022</v>
      </c>
      <c r="D540">
        <v>2021</v>
      </c>
      <c r="E540">
        <v>2</v>
      </c>
      <c r="F540">
        <v>2</v>
      </c>
      <c r="G540" t="s">
        <v>1084</v>
      </c>
    </row>
    <row r="541" spans="1:7" x14ac:dyDescent="0.25">
      <c r="A541" t="s">
        <v>806</v>
      </c>
      <c r="B541">
        <v>3</v>
      </c>
      <c r="C541" t="s">
        <v>1020</v>
      </c>
      <c r="D541">
        <v>2021</v>
      </c>
      <c r="E541">
        <v>2</v>
      </c>
      <c r="F541">
        <v>2</v>
      </c>
      <c r="G541" t="s">
        <v>1084</v>
      </c>
    </row>
    <row r="542" spans="1:7" x14ac:dyDescent="0.25">
      <c r="A542" t="s">
        <v>19</v>
      </c>
      <c r="B542">
        <v>4</v>
      </c>
      <c r="C542" t="s">
        <v>1022</v>
      </c>
      <c r="D542">
        <v>2021</v>
      </c>
      <c r="E542">
        <v>2</v>
      </c>
      <c r="F542">
        <v>3</v>
      </c>
      <c r="G542" t="s">
        <v>1089</v>
      </c>
    </row>
    <row r="543" spans="1:7" x14ac:dyDescent="0.25">
      <c r="A543" t="s">
        <v>159</v>
      </c>
      <c r="B543">
        <v>5</v>
      </c>
      <c r="C543" t="s">
        <v>1024</v>
      </c>
      <c r="D543">
        <v>2020</v>
      </c>
      <c r="E543">
        <v>2</v>
      </c>
      <c r="F543">
        <v>3</v>
      </c>
      <c r="G543" t="s">
        <v>1089</v>
      </c>
    </row>
    <row r="544" spans="1:7" x14ac:dyDescent="0.25">
      <c r="A544" t="s">
        <v>92</v>
      </c>
      <c r="B544">
        <v>3</v>
      </c>
      <c r="C544" t="s">
        <v>1020</v>
      </c>
      <c r="D544">
        <v>2021</v>
      </c>
      <c r="E544">
        <v>1</v>
      </c>
      <c r="F544">
        <v>2</v>
      </c>
      <c r="G544" t="s">
        <v>1084</v>
      </c>
    </row>
    <row r="545" spans="1:7" x14ac:dyDescent="0.25">
      <c r="A545" t="s">
        <v>677</v>
      </c>
      <c r="B545">
        <v>4</v>
      </c>
      <c r="C545" t="s">
        <v>1022</v>
      </c>
      <c r="D545">
        <v>2020</v>
      </c>
      <c r="E545">
        <v>1</v>
      </c>
      <c r="F545">
        <v>1</v>
      </c>
      <c r="G545" t="s">
        <v>1091</v>
      </c>
    </row>
    <row r="546" spans="1:7" x14ac:dyDescent="0.25">
      <c r="A546" t="s">
        <v>294</v>
      </c>
      <c r="B546">
        <v>1</v>
      </c>
      <c r="C546" t="s">
        <v>1016</v>
      </c>
      <c r="D546">
        <v>2021</v>
      </c>
      <c r="E546">
        <v>1</v>
      </c>
      <c r="F546">
        <v>1</v>
      </c>
      <c r="G546" t="s">
        <v>1091</v>
      </c>
    </row>
    <row r="547" spans="1:7" x14ac:dyDescent="0.25">
      <c r="A547" t="s">
        <v>367</v>
      </c>
      <c r="B547">
        <v>5</v>
      </c>
      <c r="C547" t="s">
        <v>1024</v>
      </c>
      <c r="D547">
        <v>2020</v>
      </c>
      <c r="E547">
        <v>1</v>
      </c>
      <c r="F547">
        <v>3</v>
      </c>
      <c r="G547" t="s">
        <v>1089</v>
      </c>
    </row>
    <row r="548" spans="1:7" x14ac:dyDescent="0.25">
      <c r="A548" t="s">
        <v>311</v>
      </c>
      <c r="B548">
        <v>3</v>
      </c>
      <c r="C548" t="s">
        <v>1020</v>
      </c>
      <c r="D548">
        <v>2021</v>
      </c>
      <c r="E548">
        <v>1</v>
      </c>
      <c r="F548">
        <v>1</v>
      </c>
      <c r="G548" t="s">
        <v>1091</v>
      </c>
    </row>
    <row r="549" spans="1:7" x14ac:dyDescent="0.25">
      <c r="A549" t="s">
        <v>701</v>
      </c>
      <c r="B549">
        <v>4</v>
      </c>
      <c r="C549" t="s">
        <v>1022</v>
      </c>
      <c r="D549">
        <v>2021</v>
      </c>
      <c r="E549">
        <v>2</v>
      </c>
      <c r="F549">
        <v>3</v>
      </c>
      <c r="G549" t="s">
        <v>1089</v>
      </c>
    </row>
    <row r="550" spans="1:7" x14ac:dyDescent="0.25">
      <c r="A550" t="s">
        <v>350</v>
      </c>
      <c r="B550">
        <v>2</v>
      </c>
      <c r="C550" t="s">
        <v>1018</v>
      </c>
      <c r="D550">
        <v>2021</v>
      </c>
      <c r="E550">
        <v>2</v>
      </c>
      <c r="F550">
        <v>2</v>
      </c>
      <c r="G550" t="s">
        <v>1084</v>
      </c>
    </row>
    <row r="551" spans="1:7" x14ac:dyDescent="0.25">
      <c r="A551" t="s">
        <v>276</v>
      </c>
      <c r="B551">
        <v>2</v>
      </c>
      <c r="C551" t="s">
        <v>1018</v>
      </c>
      <c r="D551">
        <v>2022</v>
      </c>
      <c r="E551">
        <v>1</v>
      </c>
      <c r="F551">
        <v>3</v>
      </c>
      <c r="G551" t="s">
        <v>1089</v>
      </c>
    </row>
    <row r="552" spans="1:7" x14ac:dyDescent="0.25">
      <c r="A552" t="s">
        <v>992</v>
      </c>
      <c r="B552">
        <v>2</v>
      </c>
      <c r="C552" t="s">
        <v>1018</v>
      </c>
      <c r="D552">
        <v>2022</v>
      </c>
      <c r="E552">
        <v>1</v>
      </c>
      <c r="F552">
        <v>1</v>
      </c>
      <c r="G552" t="s">
        <v>1091</v>
      </c>
    </row>
    <row r="553" spans="1:7" x14ac:dyDescent="0.25">
      <c r="A553" t="s">
        <v>100</v>
      </c>
      <c r="B553">
        <v>3</v>
      </c>
      <c r="C553" t="s">
        <v>1020</v>
      </c>
      <c r="D553">
        <v>2021</v>
      </c>
      <c r="E553">
        <v>2</v>
      </c>
      <c r="F553">
        <v>3</v>
      </c>
      <c r="G553" t="s">
        <v>1089</v>
      </c>
    </row>
    <row r="554" spans="1:7" x14ac:dyDescent="0.25">
      <c r="A554" t="s">
        <v>751</v>
      </c>
      <c r="B554">
        <v>1</v>
      </c>
      <c r="C554" t="s">
        <v>1016</v>
      </c>
      <c r="D554">
        <v>2020</v>
      </c>
      <c r="E554">
        <v>2</v>
      </c>
      <c r="F554">
        <v>2</v>
      </c>
      <c r="G554" t="s">
        <v>1084</v>
      </c>
    </row>
    <row r="555" spans="1:7" x14ac:dyDescent="0.25">
      <c r="A555" t="s">
        <v>715</v>
      </c>
      <c r="B555">
        <v>2</v>
      </c>
      <c r="C555" t="s">
        <v>1018</v>
      </c>
      <c r="D555">
        <v>2021</v>
      </c>
      <c r="E555">
        <v>2</v>
      </c>
      <c r="F555">
        <v>2</v>
      </c>
      <c r="G555" t="s">
        <v>1084</v>
      </c>
    </row>
    <row r="556" spans="1:7" x14ac:dyDescent="0.25">
      <c r="A556" t="s">
        <v>539</v>
      </c>
      <c r="B556">
        <v>3</v>
      </c>
      <c r="C556" t="s">
        <v>1020</v>
      </c>
      <c r="D556">
        <v>2021</v>
      </c>
      <c r="E556">
        <v>1</v>
      </c>
      <c r="F556">
        <v>3</v>
      </c>
      <c r="G556" t="s">
        <v>1089</v>
      </c>
    </row>
    <row r="557" spans="1:7" x14ac:dyDescent="0.25">
      <c r="A557" t="s">
        <v>685</v>
      </c>
      <c r="B557">
        <v>5</v>
      </c>
      <c r="C557" t="s">
        <v>1024</v>
      </c>
      <c r="D557">
        <v>2021</v>
      </c>
      <c r="E557">
        <v>1</v>
      </c>
      <c r="F557">
        <v>3</v>
      </c>
      <c r="G557" t="s">
        <v>1089</v>
      </c>
    </row>
    <row r="558" spans="1:7" x14ac:dyDescent="0.25">
      <c r="A558" t="s">
        <v>692</v>
      </c>
      <c r="B558">
        <v>5</v>
      </c>
      <c r="C558" t="s">
        <v>1024</v>
      </c>
      <c r="D558">
        <v>2021</v>
      </c>
      <c r="E558">
        <v>1</v>
      </c>
      <c r="F558">
        <v>2</v>
      </c>
      <c r="G558" t="s">
        <v>1084</v>
      </c>
    </row>
    <row r="559" spans="1:7" x14ac:dyDescent="0.25">
      <c r="A559" t="s">
        <v>448</v>
      </c>
      <c r="B559">
        <v>5</v>
      </c>
      <c r="C559" t="s">
        <v>1024</v>
      </c>
      <c r="D559">
        <v>2021</v>
      </c>
      <c r="E559">
        <v>2</v>
      </c>
      <c r="F559">
        <v>1</v>
      </c>
      <c r="G559" t="s">
        <v>1091</v>
      </c>
    </row>
    <row r="560" spans="1:7" x14ac:dyDescent="0.25">
      <c r="A560" t="s">
        <v>575</v>
      </c>
      <c r="B560">
        <v>4</v>
      </c>
      <c r="C560" t="s">
        <v>1022</v>
      </c>
      <c r="D560">
        <v>2021</v>
      </c>
      <c r="E560">
        <v>1</v>
      </c>
      <c r="F560">
        <v>3</v>
      </c>
      <c r="G560" t="s">
        <v>1089</v>
      </c>
    </row>
    <row r="561" spans="1:7" x14ac:dyDescent="0.25">
      <c r="A561" t="s">
        <v>403</v>
      </c>
      <c r="B561">
        <v>1</v>
      </c>
      <c r="C561" t="s">
        <v>1016</v>
      </c>
      <c r="D561">
        <v>2020</v>
      </c>
      <c r="E561">
        <v>1</v>
      </c>
      <c r="F561">
        <v>3</v>
      </c>
      <c r="G561" t="s">
        <v>1089</v>
      </c>
    </row>
    <row r="562" spans="1:7" x14ac:dyDescent="0.25">
      <c r="A562" t="s">
        <v>683</v>
      </c>
      <c r="B562">
        <v>3</v>
      </c>
      <c r="C562" t="s">
        <v>1020</v>
      </c>
      <c r="D562">
        <v>2020</v>
      </c>
      <c r="E562">
        <v>2</v>
      </c>
      <c r="F562">
        <v>1</v>
      </c>
      <c r="G562" t="s">
        <v>1091</v>
      </c>
    </row>
    <row r="563" spans="1:7" x14ac:dyDescent="0.25">
      <c r="A563" t="s">
        <v>827</v>
      </c>
      <c r="B563">
        <v>2</v>
      </c>
      <c r="C563" t="s">
        <v>1018</v>
      </c>
      <c r="D563">
        <v>2020</v>
      </c>
      <c r="E563">
        <v>2</v>
      </c>
      <c r="F563">
        <v>1</v>
      </c>
      <c r="G563" t="s">
        <v>1091</v>
      </c>
    </row>
    <row r="564" spans="1:7" x14ac:dyDescent="0.25">
      <c r="A564" t="s">
        <v>31</v>
      </c>
      <c r="B564">
        <v>2</v>
      </c>
      <c r="C564" t="s">
        <v>1018</v>
      </c>
      <c r="D564">
        <v>2021</v>
      </c>
      <c r="E564">
        <v>2</v>
      </c>
      <c r="F564">
        <v>2</v>
      </c>
      <c r="G564" t="s">
        <v>1084</v>
      </c>
    </row>
    <row r="565" spans="1:7" x14ac:dyDescent="0.25">
      <c r="A565" t="s">
        <v>466</v>
      </c>
      <c r="B565">
        <v>3</v>
      </c>
      <c r="C565" t="s">
        <v>1020</v>
      </c>
      <c r="D565">
        <v>2022</v>
      </c>
      <c r="E565">
        <v>2</v>
      </c>
      <c r="F565">
        <v>1</v>
      </c>
      <c r="G565" t="s">
        <v>1091</v>
      </c>
    </row>
    <row r="566" spans="1:7" x14ac:dyDescent="0.25">
      <c r="A566" t="s">
        <v>813</v>
      </c>
      <c r="B566">
        <v>1</v>
      </c>
      <c r="C566" t="s">
        <v>1016</v>
      </c>
      <c r="D566">
        <v>2022</v>
      </c>
      <c r="E566">
        <v>1</v>
      </c>
      <c r="F566">
        <v>1</v>
      </c>
      <c r="G566" t="s">
        <v>1091</v>
      </c>
    </row>
    <row r="567" spans="1:7" x14ac:dyDescent="0.25">
      <c r="A567" t="s">
        <v>433</v>
      </c>
      <c r="B567">
        <v>1</v>
      </c>
      <c r="C567" t="s">
        <v>1016</v>
      </c>
      <c r="D567">
        <v>2020</v>
      </c>
      <c r="E567">
        <v>2</v>
      </c>
      <c r="F567">
        <v>1</v>
      </c>
      <c r="G567" t="s">
        <v>1091</v>
      </c>
    </row>
    <row r="568" spans="1:7" x14ac:dyDescent="0.25">
      <c r="A568" t="s">
        <v>512</v>
      </c>
      <c r="B568">
        <v>2</v>
      </c>
      <c r="C568" t="s">
        <v>1018</v>
      </c>
      <c r="D568">
        <v>2021</v>
      </c>
      <c r="E568">
        <v>2</v>
      </c>
      <c r="F568">
        <v>2</v>
      </c>
      <c r="G568" t="s">
        <v>1084</v>
      </c>
    </row>
    <row r="569" spans="1:7" x14ac:dyDescent="0.25">
      <c r="A569" t="s">
        <v>950</v>
      </c>
      <c r="B569">
        <v>1</v>
      </c>
      <c r="C569" t="s">
        <v>1016</v>
      </c>
      <c r="D569">
        <v>2022</v>
      </c>
      <c r="E569">
        <v>2</v>
      </c>
      <c r="F569">
        <v>2</v>
      </c>
      <c r="G569" t="s">
        <v>1084</v>
      </c>
    </row>
    <row r="570" spans="1:7" x14ac:dyDescent="0.25">
      <c r="A570" t="s">
        <v>363</v>
      </c>
      <c r="B570">
        <v>2</v>
      </c>
      <c r="C570" t="s">
        <v>1018</v>
      </c>
      <c r="D570">
        <v>2022</v>
      </c>
      <c r="E570">
        <v>1</v>
      </c>
      <c r="F570">
        <v>1</v>
      </c>
      <c r="G570" t="s">
        <v>1091</v>
      </c>
    </row>
    <row r="571" spans="1:7" x14ac:dyDescent="0.25">
      <c r="A571" t="s">
        <v>790</v>
      </c>
      <c r="B571">
        <v>4</v>
      </c>
      <c r="C571" t="s">
        <v>1022</v>
      </c>
      <c r="D571">
        <v>2022</v>
      </c>
      <c r="E571">
        <v>1</v>
      </c>
      <c r="F571">
        <v>1</v>
      </c>
      <c r="G571" t="s">
        <v>1091</v>
      </c>
    </row>
    <row r="572" spans="1:7" x14ac:dyDescent="0.25">
      <c r="A572" t="s">
        <v>587</v>
      </c>
      <c r="B572">
        <v>2</v>
      </c>
      <c r="C572" t="s">
        <v>1018</v>
      </c>
      <c r="D572">
        <v>2021</v>
      </c>
      <c r="E572">
        <v>1</v>
      </c>
      <c r="F572">
        <v>2</v>
      </c>
      <c r="G572" t="s">
        <v>1084</v>
      </c>
    </row>
    <row r="573" spans="1:7" x14ac:dyDescent="0.25">
      <c r="A573" t="s">
        <v>546</v>
      </c>
      <c r="B573">
        <v>5</v>
      </c>
      <c r="C573" t="s">
        <v>1024</v>
      </c>
      <c r="D573">
        <v>2022</v>
      </c>
      <c r="E573">
        <v>2</v>
      </c>
      <c r="F573">
        <v>3</v>
      </c>
      <c r="G573" t="s">
        <v>1089</v>
      </c>
    </row>
    <row r="574" spans="1:7" x14ac:dyDescent="0.25">
      <c r="A574" t="s">
        <v>584</v>
      </c>
      <c r="B574">
        <v>1</v>
      </c>
      <c r="C574" t="s">
        <v>1016</v>
      </c>
      <c r="D574">
        <v>2021</v>
      </c>
      <c r="E574">
        <v>2</v>
      </c>
      <c r="F574">
        <v>2</v>
      </c>
      <c r="G574" t="s">
        <v>1084</v>
      </c>
    </row>
    <row r="575" spans="1:7" x14ac:dyDescent="0.25">
      <c r="A575" t="s">
        <v>169</v>
      </c>
      <c r="B575">
        <v>1</v>
      </c>
      <c r="C575" t="s">
        <v>1016</v>
      </c>
      <c r="D575">
        <v>2021</v>
      </c>
      <c r="E575">
        <v>2</v>
      </c>
      <c r="F575">
        <v>3</v>
      </c>
      <c r="G575" t="s">
        <v>1089</v>
      </c>
    </row>
    <row r="576" spans="1:7" x14ac:dyDescent="0.25">
      <c r="A576" t="s">
        <v>171</v>
      </c>
      <c r="B576">
        <v>1</v>
      </c>
      <c r="C576" t="s">
        <v>1016</v>
      </c>
      <c r="D576">
        <v>2021</v>
      </c>
      <c r="E576">
        <v>1</v>
      </c>
      <c r="F576">
        <v>2</v>
      </c>
      <c r="G576" t="s">
        <v>1084</v>
      </c>
    </row>
    <row r="577" spans="1:7" x14ac:dyDescent="0.25">
      <c r="A577" t="s">
        <v>745</v>
      </c>
      <c r="B577">
        <v>1</v>
      </c>
      <c r="C577" t="s">
        <v>1016</v>
      </c>
      <c r="D577">
        <v>2022</v>
      </c>
      <c r="E577">
        <v>1</v>
      </c>
      <c r="F577">
        <v>1</v>
      </c>
      <c r="G577" t="s">
        <v>1091</v>
      </c>
    </row>
    <row r="578" spans="1:7" x14ac:dyDescent="0.25">
      <c r="A578" t="s">
        <v>394</v>
      </c>
      <c r="B578">
        <v>4</v>
      </c>
      <c r="C578" t="s">
        <v>1022</v>
      </c>
      <c r="D578">
        <v>2020</v>
      </c>
      <c r="E578">
        <v>1</v>
      </c>
      <c r="F578">
        <v>2</v>
      </c>
      <c r="G578" t="s">
        <v>1084</v>
      </c>
    </row>
    <row r="579" spans="1:7" x14ac:dyDescent="0.25">
      <c r="A579" t="s">
        <v>271</v>
      </c>
      <c r="B579">
        <v>4</v>
      </c>
      <c r="C579" t="s">
        <v>1022</v>
      </c>
      <c r="D579">
        <v>2020</v>
      </c>
      <c r="E579">
        <v>1</v>
      </c>
      <c r="F579">
        <v>3</v>
      </c>
      <c r="G579" t="s">
        <v>1089</v>
      </c>
    </row>
    <row r="580" spans="1:7" x14ac:dyDescent="0.25">
      <c r="A580" t="s">
        <v>280</v>
      </c>
      <c r="B580">
        <v>2</v>
      </c>
      <c r="C580" t="s">
        <v>1018</v>
      </c>
      <c r="D580">
        <v>2020</v>
      </c>
      <c r="E580">
        <v>2</v>
      </c>
      <c r="F580">
        <v>2</v>
      </c>
      <c r="G580" t="s">
        <v>1084</v>
      </c>
    </row>
    <row r="581" spans="1:7" x14ac:dyDescent="0.25">
      <c r="A581" t="s">
        <v>81</v>
      </c>
      <c r="B581">
        <v>4</v>
      </c>
      <c r="C581" t="s">
        <v>1022</v>
      </c>
      <c r="D581">
        <v>2020</v>
      </c>
      <c r="E581">
        <v>1</v>
      </c>
      <c r="F581">
        <v>3</v>
      </c>
      <c r="G581" t="s">
        <v>1089</v>
      </c>
    </row>
    <row r="582" spans="1:7" x14ac:dyDescent="0.25">
      <c r="A582" t="s">
        <v>343</v>
      </c>
      <c r="B582">
        <v>1</v>
      </c>
      <c r="C582" t="s">
        <v>1016</v>
      </c>
      <c r="D582">
        <v>2020</v>
      </c>
      <c r="E582">
        <v>2</v>
      </c>
      <c r="F582">
        <v>3</v>
      </c>
      <c r="G582" t="s">
        <v>1089</v>
      </c>
    </row>
    <row r="583" spans="1:7" x14ac:dyDescent="0.25">
      <c r="A583" t="s">
        <v>921</v>
      </c>
      <c r="B583">
        <v>3</v>
      </c>
      <c r="C583" t="s">
        <v>1020</v>
      </c>
      <c r="D583">
        <v>2022</v>
      </c>
      <c r="E583">
        <v>2</v>
      </c>
      <c r="F583">
        <v>3</v>
      </c>
      <c r="G583" t="s">
        <v>1089</v>
      </c>
    </row>
    <row r="584" spans="1:7" x14ac:dyDescent="0.25">
      <c r="A584" t="s">
        <v>414</v>
      </c>
      <c r="B584">
        <v>2</v>
      </c>
      <c r="C584" t="s">
        <v>1018</v>
      </c>
      <c r="D584">
        <v>2022</v>
      </c>
      <c r="E584">
        <v>1</v>
      </c>
      <c r="F584">
        <v>2</v>
      </c>
      <c r="G584" t="s">
        <v>1084</v>
      </c>
    </row>
    <row r="585" spans="1:7" x14ac:dyDescent="0.25">
      <c r="A585" t="s">
        <v>90</v>
      </c>
      <c r="B585">
        <v>5</v>
      </c>
      <c r="C585" t="s">
        <v>1024</v>
      </c>
      <c r="D585">
        <v>2021</v>
      </c>
      <c r="E585">
        <v>2</v>
      </c>
      <c r="F585">
        <v>3</v>
      </c>
      <c r="G585" t="s">
        <v>1089</v>
      </c>
    </row>
    <row r="586" spans="1:7" x14ac:dyDescent="0.25">
      <c r="A586" t="s">
        <v>132</v>
      </c>
      <c r="B586">
        <v>4</v>
      </c>
      <c r="C586" t="s">
        <v>1022</v>
      </c>
      <c r="D586">
        <v>2020</v>
      </c>
      <c r="E586">
        <v>1</v>
      </c>
      <c r="F586">
        <v>2</v>
      </c>
      <c r="G586" t="s">
        <v>1084</v>
      </c>
    </row>
    <row r="587" spans="1:7" x14ac:dyDescent="0.25">
      <c r="A587" t="s">
        <v>138</v>
      </c>
      <c r="B587">
        <v>1</v>
      </c>
      <c r="C587" t="s">
        <v>1016</v>
      </c>
      <c r="D587">
        <v>2021</v>
      </c>
      <c r="E587">
        <v>1</v>
      </c>
      <c r="F587">
        <v>1</v>
      </c>
      <c r="G587" t="s">
        <v>1091</v>
      </c>
    </row>
    <row r="588" spans="1:7" x14ac:dyDescent="0.25">
      <c r="A588" t="s">
        <v>459</v>
      </c>
      <c r="B588">
        <v>4</v>
      </c>
      <c r="C588" t="s">
        <v>1022</v>
      </c>
      <c r="D588">
        <v>2020</v>
      </c>
      <c r="E588">
        <v>2</v>
      </c>
      <c r="F588">
        <v>2</v>
      </c>
      <c r="G588" t="s">
        <v>1084</v>
      </c>
    </row>
    <row r="589" spans="1:7" x14ac:dyDescent="0.25">
      <c r="A589" t="s">
        <v>524</v>
      </c>
      <c r="B589">
        <v>1</v>
      </c>
      <c r="C589" t="s">
        <v>1016</v>
      </c>
      <c r="D589">
        <v>2021</v>
      </c>
      <c r="E589">
        <v>2</v>
      </c>
      <c r="F589">
        <v>1</v>
      </c>
      <c r="G589" t="s">
        <v>1091</v>
      </c>
    </row>
    <row r="590" spans="1:7" x14ac:dyDescent="0.25">
      <c r="A590" t="s">
        <v>947</v>
      </c>
      <c r="B590">
        <v>3</v>
      </c>
      <c r="C590" t="s">
        <v>1020</v>
      </c>
      <c r="D590">
        <v>2022</v>
      </c>
      <c r="E590">
        <v>2</v>
      </c>
      <c r="F590">
        <v>3</v>
      </c>
      <c r="G590" t="s">
        <v>1089</v>
      </c>
    </row>
    <row r="591" spans="1:7" x14ac:dyDescent="0.25">
      <c r="A591" t="s">
        <v>797</v>
      </c>
      <c r="B591">
        <v>5</v>
      </c>
      <c r="C591" t="s">
        <v>1024</v>
      </c>
      <c r="D591">
        <v>2021</v>
      </c>
      <c r="E591">
        <v>1</v>
      </c>
      <c r="F591">
        <v>3</v>
      </c>
      <c r="G591" t="s">
        <v>1089</v>
      </c>
    </row>
    <row r="592" spans="1:7" x14ac:dyDescent="0.25">
      <c r="A592" t="s">
        <v>707</v>
      </c>
      <c r="B592">
        <v>5</v>
      </c>
      <c r="C592" t="s">
        <v>1024</v>
      </c>
      <c r="D592">
        <v>2020</v>
      </c>
      <c r="E592">
        <v>1</v>
      </c>
      <c r="F592">
        <v>2</v>
      </c>
      <c r="G592" t="s">
        <v>1084</v>
      </c>
    </row>
    <row r="593" spans="1:7" x14ac:dyDescent="0.25">
      <c r="A593" t="s">
        <v>308</v>
      </c>
      <c r="B593">
        <v>5</v>
      </c>
      <c r="C593" t="s">
        <v>1024</v>
      </c>
      <c r="D593">
        <v>2020</v>
      </c>
      <c r="E593">
        <v>2</v>
      </c>
      <c r="F593">
        <v>2</v>
      </c>
      <c r="G593" t="s">
        <v>1084</v>
      </c>
    </row>
    <row r="594" spans="1:7" x14ac:dyDescent="0.25">
      <c r="A594" t="s">
        <v>748</v>
      </c>
      <c r="B594">
        <v>4</v>
      </c>
      <c r="C594" t="s">
        <v>1022</v>
      </c>
      <c r="D594">
        <v>2021</v>
      </c>
      <c r="E594">
        <v>2</v>
      </c>
      <c r="F594">
        <v>3</v>
      </c>
      <c r="G594" t="s">
        <v>1089</v>
      </c>
    </row>
    <row r="595" spans="1:7" x14ac:dyDescent="0.25">
      <c r="A595" t="s">
        <v>244</v>
      </c>
      <c r="B595">
        <v>1</v>
      </c>
      <c r="C595" t="s">
        <v>1016</v>
      </c>
      <c r="D595">
        <v>2022</v>
      </c>
      <c r="E595">
        <v>2</v>
      </c>
      <c r="F595">
        <v>1</v>
      </c>
      <c r="G595" t="s">
        <v>1091</v>
      </c>
    </row>
    <row r="596" spans="1:7" x14ac:dyDescent="0.25">
      <c r="A596" t="s">
        <v>618</v>
      </c>
      <c r="B596">
        <v>3</v>
      </c>
      <c r="C596" t="s">
        <v>1020</v>
      </c>
      <c r="D596">
        <v>2020</v>
      </c>
      <c r="E596">
        <v>2</v>
      </c>
      <c r="F596">
        <v>3</v>
      </c>
      <c r="G596" t="s">
        <v>1089</v>
      </c>
    </row>
    <row r="597" spans="1:7" x14ac:dyDescent="0.25">
      <c r="A597" t="s">
        <v>209</v>
      </c>
      <c r="B597">
        <v>1</v>
      </c>
      <c r="C597" t="s">
        <v>1016</v>
      </c>
      <c r="D597">
        <v>2020</v>
      </c>
      <c r="E597">
        <v>1</v>
      </c>
      <c r="F597">
        <v>3</v>
      </c>
      <c r="G597" t="s">
        <v>1089</v>
      </c>
    </row>
    <row r="598" spans="1:7" x14ac:dyDescent="0.25">
      <c r="A598" t="s">
        <v>491</v>
      </c>
      <c r="B598">
        <v>3</v>
      </c>
      <c r="C598" t="s">
        <v>1020</v>
      </c>
      <c r="D598">
        <v>2022</v>
      </c>
      <c r="E598">
        <v>1</v>
      </c>
      <c r="F598">
        <v>1</v>
      </c>
      <c r="G598" t="s">
        <v>1091</v>
      </c>
    </row>
    <row r="599" spans="1:7" x14ac:dyDescent="0.25">
      <c r="A599" t="s">
        <v>552</v>
      </c>
      <c r="B599">
        <v>2</v>
      </c>
      <c r="C599" t="s">
        <v>1018</v>
      </c>
      <c r="D599">
        <v>2020</v>
      </c>
      <c r="E599">
        <v>1</v>
      </c>
      <c r="F599">
        <v>2</v>
      </c>
      <c r="G599" t="s">
        <v>1084</v>
      </c>
    </row>
    <row r="600" spans="1:7" x14ac:dyDescent="0.25">
      <c r="A600" t="s">
        <v>862</v>
      </c>
      <c r="B600">
        <v>2</v>
      </c>
      <c r="C600" t="s">
        <v>1018</v>
      </c>
      <c r="D600">
        <v>2021</v>
      </c>
      <c r="E600">
        <v>2</v>
      </c>
      <c r="F600">
        <v>1</v>
      </c>
      <c r="G600" t="s">
        <v>1091</v>
      </c>
    </row>
    <row r="601" spans="1:7" x14ac:dyDescent="0.25">
      <c r="A601" t="s">
        <v>20</v>
      </c>
      <c r="B601">
        <v>3</v>
      </c>
      <c r="C601" t="s">
        <v>1020</v>
      </c>
      <c r="D601">
        <v>2022</v>
      </c>
      <c r="E601">
        <v>1</v>
      </c>
      <c r="F601">
        <v>2</v>
      </c>
      <c r="G601" t="s">
        <v>1084</v>
      </c>
    </row>
    <row r="602" spans="1:7" x14ac:dyDescent="0.25">
      <c r="A602" t="s">
        <v>91</v>
      </c>
      <c r="B602">
        <v>4</v>
      </c>
      <c r="C602" t="s">
        <v>1022</v>
      </c>
      <c r="D602">
        <v>2022</v>
      </c>
      <c r="E602">
        <v>1</v>
      </c>
      <c r="F602">
        <v>3</v>
      </c>
      <c r="G602" t="s">
        <v>1089</v>
      </c>
    </row>
    <row r="603" spans="1:7" x14ac:dyDescent="0.25">
      <c r="A603" t="s">
        <v>48</v>
      </c>
      <c r="B603">
        <v>1</v>
      </c>
      <c r="C603" t="s">
        <v>1016</v>
      </c>
      <c r="D603">
        <v>2021</v>
      </c>
      <c r="E603">
        <v>1</v>
      </c>
      <c r="F603">
        <v>1</v>
      </c>
      <c r="G603" t="s">
        <v>1091</v>
      </c>
    </row>
    <row r="604" spans="1:7" x14ac:dyDescent="0.25">
      <c r="A604" t="s">
        <v>21</v>
      </c>
      <c r="B604">
        <v>5</v>
      </c>
      <c r="C604" t="s">
        <v>1024</v>
      </c>
      <c r="D604">
        <v>2022</v>
      </c>
      <c r="E604">
        <v>2</v>
      </c>
      <c r="F604">
        <v>3</v>
      </c>
      <c r="G604" t="s">
        <v>1089</v>
      </c>
    </row>
    <row r="605" spans="1:7" x14ac:dyDescent="0.25">
      <c r="A605" t="s">
        <v>519</v>
      </c>
      <c r="B605">
        <v>3</v>
      </c>
      <c r="C605" t="s">
        <v>1020</v>
      </c>
      <c r="D605">
        <v>2021</v>
      </c>
      <c r="E605">
        <v>2</v>
      </c>
      <c r="F605">
        <v>3</v>
      </c>
      <c r="G605" t="s">
        <v>1089</v>
      </c>
    </row>
    <row r="606" spans="1:7" x14ac:dyDescent="0.25">
      <c r="A606" t="s">
        <v>769</v>
      </c>
      <c r="B606">
        <v>4</v>
      </c>
      <c r="C606" t="s">
        <v>1022</v>
      </c>
      <c r="D606">
        <v>2022</v>
      </c>
      <c r="E606">
        <v>2</v>
      </c>
      <c r="F606">
        <v>3</v>
      </c>
      <c r="G606" t="s">
        <v>1089</v>
      </c>
    </row>
    <row r="607" spans="1:7" x14ac:dyDescent="0.25">
      <c r="A607" t="s">
        <v>894</v>
      </c>
      <c r="B607">
        <v>3</v>
      </c>
      <c r="C607" t="s">
        <v>1020</v>
      </c>
      <c r="D607">
        <v>2022</v>
      </c>
      <c r="E607">
        <v>2</v>
      </c>
      <c r="F607">
        <v>3</v>
      </c>
      <c r="G607" t="s">
        <v>1089</v>
      </c>
    </row>
    <row r="608" spans="1:7" x14ac:dyDescent="0.25">
      <c r="A608" t="s">
        <v>216</v>
      </c>
      <c r="B608">
        <v>4</v>
      </c>
      <c r="C608" t="s">
        <v>1022</v>
      </c>
      <c r="D608">
        <v>2020</v>
      </c>
      <c r="E608">
        <v>2</v>
      </c>
      <c r="F608">
        <v>3</v>
      </c>
      <c r="G608" t="s">
        <v>1089</v>
      </c>
    </row>
    <row r="609" spans="1:7" x14ac:dyDescent="0.25">
      <c r="A609" t="s">
        <v>859</v>
      </c>
      <c r="B609">
        <v>3</v>
      </c>
      <c r="C609" t="s">
        <v>1020</v>
      </c>
      <c r="D609">
        <v>2022</v>
      </c>
      <c r="E609">
        <v>1</v>
      </c>
      <c r="F609">
        <v>3</v>
      </c>
      <c r="G609" t="s">
        <v>1089</v>
      </c>
    </row>
    <row r="610" spans="1:7" x14ac:dyDescent="0.25">
      <c r="A610" t="s">
        <v>406</v>
      </c>
      <c r="B610">
        <v>5</v>
      </c>
      <c r="C610" t="s">
        <v>1024</v>
      </c>
      <c r="D610">
        <v>2021</v>
      </c>
      <c r="E610">
        <v>1</v>
      </c>
      <c r="F610">
        <v>1</v>
      </c>
      <c r="G610" t="s">
        <v>1091</v>
      </c>
    </row>
    <row r="611" spans="1:7" x14ac:dyDescent="0.25">
      <c r="A611" t="s">
        <v>570</v>
      </c>
      <c r="B611">
        <v>3</v>
      </c>
      <c r="C611" t="s">
        <v>1020</v>
      </c>
      <c r="D611">
        <v>2021</v>
      </c>
      <c r="E611">
        <v>1</v>
      </c>
      <c r="F611">
        <v>1</v>
      </c>
      <c r="G611" t="s">
        <v>1091</v>
      </c>
    </row>
    <row r="612" spans="1:7" x14ac:dyDescent="0.25">
      <c r="A612" t="s">
        <v>13</v>
      </c>
      <c r="B612">
        <v>1</v>
      </c>
      <c r="C612" t="s">
        <v>1016</v>
      </c>
      <c r="D612">
        <v>2022</v>
      </c>
      <c r="E612">
        <v>1</v>
      </c>
      <c r="F612">
        <v>1</v>
      </c>
      <c r="G612" t="s">
        <v>1091</v>
      </c>
    </row>
    <row r="613" spans="1:7" x14ac:dyDescent="0.25">
      <c r="A613" t="s">
        <v>16</v>
      </c>
      <c r="B613">
        <v>4</v>
      </c>
      <c r="C613" t="s">
        <v>1022</v>
      </c>
      <c r="D613">
        <v>2021</v>
      </c>
      <c r="E613">
        <v>1</v>
      </c>
      <c r="F613">
        <v>3</v>
      </c>
      <c r="G613" t="s">
        <v>1089</v>
      </c>
    </row>
    <row r="614" spans="1:7" x14ac:dyDescent="0.25">
      <c r="A614" t="s">
        <v>855</v>
      </c>
      <c r="B614">
        <v>3</v>
      </c>
      <c r="C614" t="s">
        <v>1020</v>
      </c>
      <c r="D614">
        <v>2022</v>
      </c>
      <c r="E614">
        <v>2</v>
      </c>
      <c r="F614">
        <v>2</v>
      </c>
      <c r="G614" t="s">
        <v>1084</v>
      </c>
    </row>
    <row r="615" spans="1:7" x14ac:dyDescent="0.25">
      <c r="A615" t="s">
        <v>935</v>
      </c>
      <c r="B615">
        <v>4</v>
      </c>
      <c r="C615" t="s">
        <v>1022</v>
      </c>
      <c r="D615">
        <v>2022</v>
      </c>
      <c r="E615">
        <v>1</v>
      </c>
      <c r="F615">
        <v>2</v>
      </c>
      <c r="G615" t="s">
        <v>1084</v>
      </c>
    </row>
    <row r="616" spans="1:7" x14ac:dyDescent="0.25">
      <c r="A616" t="s">
        <v>945</v>
      </c>
      <c r="B616">
        <v>1</v>
      </c>
      <c r="C616" t="s">
        <v>1016</v>
      </c>
      <c r="D616">
        <v>2021</v>
      </c>
      <c r="E616">
        <v>1</v>
      </c>
      <c r="F616">
        <v>3</v>
      </c>
      <c r="G616" t="s">
        <v>1089</v>
      </c>
    </row>
    <row r="617" spans="1:7" x14ac:dyDescent="0.25">
      <c r="A617" t="s">
        <v>78</v>
      </c>
      <c r="B617">
        <v>2</v>
      </c>
      <c r="C617" t="s">
        <v>1018</v>
      </c>
      <c r="D617">
        <v>2022</v>
      </c>
      <c r="E617">
        <v>2</v>
      </c>
      <c r="F617">
        <v>1</v>
      </c>
      <c r="G617" t="s">
        <v>1091</v>
      </c>
    </row>
    <row r="618" spans="1:7" x14ac:dyDescent="0.25">
      <c r="A618" t="s">
        <v>854</v>
      </c>
      <c r="B618">
        <v>2</v>
      </c>
      <c r="C618" t="s">
        <v>1018</v>
      </c>
      <c r="D618">
        <v>2022</v>
      </c>
      <c r="E618">
        <v>1</v>
      </c>
      <c r="F618">
        <v>3</v>
      </c>
      <c r="G618" t="s">
        <v>1089</v>
      </c>
    </row>
    <row r="619" spans="1:7" x14ac:dyDescent="0.25">
      <c r="A619" t="s">
        <v>291</v>
      </c>
      <c r="B619">
        <v>5</v>
      </c>
      <c r="C619" t="s">
        <v>1024</v>
      </c>
      <c r="D619">
        <v>2022</v>
      </c>
      <c r="E619">
        <v>1</v>
      </c>
      <c r="F619">
        <v>3</v>
      </c>
      <c r="G619" t="s">
        <v>1089</v>
      </c>
    </row>
    <row r="620" spans="1:7" x14ac:dyDescent="0.25">
      <c r="A620" t="s">
        <v>526</v>
      </c>
      <c r="B620">
        <v>1</v>
      </c>
      <c r="C620" t="s">
        <v>1016</v>
      </c>
      <c r="D620">
        <v>2021</v>
      </c>
      <c r="E620">
        <v>2</v>
      </c>
      <c r="F620">
        <v>3</v>
      </c>
      <c r="G620" t="s">
        <v>1089</v>
      </c>
    </row>
    <row r="621" spans="1:7" x14ac:dyDescent="0.25">
      <c r="A621" t="s">
        <v>439</v>
      </c>
      <c r="B621">
        <v>1</v>
      </c>
      <c r="C621" t="s">
        <v>1016</v>
      </c>
      <c r="D621">
        <v>2020</v>
      </c>
      <c r="E621">
        <v>1</v>
      </c>
      <c r="F621">
        <v>1</v>
      </c>
      <c r="G621" t="s">
        <v>1091</v>
      </c>
    </row>
    <row r="622" spans="1:7" x14ac:dyDescent="0.25">
      <c r="A622" t="s">
        <v>451</v>
      </c>
      <c r="B622">
        <v>4</v>
      </c>
      <c r="C622" t="s">
        <v>1022</v>
      </c>
      <c r="D622">
        <v>2021</v>
      </c>
      <c r="E622">
        <v>1</v>
      </c>
      <c r="F622">
        <v>2</v>
      </c>
      <c r="G622" t="s">
        <v>1084</v>
      </c>
    </row>
    <row r="623" spans="1:7" x14ac:dyDescent="0.25">
      <c r="A623" t="s">
        <v>37</v>
      </c>
      <c r="B623">
        <v>3</v>
      </c>
      <c r="C623" t="s">
        <v>1020</v>
      </c>
      <c r="D623">
        <v>2021</v>
      </c>
      <c r="E623">
        <v>2</v>
      </c>
      <c r="F623">
        <v>1</v>
      </c>
      <c r="G623" t="s">
        <v>1091</v>
      </c>
    </row>
    <row r="624" spans="1:7" x14ac:dyDescent="0.25">
      <c r="A624" t="s">
        <v>885</v>
      </c>
      <c r="B624">
        <v>2</v>
      </c>
      <c r="C624" t="s">
        <v>1018</v>
      </c>
      <c r="D624">
        <v>2020</v>
      </c>
      <c r="E624">
        <v>1</v>
      </c>
      <c r="F624">
        <v>3</v>
      </c>
      <c r="G624" t="s">
        <v>1089</v>
      </c>
    </row>
    <row r="625" spans="1:7" x14ac:dyDescent="0.25">
      <c r="A625" t="s">
        <v>385</v>
      </c>
      <c r="B625">
        <v>2</v>
      </c>
      <c r="C625" t="s">
        <v>1018</v>
      </c>
      <c r="D625">
        <v>2022</v>
      </c>
      <c r="E625">
        <v>2</v>
      </c>
      <c r="F625">
        <v>3</v>
      </c>
      <c r="G625" t="s">
        <v>1089</v>
      </c>
    </row>
    <row r="626" spans="1:7" x14ac:dyDescent="0.25">
      <c r="A626" t="s">
        <v>335</v>
      </c>
      <c r="B626">
        <v>4</v>
      </c>
      <c r="C626" t="s">
        <v>1022</v>
      </c>
      <c r="D626">
        <v>2020</v>
      </c>
      <c r="E626">
        <v>1</v>
      </c>
      <c r="F626">
        <v>1</v>
      </c>
      <c r="G626" t="s">
        <v>1091</v>
      </c>
    </row>
    <row r="627" spans="1:7" x14ac:dyDescent="0.25">
      <c r="A627" t="s">
        <v>780</v>
      </c>
      <c r="B627">
        <v>4</v>
      </c>
      <c r="C627" t="s">
        <v>1022</v>
      </c>
      <c r="D627">
        <v>2022</v>
      </c>
      <c r="E627">
        <v>1</v>
      </c>
      <c r="F627">
        <v>3</v>
      </c>
      <c r="G627" t="s">
        <v>1089</v>
      </c>
    </row>
    <row r="628" spans="1:7" x14ac:dyDescent="0.25">
      <c r="A628" t="s">
        <v>521</v>
      </c>
      <c r="B628">
        <v>3</v>
      </c>
      <c r="C628" t="s">
        <v>1020</v>
      </c>
      <c r="D628">
        <v>2020</v>
      </c>
      <c r="E628">
        <v>2</v>
      </c>
      <c r="F628">
        <v>1</v>
      </c>
      <c r="G628" t="s">
        <v>1091</v>
      </c>
    </row>
    <row r="629" spans="1:7" x14ac:dyDescent="0.25">
      <c r="A629" t="s">
        <v>976</v>
      </c>
      <c r="B629">
        <v>3</v>
      </c>
      <c r="C629" t="s">
        <v>1020</v>
      </c>
      <c r="D629">
        <v>2020</v>
      </c>
      <c r="E629">
        <v>1</v>
      </c>
      <c r="F629">
        <v>3</v>
      </c>
      <c r="G629" t="s">
        <v>1089</v>
      </c>
    </row>
    <row r="630" spans="1:7" x14ac:dyDescent="0.25">
      <c r="A630" t="s">
        <v>952</v>
      </c>
      <c r="B630">
        <v>1</v>
      </c>
      <c r="C630" t="s">
        <v>1016</v>
      </c>
      <c r="D630">
        <v>2021</v>
      </c>
      <c r="E630">
        <v>1</v>
      </c>
      <c r="F630">
        <v>2</v>
      </c>
      <c r="G630" t="s">
        <v>1084</v>
      </c>
    </row>
    <row r="631" spans="1:7" x14ac:dyDescent="0.25">
      <c r="A631" t="s">
        <v>295</v>
      </c>
      <c r="B631">
        <v>1</v>
      </c>
      <c r="C631" t="s">
        <v>1016</v>
      </c>
      <c r="D631">
        <v>2021</v>
      </c>
      <c r="E631">
        <v>1</v>
      </c>
      <c r="F631">
        <v>1</v>
      </c>
      <c r="G631" t="s">
        <v>1091</v>
      </c>
    </row>
    <row r="632" spans="1:7" x14ac:dyDescent="0.25">
      <c r="A632" t="s">
        <v>563</v>
      </c>
      <c r="B632">
        <v>2</v>
      </c>
      <c r="C632" t="s">
        <v>1018</v>
      </c>
      <c r="D632">
        <v>2021</v>
      </c>
      <c r="E632">
        <v>1</v>
      </c>
      <c r="F632">
        <v>2</v>
      </c>
      <c r="G632" t="s">
        <v>1084</v>
      </c>
    </row>
    <row r="633" spans="1:7" x14ac:dyDescent="0.25">
      <c r="A633" t="s">
        <v>781</v>
      </c>
      <c r="B633">
        <v>1</v>
      </c>
      <c r="C633" t="s">
        <v>1016</v>
      </c>
      <c r="D633">
        <v>2022</v>
      </c>
      <c r="E633">
        <v>2</v>
      </c>
      <c r="F633">
        <v>1</v>
      </c>
      <c r="G633" t="s">
        <v>1091</v>
      </c>
    </row>
    <row r="634" spans="1:7" x14ac:dyDescent="0.25">
      <c r="A634" t="s">
        <v>425</v>
      </c>
      <c r="B634">
        <v>1</v>
      </c>
      <c r="C634" t="s">
        <v>1016</v>
      </c>
      <c r="D634">
        <v>2021</v>
      </c>
      <c r="E634">
        <v>1</v>
      </c>
      <c r="F634">
        <v>2</v>
      </c>
      <c r="G634" t="s">
        <v>1084</v>
      </c>
    </row>
    <row r="635" spans="1:7" x14ac:dyDescent="0.25">
      <c r="A635" t="s">
        <v>42</v>
      </c>
      <c r="B635">
        <v>4</v>
      </c>
      <c r="C635" t="s">
        <v>1022</v>
      </c>
      <c r="D635">
        <v>2020</v>
      </c>
      <c r="E635">
        <v>1</v>
      </c>
      <c r="F635">
        <v>2</v>
      </c>
      <c r="G635" t="s">
        <v>1084</v>
      </c>
    </row>
    <row r="636" spans="1:7" x14ac:dyDescent="0.25">
      <c r="A636" t="s">
        <v>557</v>
      </c>
      <c r="B636">
        <v>4</v>
      </c>
      <c r="C636" t="s">
        <v>1022</v>
      </c>
      <c r="D636">
        <v>2022</v>
      </c>
      <c r="E636">
        <v>2</v>
      </c>
      <c r="F636">
        <v>3</v>
      </c>
      <c r="G636" t="s">
        <v>1089</v>
      </c>
    </row>
    <row r="637" spans="1:7" x14ac:dyDescent="0.25">
      <c r="A637" t="s">
        <v>481</v>
      </c>
      <c r="B637">
        <v>4</v>
      </c>
      <c r="C637" t="s">
        <v>1022</v>
      </c>
      <c r="D637">
        <v>2020</v>
      </c>
      <c r="E637">
        <v>2</v>
      </c>
      <c r="F637">
        <v>3</v>
      </c>
      <c r="G637" t="s">
        <v>1089</v>
      </c>
    </row>
    <row r="638" spans="1:7" x14ac:dyDescent="0.25">
      <c r="A638" t="s">
        <v>1011</v>
      </c>
      <c r="B638">
        <v>2</v>
      </c>
      <c r="C638" t="s">
        <v>1018</v>
      </c>
      <c r="D638">
        <v>2021</v>
      </c>
      <c r="E638">
        <v>2</v>
      </c>
      <c r="F638">
        <v>3</v>
      </c>
      <c r="G638" t="s">
        <v>1089</v>
      </c>
    </row>
    <row r="639" spans="1:7" x14ac:dyDescent="0.25">
      <c r="A639" t="s">
        <v>33</v>
      </c>
      <c r="B639">
        <v>4</v>
      </c>
      <c r="C639" t="s">
        <v>1022</v>
      </c>
      <c r="D639">
        <v>2022</v>
      </c>
      <c r="E639">
        <v>1</v>
      </c>
      <c r="F639">
        <v>1</v>
      </c>
      <c r="G639" t="s">
        <v>1091</v>
      </c>
    </row>
    <row r="640" spans="1:7" x14ac:dyDescent="0.25">
      <c r="A640" t="s">
        <v>975</v>
      </c>
      <c r="B640">
        <v>2</v>
      </c>
      <c r="C640" t="s">
        <v>1018</v>
      </c>
      <c r="D640">
        <v>2022</v>
      </c>
      <c r="E640">
        <v>2</v>
      </c>
      <c r="F640">
        <v>3</v>
      </c>
      <c r="G640" t="s">
        <v>1089</v>
      </c>
    </row>
    <row r="641" spans="1:7" x14ac:dyDescent="0.25">
      <c r="A641" t="s">
        <v>595</v>
      </c>
      <c r="B641">
        <v>5</v>
      </c>
      <c r="C641" t="s">
        <v>1024</v>
      </c>
      <c r="D641">
        <v>2022</v>
      </c>
      <c r="E641">
        <v>1</v>
      </c>
      <c r="F641">
        <v>2</v>
      </c>
      <c r="G641" t="s">
        <v>1084</v>
      </c>
    </row>
    <row r="642" spans="1:7" x14ac:dyDescent="0.25">
      <c r="A642" t="s">
        <v>358</v>
      </c>
      <c r="B642">
        <v>1</v>
      </c>
      <c r="C642" t="s">
        <v>1016</v>
      </c>
      <c r="D642">
        <v>2020</v>
      </c>
      <c r="E642">
        <v>1</v>
      </c>
      <c r="F642">
        <v>2</v>
      </c>
      <c r="G642" t="s">
        <v>1084</v>
      </c>
    </row>
    <row r="643" spans="1:7" x14ac:dyDescent="0.25">
      <c r="A643" t="s">
        <v>711</v>
      </c>
      <c r="B643">
        <v>5</v>
      </c>
      <c r="C643" t="s">
        <v>1024</v>
      </c>
      <c r="D643">
        <v>2022</v>
      </c>
      <c r="E643">
        <v>1</v>
      </c>
      <c r="F643">
        <v>1</v>
      </c>
      <c r="G643" t="s">
        <v>1091</v>
      </c>
    </row>
    <row r="644" spans="1:7" x14ac:dyDescent="0.25">
      <c r="A644" t="s">
        <v>642</v>
      </c>
      <c r="B644">
        <v>2</v>
      </c>
      <c r="C644" t="s">
        <v>1018</v>
      </c>
      <c r="D644">
        <v>2020</v>
      </c>
      <c r="E644">
        <v>2</v>
      </c>
      <c r="F644">
        <v>3</v>
      </c>
      <c r="G644" t="s">
        <v>1089</v>
      </c>
    </row>
    <row r="645" spans="1:7" x14ac:dyDescent="0.25">
      <c r="A645" t="s">
        <v>299</v>
      </c>
      <c r="B645">
        <v>4</v>
      </c>
      <c r="C645" t="s">
        <v>1022</v>
      </c>
      <c r="D645">
        <v>2020</v>
      </c>
      <c r="E645">
        <v>2</v>
      </c>
      <c r="F645">
        <v>3</v>
      </c>
      <c r="G645" t="s">
        <v>1089</v>
      </c>
    </row>
    <row r="646" spans="1:7" x14ac:dyDescent="0.25">
      <c r="A646" t="s">
        <v>909</v>
      </c>
      <c r="B646">
        <v>4</v>
      </c>
      <c r="C646" t="s">
        <v>1022</v>
      </c>
      <c r="D646">
        <v>2022</v>
      </c>
      <c r="E646">
        <v>2</v>
      </c>
      <c r="F646">
        <v>2</v>
      </c>
      <c r="G646" t="s">
        <v>1084</v>
      </c>
    </row>
    <row r="647" spans="1:7" x14ac:dyDescent="0.25">
      <c r="A647" t="s">
        <v>907</v>
      </c>
      <c r="B647">
        <v>4</v>
      </c>
      <c r="C647" t="s">
        <v>1022</v>
      </c>
      <c r="D647">
        <v>2022</v>
      </c>
      <c r="E647">
        <v>1</v>
      </c>
      <c r="F647">
        <v>2</v>
      </c>
      <c r="G647" t="s">
        <v>1084</v>
      </c>
    </row>
    <row r="648" spans="1:7" x14ac:dyDescent="0.25">
      <c r="A648" t="s">
        <v>150</v>
      </c>
      <c r="B648">
        <v>4</v>
      </c>
      <c r="C648" t="s">
        <v>1022</v>
      </c>
      <c r="D648">
        <v>2020</v>
      </c>
      <c r="E648">
        <v>2</v>
      </c>
      <c r="F648">
        <v>3</v>
      </c>
      <c r="G648" t="s">
        <v>1089</v>
      </c>
    </row>
    <row r="649" spans="1:7" x14ac:dyDescent="0.25">
      <c r="A649" t="s">
        <v>416</v>
      </c>
      <c r="B649">
        <v>3</v>
      </c>
      <c r="C649" t="s">
        <v>1020</v>
      </c>
      <c r="D649">
        <v>2020</v>
      </c>
      <c r="E649">
        <v>1</v>
      </c>
      <c r="F649">
        <v>2</v>
      </c>
      <c r="G649" t="s">
        <v>1084</v>
      </c>
    </row>
    <row r="650" spans="1:7" x14ac:dyDescent="0.25">
      <c r="A650" t="s">
        <v>167</v>
      </c>
      <c r="B650">
        <v>2</v>
      </c>
      <c r="C650" t="s">
        <v>1018</v>
      </c>
      <c r="D650">
        <v>2021</v>
      </c>
      <c r="E650">
        <v>2</v>
      </c>
      <c r="F650">
        <v>1</v>
      </c>
      <c r="G650" t="s">
        <v>1091</v>
      </c>
    </row>
    <row r="651" spans="1:7" x14ac:dyDescent="0.25">
      <c r="A651" t="s">
        <v>310</v>
      </c>
      <c r="B651">
        <v>1</v>
      </c>
      <c r="C651" t="s">
        <v>1016</v>
      </c>
      <c r="D651">
        <v>2022</v>
      </c>
      <c r="E651">
        <v>2</v>
      </c>
      <c r="F651">
        <v>2</v>
      </c>
      <c r="G651" t="s">
        <v>1084</v>
      </c>
    </row>
    <row r="652" spans="1:7" x14ac:dyDescent="0.25">
      <c r="A652" t="s">
        <v>994</v>
      </c>
      <c r="B652">
        <v>2</v>
      </c>
      <c r="C652" t="s">
        <v>1018</v>
      </c>
      <c r="D652">
        <v>2020</v>
      </c>
      <c r="E652">
        <v>2</v>
      </c>
      <c r="F652">
        <v>1</v>
      </c>
      <c r="G652" t="s">
        <v>1091</v>
      </c>
    </row>
    <row r="653" spans="1:7" x14ac:dyDescent="0.25">
      <c r="A653" t="s">
        <v>111</v>
      </c>
      <c r="B653">
        <v>3</v>
      </c>
      <c r="C653" t="s">
        <v>1020</v>
      </c>
      <c r="D653">
        <v>2022</v>
      </c>
      <c r="E653">
        <v>1</v>
      </c>
      <c r="F653">
        <v>3</v>
      </c>
      <c r="G653" t="s">
        <v>1089</v>
      </c>
    </row>
    <row r="654" spans="1:7" x14ac:dyDescent="0.25">
      <c r="A654" t="s">
        <v>35</v>
      </c>
      <c r="B654">
        <v>4</v>
      </c>
      <c r="C654" t="s">
        <v>1022</v>
      </c>
      <c r="D654">
        <v>2021</v>
      </c>
      <c r="E654">
        <v>1</v>
      </c>
      <c r="F654">
        <v>2</v>
      </c>
      <c r="G654" t="s">
        <v>1084</v>
      </c>
    </row>
    <row r="655" spans="1:7" x14ac:dyDescent="0.25">
      <c r="A655" t="s">
        <v>878</v>
      </c>
      <c r="B655">
        <v>4</v>
      </c>
      <c r="C655" t="s">
        <v>1022</v>
      </c>
      <c r="D655">
        <v>2020</v>
      </c>
      <c r="E655">
        <v>1</v>
      </c>
      <c r="F655">
        <v>3</v>
      </c>
      <c r="G655" t="s">
        <v>1089</v>
      </c>
    </row>
    <row r="656" spans="1:7" x14ac:dyDescent="0.25">
      <c r="A656" t="s">
        <v>533</v>
      </c>
      <c r="B656">
        <v>4</v>
      </c>
      <c r="C656" t="s">
        <v>1022</v>
      </c>
      <c r="D656">
        <v>2021</v>
      </c>
      <c r="E656">
        <v>2</v>
      </c>
      <c r="F656">
        <v>1</v>
      </c>
      <c r="G656" t="s">
        <v>1091</v>
      </c>
    </row>
    <row r="657" spans="1:7" x14ac:dyDescent="0.25">
      <c r="A657" t="s">
        <v>361</v>
      </c>
      <c r="B657">
        <v>1</v>
      </c>
      <c r="C657" t="s">
        <v>1016</v>
      </c>
      <c r="D657">
        <v>2020</v>
      </c>
      <c r="E657">
        <v>1</v>
      </c>
      <c r="F657">
        <v>1</v>
      </c>
      <c r="G657" t="s">
        <v>1091</v>
      </c>
    </row>
    <row r="658" spans="1:7" x14ac:dyDescent="0.25">
      <c r="A658" t="s">
        <v>241</v>
      </c>
      <c r="B658">
        <v>1</v>
      </c>
      <c r="C658" t="s">
        <v>1016</v>
      </c>
      <c r="D658">
        <v>2021</v>
      </c>
      <c r="E658">
        <v>2</v>
      </c>
      <c r="F658">
        <v>2</v>
      </c>
      <c r="G658" t="s">
        <v>1084</v>
      </c>
    </row>
    <row r="659" spans="1:7" x14ac:dyDescent="0.25">
      <c r="A659" t="s">
        <v>60</v>
      </c>
      <c r="B659">
        <v>5</v>
      </c>
      <c r="C659" t="s">
        <v>1024</v>
      </c>
      <c r="D659">
        <v>2022</v>
      </c>
      <c r="E659">
        <v>1</v>
      </c>
      <c r="F659">
        <v>1</v>
      </c>
      <c r="G659" t="s">
        <v>1091</v>
      </c>
    </row>
    <row r="660" spans="1:7" x14ac:dyDescent="0.25">
      <c r="A660" t="s">
        <v>579</v>
      </c>
      <c r="B660">
        <v>3</v>
      </c>
      <c r="C660" t="s">
        <v>1020</v>
      </c>
      <c r="D660">
        <v>2022</v>
      </c>
      <c r="E660">
        <v>2</v>
      </c>
      <c r="F660">
        <v>2</v>
      </c>
      <c r="G660" t="s">
        <v>1084</v>
      </c>
    </row>
    <row r="661" spans="1:7" x14ac:dyDescent="0.25">
      <c r="A661" t="s">
        <v>198</v>
      </c>
      <c r="B661">
        <v>3</v>
      </c>
      <c r="C661" t="s">
        <v>1020</v>
      </c>
      <c r="D661">
        <v>2020</v>
      </c>
      <c r="E661">
        <v>2</v>
      </c>
      <c r="F661">
        <v>3</v>
      </c>
      <c r="G661" t="s">
        <v>1089</v>
      </c>
    </row>
    <row r="662" spans="1:7" x14ac:dyDescent="0.25">
      <c r="A662" t="s">
        <v>853</v>
      </c>
      <c r="B662">
        <v>5</v>
      </c>
      <c r="C662" t="s">
        <v>1024</v>
      </c>
      <c r="D662">
        <v>2022</v>
      </c>
      <c r="E662">
        <v>2</v>
      </c>
      <c r="F662">
        <v>1</v>
      </c>
      <c r="G662" t="s">
        <v>1091</v>
      </c>
    </row>
    <row r="663" spans="1:7" x14ac:dyDescent="0.25">
      <c r="A663" t="s">
        <v>334</v>
      </c>
      <c r="B663">
        <v>3</v>
      </c>
      <c r="C663" t="s">
        <v>1020</v>
      </c>
      <c r="D663">
        <v>2020</v>
      </c>
      <c r="E663">
        <v>1</v>
      </c>
      <c r="F663">
        <v>3</v>
      </c>
      <c r="G663" t="s">
        <v>1089</v>
      </c>
    </row>
    <row r="664" spans="1:7" x14ac:dyDescent="0.25">
      <c r="A664" t="s">
        <v>215</v>
      </c>
      <c r="B664">
        <v>5</v>
      </c>
      <c r="C664" t="s">
        <v>1024</v>
      </c>
      <c r="D664">
        <v>2020</v>
      </c>
      <c r="E664">
        <v>1</v>
      </c>
      <c r="F664">
        <v>1</v>
      </c>
      <c r="G664" t="s">
        <v>1091</v>
      </c>
    </row>
    <row r="665" spans="1:7" x14ac:dyDescent="0.25">
      <c r="A665" t="s">
        <v>188</v>
      </c>
      <c r="B665">
        <v>1</v>
      </c>
      <c r="C665" t="s">
        <v>1016</v>
      </c>
      <c r="D665">
        <v>2022</v>
      </c>
      <c r="E665">
        <v>1</v>
      </c>
      <c r="F665">
        <v>3</v>
      </c>
      <c r="G665" t="s">
        <v>1089</v>
      </c>
    </row>
    <row r="666" spans="1:7" x14ac:dyDescent="0.25">
      <c r="A666" t="s">
        <v>113</v>
      </c>
      <c r="B666">
        <v>3</v>
      </c>
      <c r="C666" t="s">
        <v>1020</v>
      </c>
      <c r="D666">
        <v>2022</v>
      </c>
      <c r="E666">
        <v>2</v>
      </c>
      <c r="F666">
        <v>2</v>
      </c>
      <c r="G666" t="s">
        <v>1084</v>
      </c>
    </row>
    <row r="667" spans="1:7" x14ac:dyDescent="0.25">
      <c r="A667" t="s">
        <v>141</v>
      </c>
      <c r="B667">
        <v>3</v>
      </c>
      <c r="C667" t="s">
        <v>1020</v>
      </c>
      <c r="D667">
        <v>2022</v>
      </c>
      <c r="E667">
        <v>2</v>
      </c>
      <c r="F667">
        <v>2</v>
      </c>
      <c r="G667" t="s">
        <v>1084</v>
      </c>
    </row>
    <row r="668" spans="1:7" x14ac:dyDescent="0.25">
      <c r="A668" t="s">
        <v>888</v>
      </c>
      <c r="B668">
        <v>4</v>
      </c>
      <c r="C668" t="s">
        <v>1022</v>
      </c>
      <c r="D668">
        <v>2021</v>
      </c>
      <c r="E668">
        <v>1</v>
      </c>
      <c r="F668">
        <v>1</v>
      </c>
      <c r="G668" t="s">
        <v>1091</v>
      </c>
    </row>
    <row r="669" spans="1:7" x14ac:dyDescent="0.25">
      <c r="A669" t="s">
        <v>493</v>
      </c>
      <c r="B669">
        <v>4</v>
      </c>
      <c r="C669" t="s">
        <v>1022</v>
      </c>
      <c r="D669">
        <v>2022</v>
      </c>
      <c r="E669">
        <v>1</v>
      </c>
      <c r="F669">
        <v>2</v>
      </c>
      <c r="G669" t="s">
        <v>1084</v>
      </c>
    </row>
    <row r="670" spans="1:7" x14ac:dyDescent="0.25">
      <c r="A670" t="s">
        <v>145</v>
      </c>
      <c r="B670">
        <v>1</v>
      </c>
      <c r="C670" t="s">
        <v>1016</v>
      </c>
      <c r="D670">
        <v>2022</v>
      </c>
      <c r="E670">
        <v>2</v>
      </c>
      <c r="F670">
        <v>1</v>
      </c>
      <c r="G670" t="s">
        <v>1091</v>
      </c>
    </row>
    <row r="671" spans="1:7" x14ac:dyDescent="0.25">
      <c r="A671" t="s">
        <v>136</v>
      </c>
      <c r="B671">
        <v>4</v>
      </c>
      <c r="C671" t="s">
        <v>1022</v>
      </c>
      <c r="D671">
        <v>2020</v>
      </c>
      <c r="E671">
        <v>1</v>
      </c>
      <c r="F671">
        <v>2</v>
      </c>
      <c r="G671" t="s">
        <v>1084</v>
      </c>
    </row>
    <row r="672" spans="1:7" x14ac:dyDescent="0.25">
      <c r="A672" t="s">
        <v>430</v>
      </c>
      <c r="B672">
        <v>4</v>
      </c>
      <c r="C672" t="s">
        <v>1022</v>
      </c>
      <c r="D672">
        <v>2021</v>
      </c>
      <c r="E672">
        <v>1</v>
      </c>
      <c r="F672">
        <v>3</v>
      </c>
      <c r="G672" t="s">
        <v>1089</v>
      </c>
    </row>
    <row r="673" spans="1:7" x14ac:dyDescent="0.25">
      <c r="A673" t="s">
        <v>187</v>
      </c>
      <c r="B673">
        <v>3</v>
      </c>
      <c r="C673" t="s">
        <v>1020</v>
      </c>
      <c r="D673">
        <v>2020</v>
      </c>
      <c r="E673">
        <v>1</v>
      </c>
      <c r="F673">
        <v>2</v>
      </c>
      <c r="G673" t="s">
        <v>1084</v>
      </c>
    </row>
    <row r="674" spans="1:7" x14ac:dyDescent="0.25">
      <c r="A674" t="s">
        <v>873</v>
      </c>
      <c r="B674">
        <v>2</v>
      </c>
      <c r="C674" t="s">
        <v>1018</v>
      </c>
      <c r="D674">
        <v>2021</v>
      </c>
      <c r="E674">
        <v>1</v>
      </c>
      <c r="F674">
        <v>2</v>
      </c>
      <c r="G674" t="s">
        <v>1084</v>
      </c>
    </row>
    <row r="675" spans="1:7" x14ac:dyDescent="0.25">
      <c r="A675" t="s">
        <v>282</v>
      </c>
      <c r="B675">
        <v>4</v>
      </c>
      <c r="C675" t="s">
        <v>1022</v>
      </c>
      <c r="D675">
        <v>2021</v>
      </c>
      <c r="E675">
        <v>1</v>
      </c>
      <c r="F675">
        <v>3</v>
      </c>
      <c r="G675" t="s">
        <v>1089</v>
      </c>
    </row>
    <row r="676" spans="1:7" x14ac:dyDescent="0.25">
      <c r="A676" t="s">
        <v>432</v>
      </c>
      <c r="B676">
        <v>2</v>
      </c>
      <c r="C676" t="s">
        <v>1018</v>
      </c>
      <c r="D676">
        <v>2022</v>
      </c>
      <c r="E676">
        <v>2</v>
      </c>
      <c r="F676">
        <v>1</v>
      </c>
      <c r="G676" t="s">
        <v>1091</v>
      </c>
    </row>
    <row r="677" spans="1:7" x14ac:dyDescent="0.25">
      <c r="A677" t="s">
        <v>79</v>
      </c>
      <c r="B677">
        <v>3</v>
      </c>
      <c r="C677" t="s">
        <v>1020</v>
      </c>
      <c r="D677">
        <v>2020</v>
      </c>
      <c r="E677">
        <v>2</v>
      </c>
      <c r="F677">
        <v>3</v>
      </c>
      <c r="G677" t="s">
        <v>1089</v>
      </c>
    </row>
    <row r="678" spans="1:7" x14ac:dyDescent="0.25">
      <c r="A678" t="s">
        <v>850</v>
      </c>
      <c r="B678">
        <v>4</v>
      </c>
      <c r="C678" t="s">
        <v>1022</v>
      </c>
      <c r="D678">
        <v>2021</v>
      </c>
      <c r="E678">
        <v>1</v>
      </c>
      <c r="F678">
        <v>2</v>
      </c>
      <c r="G678" t="s">
        <v>1084</v>
      </c>
    </row>
    <row r="679" spans="1:7" x14ac:dyDescent="0.25">
      <c r="A679" t="s">
        <v>648</v>
      </c>
      <c r="B679">
        <v>3</v>
      </c>
      <c r="C679" t="s">
        <v>1020</v>
      </c>
      <c r="D679">
        <v>2020</v>
      </c>
      <c r="E679">
        <v>2</v>
      </c>
      <c r="F679">
        <v>2</v>
      </c>
      <c r="G679" t="s">
        <v>1084</v>
      </c>
    </row>
    <row r="680" spans="1:7" x14ac:dyDescent="0.25">
      <c r="A680" t="s">
        <v>749</v>
      </c>
      <c r="B680">
        <v>4</v>
      </c>
      <c r="C680" t="s">
        <v>1022</v>
      </c>
      <c r="D680">
        <v>2020</v>
      </c>
      <c r="E680">
        <v>2</v>
      </c>
      <c r="F680">
        <v>1</v>
      </c>
      <c r="G680" t="s">
        <v>1091</v>
      </c>
    </row>
    <row r="681" spans="1:7" x14ac:dyDescent="0.25">
      <c r="A681" t="s">
        <v>735</v>
      </c>
      <c r="B681">
        <v>4</v>
      </c>
      <c r="C681" t="s">
        <v>1022</v>
      </c>
      <c r="D681">
        <v>2022</v>
      </c>
      <c r="E681">
        <v>2</v>
      </c>
      <c r="F681">
        <v>1</v>
      </c>
      <c r="G681" t="s">
        <v>1091</v>
      </c>
    </row>
    <row r="682" spans="1:7" x14ac:dyDescent="0.25">
      <c r="A682" t="s">
        <v>573</v>
      </c>
      <c r="B682">
        <v>3</v>
      </c>
      <c r="C682" t="s">
        <v>1020</v>
      </c>
      <c r="D682">
        <v>2022</v>
      </c>
      <c r="E682">
        <v>1</v>
      </c>
      <c r="F682">
        <v>3</v>
      </c>
      <c r="G682" t="s">
        <v>1089</v>
      </c>
    </row>
    <row r="683" spans="1:7" x14ac:dyDescent="0.25">
      <c r="A683" t="s">
        <v>30</v>
      </c>
      <c r="B683">
        <v>1</v>
      </c>
      <c r="C683" t="s">
        <v>1016</v>
      </c>
      <c r="D683">
        <v>2020</v>
      </c>
      <c r="E683">
        <v>2</v>
      </c>
      <c r="F683">
        <v>1</v>
      </c>
      <c r="G683" t="s">
        <v>1091</v>
      </c>
    </row>
    <row r="684" spans="1:7" x14ac:dyDescent="0.25">
      <c r="A684" t="s">
        <v>597</v>
      </c>
      <c r="B684">
        <v>2</v>
      </c>
      <c r="C684" t="s">
        <v>1018</v>
      </c>
      <c r="D684">
        <v>2021</v>
      </c>
      <c r="E684">
        <v>1</v>
      </c>
      <c r="F684">
        <v>1</v>
      </c>
      <c r="G684" t="s">
        <v>1091</v>
      </c>
    </row>
    <row r="685" spans="1:7" x14ac:dyDescent="0.25">
      <c r="A685" t="s">
        <v>1005</v>
      </c>
      <c r="B685">
        <v>3</v>
      </c>
      <c r="C685" t="s">
        <v>1020</v>
      </c>
      <c r="D685">
        <v>2021</v>
      </c>
      <c r="E685">
        <v>1</v>
      </c>
      <c r="F685">
        <v>3</v>
      </c>
      <c r="G685" t="s">
        <v>1089</v>
      </c>
    </row>
    <row r="686" spans="1:7" x14ac:dyDescent="0.25">
      <c r="A686" t="s">
        <v>328</v>
      </c>
      <c r="B686">
        <v>2</v>
      </c>
      <c r="C686" t="s">
        <v>1018</v>
      </c>
      <c r="D686">
        <v>2021</v>
      </c>
      <c r="E686">
        <v>1</v>
      </c>
      <c r="F686">
        <v>3</v>
      </c>
      <c r="G686" t="s">
        <v>1089</v>
      </c>
    </row>
    <row r="687" spans="1:7" x14ac:dyDescent="0.25">
      <c r="A687" t="s">
        <v>682</v>
      </c>
      <c r="B687">
        <v>3</v>
      </c>
      <c r="C687" t="s">
        <v>1020</v>
      </c>
      <c r="D687">
        <v>2022</v>
      </c>
      <c r="E687">
        <v>1</v>
      </c>
      <c r="F687">
        <v>3</v>
      </c>
      <c r="G687" t="s">
        <v>1089</v>
      </c>
    </row>
    <row r="688" spans="1:7" x14ac:dyDescent="0.25">
      <c r="A688" t="s">
        <v>828</v>
      </c>
      <c r="B688">
        <v>3</v>
      </c>
      <c r="C688" t="s">
        <v>1020</v>
      </c>
      <c r="D688">
        <v>2022</v>
      </c>
      <c r="E688">
        <v>2</v>
      </c>
      <c r="F688">
        <v>3</v>
      </c>
      <c r="G688" t="s">
        <v>1089</v>
      </c>
    </row>
    <row r="689" spans="1:7" x14ac:dyDescent="0.25">
      <c r="A689" t="s">
        <v>458</v>
      </c>
      <c r="B689">
        <v>1</v>
      </c>
      <c r="C689" t="s">
        <v>1016</v>
      </c>
      <c r="D689">
        <v>2021</v>
      </c>
      <c r="E689">
        <v>1</v>
      </c>
      <c r="F689">
        <v>3</v>
      </c>
      <c r="G689" t="s">
        <v>1089</v>
      </c>
    </row>
    <row r="690" spans="1:7" x14ac:dyDescent="0.25">
      <c r="A690" t="s">
        <v>837</v>
      </c>
      <c r="B690">
        <v>2</v>
      </c>
      <c r="C690" t="s">
        <v>1018</v>
      </c>
      <c r="D690">
        <v>2021</v>
      </c>
      <c r="E690">
        <v>2</v>
      </c>
      <c r="F690">
        <v>2</v>
      </c>
      <c r="G690" t="s">
        <v>1084</v>
      </c>
    </row>
    <row r="691" spans="1:7" x14ac:dyDescent="0.25">
      <c r="A691" t="s">
        <v>799</v>
      </c>
      <c r="B691">
        <v>2</v>
      </c>
      <c r="C691" t="s">
        <v>1018</v>
      </c>
      <c r="D691">
        <v>2022</v>
      </c>
      <c r="E691">
        <v>2</v>
      </c>
      <c r="F691">
        <v>1</v>
      </c>
      <c r="G691" t="s">
        <v>1091</v>
      </c>
    </row>
    <row r="692" spans="1:7" x14ac:dyDescent="0.25">
      <c r="A692" t="s">
        <v>686</v>
      </c>
      <c r="B692">
        <v>4</v>
      </c>
      <c r="C692" t="s">
        <v>1022</v>
      </c>
      <c r="D692">
        <v>2022</v>
      </c>
      <c r="E692">
        <v>1</v>
      </c>
      <c r="F692">
        <v>3</v>
      </c>
      <c r="G692" t="s">
        <v>1089</v>
      </c>
    </row>
    <row r="693" spans="1:7" x14ac:dyDescent="0.25">
      <c r="A693" t="s">
        <v>43</v>
      </c>
      <c r="B693">
        <v>4</v>
      </c>
      <c r="C693" t="s">
        <v>1022</v>
      </c>
      <c r="D693">
        <v>2021</v>
      </c>
      <c r="E693">
        <v>1</v>
      </c>
      <c r="F693">
        <v>2</v>
      </c>
      <c r="G693" t="s">
        <v>1084</v>
      </c>
    </row>
    <row r="694" spans="1:7" x14ac:dyDescent="0.25">
      <c r="A694" t="s">
        <v>285</v>
      </c>
      <c r="B694">
        <v>3</v>
      </c>
      <c r="C694" t="s">
        <v>1020</v>
      </c>
      <c r="D694">
        <v>2022</v>
      </c>
      <c r="E694">
        <v>1</v>
      </c>
      <c r="F694">
        <v>2</v>
      </c>
      <c r="G694" t="s">
        <v>1084</v>
      </c>
    </row>
    <row r="695" spans="1:7" x14ac:dyDescent="0.25">
      <c r="A695" t="s">
        <v>932</v>
      </c>
      <c r="B695">
        <v>5</v>
      </c>
      <c r="C695" t="s">
        <v>1024</v>
      </c>
      <c r="D695">
        <v>2022</v>
      </c>
      <c r="E695">
        <v>1</v>
      </c>
      <c r="F695">
        <v>2</v>
      </c>
      <c r="G695" t="s">
        <v>1084</v>
      </c>
    </row>
    <row r="696" spans="1:7" x14ac:dyDescent="0.25">
      <c r="A696" t="s">
        <v>119</v>
      </c>
      <c r="B696">
        <v>4</v>
      </c>
      <c r="C696" t="s">
        <v>1022</v>
      </c>
      <c r="D696">
        <v>2021</v>
      </c>
      <c r="E696">
        <v>1</v>
      </c>
      <c r="F696">
        <v>3</v>
      </c>
      <c r="G696" t="s">
        <v>1089</v>
      </c>
    </row>
    <row r="697" spans="1:7" x14ac:dyDescent="0.25">
      <c r="A697" t="s">
        <v>708</v>
      </c>
      <c r="B697">
        <v>4</v>
      </c>
      <c r="C697" t="s">
        <v>1022</v>
      </c>
      <c r="D697">
        <v>2021</v>
      </c>
      <c r="E697">
        <v>1</v>
      </c>
      <c r="F697">
        <v>3</v>
      </c>
      <c r="G697" t="s">
        <v>1089</v>
      </c>
    </row>
    <row r="698" spans="1:7" x14ac:dyDescent="0.25">
      <c r="A698" t="s">
        <v>17</v>
      </c>
      <c r="B698">
        <v>4</v>
      </c>
      <c r="C698" t="s">
        <v>1022</v>
      </c>
      <c r="D698">
        <v>2021</v>
      </c>
      <c r="E698">
        <v>2</v>
      </c>
      <c r="F698">
        <v>3</v>
      </c>
      <c r="G698" t="s">
        <v>1089</v>
      </c>
    </row>
    <row r="699" spans="1:7" x14ac:dyDescent="0.25">
      <c r="A699" t="s">
        <v>553</v>
      </c>
      <c r="B699">
        <v>5</v>
      </c>
      <c r="C699" t="s">
        <v>1024</v>
      </c>
      <c r="D699">
        <v>2021</v>
      </c>
      <c r="E699">
        <v>2</v>
      </c>
      <c r="F699">
        <v>3</v>
      </c>
      <c r="G699" t="s">
        <v>1089</v>
      </c>
    </row>
    <row r="700" spans="1:7" x14ac:dyDescent="0.25">
      <c r="A700" t="s">
        <v>857</v>
      </c>
      <c r="B700">
        <v>5</v>
      </c>
      <c r="C700" t="s">
        <v>1024</v>
      </c>
      <c r="D700">
        <v>2021</v>
      </c>
      <c r="E700">
        <v>1</v>
      </c>
      <c r="F700">
        <v>1</v>
      </c>
      <c r="G700" t="s">
        <v>1091</v>
      </c>
    </row>
    <row r="701" spans="1:7" x14ac:dyDescent="0.25">
      <c r="A701" t="s">
        <v>229</v>
      </c>
      <c r="B701">
        <v>2</v>
      </c>
      <c r="C701" t="s">
        <v>1018</v>
      </c>
      <c r="D701">
        <v>2021</v>
      </c>
      <c r="E701">
        <v>1</v>
      </c>
      <c r="F701">
        <v>1</v>
      </c>
      <c r="G701" t="s">
        <v>1091</v>
      </c>
    </row>
    <row r="702" spans="1:7" x14ac:dyDescent="0.25">
      <c r="A702" t="s">
        <v>710</v>
      </c>
      <c r="B702">
        <v>4</v>
      </c>
      <c r="C702" t="s">
        <v>1022</v>
      </c>
      <c r="D702">
        <v>2020</v>
      </c>
      <c r="E702">
        <v>1</v>
      </c>
      <c r="F702">
        <v>2</v>
      </c>
      <c r="G702" t="s">
        <v>1084</v>
      </c>
    </row>
    <row r="703" spans="1:7" x14ac:dyDescent="0.25">
      <c r="A703" t="s">
        <v>306</v>
      </c>
      <c r="B703">
        <v>4</v>
      </c>
      <c r="C703" t="s">
        <v>1022</v>
      </c>
      <c r="D703">
        <v>2021</v>
      </c>
      <c r="E703">
        <v>1</v>
      </c>
      <c r="F703">
        <v>3</v>
      </c>
      <c r="G703" t="s">
        <v>1089</v>
      </c>
    </row>
    <row r="704" spans="1:7" x14ac:dyDescent="0.25">
      <c r="A704" t="s">
        <v>695</v>
      </c>
      <c r="B704">
        <v>2</v>
      </c>
      <c r="C704" t="s">
        <v>1018</v>
      </c>
      <c r="D704">
        <v>2022</v>
      </c>
      <c r="E704">
        <v>2</v>
      </c>
      <c r="F704">
        <v>2</v>
      </c>
      <c r="G704" t="s">
        <v>1084</v>
      </c>
    </row>
    <row r="705" spans="1:7" x14ac:dyDescent="0.25">
      <c r="A705" t="s">
        <v>195</v>
      </c>
      <c r="B705">
        <v>4</v>
      </c>
      <c r="C705" t="s">
        <v>1022</v>
      </c>
      <c r="D705">
        <v>2022</v>
      </c>
      <c r="E705">
        <v>2</v>
      </c>
      <c r="F705">
        <v>3</v>
      </c>
      <c r="G705" t="s">
        <v>1089</v>
      </c>
    </row>
    <row r="706" spans="1:7" x14ac:dyDescent="0.25">
      <c r="A706" t="s">
        <v>910</v>
      </c>
      <c r="B706">
        <v>1</v>
      </c>
      <c r="C706" t="s">
        <v>1016</v>
      </c>
      <c r="D706">
        <v>2020</v>
      </c>
      <c r="E706">
        <v>1</v>
      </c>
      <c r="F706">
        <v>2</v>
      </c>
      <c r="G706" t="s">
        <v>1084</v>
      </c>
    </row>
    <row r="707" spans="1:7" x14ac:dyDescent="0.25">
      <c r="A707" t="s">
        <v>842</v>
      </c>
      <c r="B707">
        <v>2</v>
      </c>
      <c r="C707" t="s">
        <v>1018</v>
      </c>
      <c r="D707">
        <v>2021</v>
      </c>
      <c r="E707">
        <v>1</v>
      </c>
      <c r="F707">
        <v>2</v>
      </c>
      <c r="G707" t="s">
        <v>1084</v>
      </c>
    </row>
    <row r="708" spans="1:7" x14ac:dyDescent="0.25">
      <c r="A708" t="s">
        <v>339</v>
      </c>
      <c r="B708">
        <v>5</v>
      </c>
      <c r="C708" t="s">
        <v>1024</v>
      </c>
      <c r="D708">
        <v>2021</v>
      </c>
      <c r="E708">
        <v>1</v>
      </c>
      <c r="F708">
        <v>2</v>
      </c>
      <c r="G708" t="s">
        <v>1084</v>
      </c>
    </row>
    <row r="709" spans="1:7" x14ac:dyDescent="0.25">
      <c r="A709" t="s">
        <v>1009</v>
      </c>
      <c r="B709">
        <v>4</v>
      </c>
      <c r="C709" t="s">
        <v>1022</v>
      </c>
      <c r="D709">
        <v>2022</v>
      </c>
      <c r="E709">
        <v>2</v>
      </c>
      <c r="F709">
        <v>2</v>
      </c>
      <c r="G709" t="s">
        <v>1084</v>
      </c>
    </row>
    <row r="710" spans="1:7" x14ac:dyDescent="0.25">
      <c r="A710" t="s">
        <v>821</v>
      </c>
      <c r="B710">
        <v>1</v>
      </c>
      <c r="C710" t="s">
        <v>1016</v>
      </c>
      <c r="D710">
        <v>2022</v>
      </c>
      <c r="E710">
        <v>2</v>
      </c>
      <c r="F710">
        <v>3</v>
      </c>
      <c r="G710" t="s">
        <v>1089</v>
      </c>
    </row>
    <row r="711" spans="1:7" x14ac:dyDescent="0.25">
      <c r="A711" t="s">
        <v>983</v>
      </c>
      <c r="B711">
        <v>4</v>
      </c>
      <c r="C711" t="s">
        <v>1022</v>
      </c>
      <c r="D711">
        <v>2022</v>
      </c>
      <c r="E711">
        <v>2</v>
      </c>
      <c r="F711">
        <v>2</v>
      </c>
      <c r="G711" t="s">
        <v>1084</v>
      </c>
    </row>
    <row r="712" spans="1:7" x14ac:dyDescent="0.25">
      <c r="A712" t="s">
        <v>314</v>
      </c>
      <c r="B712">
        <v>3</v>
      </c>
      <c r="C712" t="s">
        <v>1020</v>
      </c>
      <c r="D712">
        <v>2021</v>
      </c>
      <c r="E712">
        <v>1</v>
      </c>
      <c r="F712">
        <v>2</v>
      </c>
      <c r="G712" t="s">
        <v>1084</v>
      </c>
    </row>
    <row r="713" spans="1:7" x14ac:dyDescent="0.25">
      <c r="A713" t="s">
        <v>600</v>
      </c>
      <c r="B713">
        <v>3</v>
      </c>
      <c r="C713" t="s">
        <v>1020</v>
      </c>
      <c r="D713">
        <v>2020</v>
      </c>
      <c r="E713">
        <v>1</v>
      </c>
      <c r="F713">
        <v>1</v>
      </c>
      <c r="G713" t="s">
        <v>1091</v>
      </c>
    </row>
    <row r="714" spans="1:7" x14ac:dyDescent="0.25">
      <c r="A714" t="s">
        <v>420</v>
      </c>
      <c r="B714">
        <v>5</v>
      </c>
      <c r="C714" t="s">
        <v>1024</v>
      </c>
      <c r="D714">
        <v>2021</v>
      </c>
      <c r="E714">
        <v>1</v>
      </c>
      <c r="F714">
        <v>1</v>
      </c>
      <c r="G714" t="s">
        <v>1091</v>
      </c>
    </row>
    <row r="715" spans="1:7" x14ac:dyDescent="0.25">
      <c r="A715" t="s">
        <v>766</v>
      </c>
      <c r="B715">
        <v>4</v>
      </c>
      <c r="C715" t="s">
        <v>1022</v>
      </c>
      <c r="D715">
        <v>2021</v>
      </c>
      <c r="E715">
        <v>2</v>
      </c>
      <c r="F715">
        <v>2</v>
      </c>
      <c r="G715" t="s">
        <v>1084</v>
      </c>
    </row>
    <row r="716" spans="1:7" x14ac:dyDescent="0.25">
      <c r="A716" t="s">
        <v>354</v>
      </c>
      <c r="B716">
        <v>2</v>
      </c>
      <c r="C716" t="s">
        <v>1018</v>
      </c>
      <c r="D716">
        <v>2022</v>
      </c>
      <c r="E716">
        <v>2</v>
      </c>
      <c r="F716">
        <v>1</v>
      </c>
      <c r="G716" t="s">
        <v>1091</v>
      </c>
    </row>
    <row r="717" spans="1:7" x14ac:dyDescent="0.25">
      <c r="A717" t="s">
        <v>791</v>
      </c>
      <c r="B717">
        <v>5</v>
      </c>
      <c r="C717" t="s">
        <v>1024</v>
      </c>
      <c r="D717">
        <v>2022</v>
      </c>
      <c r="E717">
        <v>1</v>
      </c>
      <c r="F717">
        <v>1</v>
      </c>
      <c r="G717" t="s">
        <v>1091</v>
      </c>
    </row>
    <row r="718" spans="1:7" x14ac:dyDescent="0.25">
      <c r="A718" t="s">
        <v>392</v>
      </c>
      <c r="B718">
        <v>5</v>
      </c>
      <c r="C718" t="s">
        <v>1024</v>
      </c>
      <c r="D718">
        <v>2021</v>
      </c>
      <c r="E718">
        <v>1</v>
      </c>
      <c r="F718">
        <v>3</v>
      </c>
      <c r="G718" t="s">
        <v>1089</v>
      </c>
    </row>
    <row r="719" spans="1:7" x14ac:dyDescent="0.25">
      <c r="A719" t="s">
        <v>706</v>
      </c>
      <c r="B719">
        <v>1</v>
      </c>
      <c r="C719" t="s">
        <v>1016</v>
      </c>
      <c r="D719">
        <v>2022</v>
      </c>
      <c r="E719">
        <v>2</v>
      </c>
      <c r="F719">
        <v>3</v>
      </c>
      <c r="G719" t="s">
        <v>1089</v>
      </c>
    </row>
    <row r="720" spans="1:7" x14ac:dyDescent="0.25">
      <c r="A720" t="s">
        <v>274</v>
      </c>
      <c r="B720">
        <v>2</v>
      </c>
      <c r="C720" t="s">
        <v>1018</v>
      </c>
      <c r="D720">
        <v>2021</v>
      </c>
      <c r="E720">
        <v>1</v>
      </c>
      <c r="F720">
        <v>3</v>
      </c>
      <c r="G720" t="s">
        <v>1089</v>
      </c>
    </row>
    <row r="721" spans="1:7" x14ac:dyDescent="0.25">
      <c r="A721" t="s">
        <v>872</v>
      </c>
      <c r="B721">
        <v>4</v>
      </c>
      <c r="C721" t="s">
        <v>1022</v>
      </c>
      <c r="D721">
        <v>2020</v>
      </c>
      <c r="E721">
        <v>2</v>
      </c>
      <c r="F721">
        <v>3</v>
      </c>
      <c r="G721" t="s">
        <v>1089</v>
      </c>
    </row>
    <row r="722" spans="1:7" x14ac:dyDescent="0.25">
      <c r="A722" t="s">
        <v>547</v>
      </c>
      <c r="B722">
        <v>4</v>
      </c>
      <c r="C722" t="s">
        <v>1022</v>
      </c>
      <c r="D722">
        <v>2022</v>
      </c>
      <c r="E722">
        <v>1</v>
      </c>
      <c r="F722">
        <v>2</v>
      </c>
      <c r="G722" t="s">
        <v>1084</v>
      </c>
    </row>
    <row r="723" spans="1:7" x14ac:dyDescent="0.25">
      <c r="A723" t="s">
        <v>109</v>
      </c>
      <c r="B723">
        <v>1</v>
      </c>
      <c r="C723" t="s">
        <v>1016</v>
      </c>
      <c r="D723">
        <v>2022</v>
      </c>
      <c r="E723">
        <v>2</v>
      </c>
      <c r="F723">
        <v>2</v>
      </c>
      <c r="G723" t="s">
        <v>1084</v>
      </c>
    </row>
    <row r="724" spans="1:7" x14ac:dyDescent="0.25">
      <c r="A724" t="s">
        <v>558</v>
      </c>
      <c r="B724">
        <v>3</v>
      </c>
      <c r="C724" t="s">
        <v>1020</v>
      </c>
      <c r="D724">
        <v>2020</v>
      </c>
      <c r="E724">
        <v>1</v>
      </c>
      <c r="F724">
        <v>1</v>
      </c>
      <c r="G724" t="s">
        <v>1091</v>
      </c>
    </row>
    <row r="725" spans="1:7" x14ac:dyDescent="0.25">
      <c r="A725" t="s">
        <v>729</v>
      </c>
      <c r="B725">
        <v>3</v>
      </c>
      <c r="C725" t="s">
        <v>1020</v>
      </c>
      <c r="D725">
        <v>2022</v>
      </c>
      <c r="E725">
        <v>1</v>
      </c>
      <c r="F725">
        <v>3</v>
      </c>
      <c r="G725" t="s">
        <v>1089</v>
      </c>
    </row>
    <row r="726" spans="1:7" x14ac:dyDescent="0.25">
      <c r="A726" t="s">
        <v>327</v>
      </c>
      <c r="B726">
        <v>5</v>
      </c>
      <c r="C726" t="s">
        <v>1024</v>
      </c>
      <c r="D726">
        <v>2021</v>
      </c>
      <c r="E726">
        <v>2</v>
      </c>
      <c r="F726">
        <v>3</v>
      </c>
      <c r="G726" t="s">
        <v>1089</v>
      </c>
    </row>
    <row r="727" spans="1:7" x14ac:dyDescent="0.25">
      <c r="A727" t="s">
        <v>916</v>
      </c>
      <c r="B727">
        <v>5</v>
      </c>
      <c r="C727" t="s">
        <v>1024</v>
      </c>
      <c r="D727">
        <v>2021</v>
      </c>
      <c r="E727">
        <v>2</v>
      </c>
      <c r="F727">
        <v>2</v>
      </c>
      <c r="G727" t="s">
        <v>1084</v>
      </c>
    </row>
    <row r="728" spans="1:7" x14ac:dyDescent="0.25">
      <c r="A728" t="s">
        <v>834</v>
      </c>
      <c r="B728">
        <v>1</v>
      </c>
      <c r="C728" t="s">
        <v>1016</v>
      </c>
      <c r="D728">
        <v>2020</v>
      </c>
      <c r="E728">
        <v>1</v>
      </c>
      <c r="F728">
        <v>2</v>
      </c>
      <c r="G728" t="s">
        <v>1084</v>
      </c>
    </row>
    <row r="729" spans="1:7" x14ac:dyDescent="0.25">
      <c r="A729" t="s">
        <v>143</v>
      </c>
      <c r="B729">
        <v>1</v>
      </c>
      <c r="C729" t="s">
        <v>1016</v>
      </c>
      <c r="D729">
        <v>2022</v>
      </c>
      <c r="E729">
        <v>1</v>
      </c>
      <c r="F729">
        <v>3</v>
      </c>
      <c r="G729" t="s">
        <v>1089</v>
      </c>
    </row>
    <row r="730" spans="1:7" x14ac:dyDescent="0.25">
      <c r="A730" t="s">
        <v>531</v>
      </c>
      <c r="B730">
        <v>1</v>
      </c>
      <c r="C730" t="s">
        <v>1016</v>
      </c>
      <c r="D730">
        <v>2020</v>
      </c>
      <c r="E730">
        <v>2</v>
      </c>
      <c r="F730">
        <v>3</v>
      </c>
      <c r="G730" t="s">
        <v>1089</v>
      </c>
    </row>
    <row r="731" spans="1:7" x14ac:dyDescent="0.25">
      <c r="A731" t="s">
        <v>826</v>
      </c>
      <c r="B731">
        <v>4</v>
      </c>
      <c r="C731" t="s">
        <v>1022</v>
      </c>
      <c r="D731">
        <v>2020</v>
      </c>
      <c r="E731">
        <v>2</v>
      </c>
      <c r="F731">
        <v>2</v>
      </c>
      <c r="G731" t="s">
        <v>1084</v>
      </c>
    </row>
    <row r="732" spans="1:7" x14ac:dyDescent="0.25">
      <c r="A732" t="s">
        <v>137</v>
      </c>
      <c r="B732">
        <v>1</v>
      </c>
      <c r="C732" t="s">
        <v>1016</v>
      </c>
      <c r="D732">
        <v>2022</v>
      </c>
      <c r="E732">
        <v>1</v>
      </c>
      <c r="F732">
        <v>3</v>
      </c>
      <c r="G732" t="s">
        <v>1089</v>
      </c>
    </row>
    <row r="733" spans="1:7" x14ac:dyDescent="0.25">
      <c r="A733" t="s">
        <v>74</v>
      </c>
      <c r="B733">
        <v>4</v>
      </c>
      <c r="C733" t="s">
        <v>1022</v>
      </c>
      <c r="D733">
        <v>2020</v>
      </c>
      <c r="E733">
        <v>1</v>
      </c>
      <c r="F733">
        <v>1</v>
      </c>
      <c r="G733" t="s">
        <v>1091</v>
      </c>
    </row>
    <row r="734" spans="1:7" x14ac:dyDescent="0.25">
      <c r="A734" t="s">
        <v>226</v>
      </c>
      <c r="B734">
        <v>2</v>
      </c>
      <c r="C734" t="s">
        <v>1018</v>
      </c>
      <c r="D734">
        <v>2021</v>
      </c>
      <c r="E734">
        <v>2</v>
      </c>
      <c r="F734">
        <v>2</v>
      </c>
      <c r="G734" t="s">
        <v>1084</v>
      </c>
    </row>
    <row r="735" spans="1:7" x14ac:dyDescent="0.25">
      <c r="A735" t="s">
        <v>463</v>
      </c>
      <c r="B735">
        <v>2</v>
      </c>
      <c r="C735" t="s">
        <v>1018</v>
      </c>
      <c r="D735">
        <v>2022</v>
      </c>
      <c r="E735">
        <v>1</v>
      </c>
      <c r="F735">
        <v>1</v>
      </c>
      <c r="G735" t="s">
        <v>1091</v>
      </c>
    </row>
    <row r="736" spans="1:7" x14ac:dyDescent="0.25">
      <c r="A736" t="s">
        <v>305</v>
      </c>
      <c r="B736">
        <v>1</v>
      </c>
      <c r="C736" t="s">
        <v>1016</v>
      </c>
      <c r="D736">
        <v>2022</v>
      </c>
      <c r="E736">
        <v>1</v>
      </c>
      <c r="F736">
        <v>2</v>
      </c>
      <c r="G736" t="s">
        <v>1084</v>
      </c>
    </row>
    <row r="737" spans="1:7" x14ac:dyDescent="0.25">
      <c r="A737" t="s">
        <v>96</v>
      </c>
      <c r="B737">
        <v>4</v>
      </c>
      <c r="C737" t="s">
        <v>1022</v>
      </c>
      <c r="D737">
        <v>2021</v>
      </c>
      <c r="E737">
        <v>1</v>
      </c>
      <c r="F737">
        <v>3</v>
      </c>
      <c r="G737" t="s">
        <v>1089</v>
      </c>
    </row>
    <row r="738" spans="1:7" x14ac:dyDescent="0.25">
      <c r="A738" t="s">
        <v>106</v>
      </c>
      <c r="B738">
        <v>3</v>
      </c>
      <c r="C738" t="s">
        <v>1020</v>
      </c>
      <c r="D738">
        <v>2020</v>
      </c>
      <c r="E738">
        <v>1</v>
      </c>
      <c r="F738">
        <v>2</v>
      </c>
      <c r="G738" t="s">
        <v>1084</v>
      </c>
    </row>
    <row r="739" spans="1:7" x14ac:dyDescent="0.25">
      <c r="A739" t="s">
        <v>413</v>
      </c>
      <c r="B739">
        <v>3</v>
      </c>
      <c r="C739" t="s">
        <v>1020</v>
      </c>
      <c r="D739">
        <v>2020</v>
      </c>
      <c r="E739">
        <v>1</v>
      </c>
      <c r="F739">
        <v>2</v>
      </c>
      <c r="G739" t="s">
        <v>1084</v>
      </c>
    </row>
    <row r="740" spans="1:7" x14ac:dyDescent="0.25">
      <c r="A740" t="s">
        <v>461</v>
      </c>
      <c r="B740">
        <v>1</v>
      </c>
      <c r="C740" t="s">
        <v>1016</v>
      </c>
      <c r="D740">
        <v>2020</v>
      </c>
      <c r="E740">
        <v>2</v>
      </c>
      <c r="F740">
        <v>3</v>
      </c>
      <c r="G740" t="s">
        <v>1089</v>
      </c>
    </row>
    <row r="741" spans="1:7" x14ac:dyDescent="0.25">
      <c r="A741" t="s">
        <v>98</v>
      </c>
      <c r="B741">
        <v>1</v>
      </c>
      <c r="C741" t="s">
        <v>1016</v>
      </c>
      <c r="D741">
        <v>2021</v>
      </c>
      <c r="E741">
        <v>1</v>
      </c>
      <c r="F741">
        <v>2</v>
      </c>
      <c r="G741" t="s">
        <v>1084</v>
      </c>
    </row>
    <row r="742" spans="1:7" x14ac:dyDescent="0.25">
      <c r="A742" t="s">
        <v>303</v>
      </c>
      <c r="B742">
        <v>1</v>
      </c>
      <c r="C742" t="s">
        <v>1016</v>
      </c>
      <c r="D742">
        <v>2022</v>
      </c>
      <c r="E742">
        <v>1</v>
      </c>
      <c r="F742">
        <v>1</v>
      </c>
      <c r="G742" t="s">
        <v>1091</v>
      </c>
    </row>
    <row r="743" spans="1:7" x14ac:dyDescent="0.25">
      <c r="A743" t="s">
        <v>224</v>
      </c>
      <c r="B743">
        <v>5</v>
      </c>
      <c r="C743" t="s">
        <v>1024</v>
      </c>
      <c r="D743">
        <v>2020</v>
      </c>
      <c r="E743">
        <v>2</v>
      </c>
      <c r="F743">
        <v>2</v>
      </c>
      <c r="G743" t="s">
        <v>1084</v>
      </c>
    </row>
    <row r="744" spans="1:7" x14ac:dyDescent="0.25">
      <c r="A744" t="s">
        <v>191</v>
      </c>
      <c r="B744">
        <v>2</v>
      </c>
      <c r="C744" t="s">
        <v>1018</v>
      </c>
      <c r="D744">
        <v>2021</v>
      </c>
      <c r="E744">
        <v>2</v>
      </c>
      <c r="F744">
        <v>1</v>
      </c>
      <c r="G744" t="s">
        <v>1091</v>
      </c>
    </row>
    <row r="745" spans="1:7" x14ac:dyDescent="0.25">
      <c r="A745" t="s">
        <v>792</v>
      </c>
      <c r="B745">
        <v>5</v>
      </c>
      <c r="C745" t="s">
        <v>1024</v>
      </c>
      <c r="D745">
        <v>2021</v>
      </c>
      <c r="E745">
        <v>1</v>
      </c>
      <c r="F745">
        <v>1</v>
      </c>
      <c r="G745" t="s">
        <v>1091</v>
      </c>
    </row>
    <row r="746" spans="1:7" x14ac:dyDescent="0.25">
      <c r="A746" t="s">
        <v>178</v>
      </c>
      <c r="B746">
        <v>1</v>
      </c>
      <c r="C746" t="s">
        <v>1016</v>
      </c>
      <c r="D746">
        <v>2021</v>
      </c>
      <c r="E746">
        <v>1</v>
      </c>
      <c r="F746">
        <v>3</v>
      </c>
      <c r="G746" t="s">
        <v>1089</v>
      </c>
    </row>
    <row r="747" spans="1:7" x14ac:dyDescent="0.25">
      <c r="A747" t="s">
        <v>727</v>
      </c>
      <c r="B747">
        <v>1</v>
      </c>
      <c r="C747" t="s">
        <v>1016</v>
      </c>
      <c r="D747">
        <v>2020</v>
      </c>
      <c r="E747">
        <v>2</v>
      </c>
      <c r="F747">
        <v>2</v>
      </c>
      <c r="G747" t="s">
        <v>1084</v>
      </c>
    </row>
    <row r="748" spans="1:7" x14ac:dyDescent="0.25">
      <c r="A748" t="s">
        <v>442</v>
      </c>
      <c r="B748">
        <v>2</v>
      </c>
      <c r="C748" t="s">
        <v>1018</v>
      </c>
      <c r="D748">
        <v>2022</v>
      </c>
      <c r="E748">
        <v>2</v>
      </c>
      <c r="F748">
        <v>3</v>
      </c>
      <c r="G748" t="s">
        <v>1089</v>
      </c>
    </row>
    <row r="749" spans="1:7" x14ac:dyDescent="0.25">
      <c r="A749" t="s">
        <v>614</v>
      </c>
      <c r="B749">
        <v>1</v>
      </c>
      <c r="C749" t="s">
        <v>1016</v>
      </c>
      <c r="D749">
        <v>2020</v>
      </c>
      <c r="E749">
        <v>1</v>
      </c>
      <c r="F749">
        <v>3</v>
      </c>
      <c r="G749" t="s">
        <v>1089</v>
      </c>
    </row>
    <row r="750" spans="1:7" x14ac:dyDescent="0.25">
      <c r="A750" t="s">
        <v>633</v>
      </c>
      <c r="B750">
        <v>3</v>
      </c>
      <c r="C750" t="s">
        <v>1020</v>
      </c>
      <c r="D750">
        <v>2022</v>
      </c>
      <c r="E750">
        <v>2</v>
      </c>
      <c r="F750">
        <v>2</v>
      </c>
      <c r="G750" t="s">
        <v>1084</v>
      </c>
    </row>
    <row r="751" spans="1:7" x14ac:dyDescent="0.25">
      <c r="A751" t="s">
        <v>906</v>
      </c>
      <c r="B751">
        <v>4</v>
      </c>
      <c r="C751" t="s">
        <v>1022</v>
      </c>
      <c r="D751">
        <v>2020</v>
      </c>
      <c r="E751">
        <v>2</v>
      </c>
      <c r="F751">
        <v>3</v>
      </c>
      <c r="G751" t="s">
        <v>1089</v>
      </c>
    </row>
    <row r="752" spans="1:7" x14ac:dyDescent="0.25">
      <c r="A752" t="s">
        <v>638</v>
      </c>
      <c r="B752">
        <v>3</v>
      </c>
      <c r="C752" t="s">
        <v>1020</v>
      </c>
      <c r="D752">
        <v>2022</v>
      </c>
      <c r="E752">
        <v>2</v>
      </c>
      <c r="F752">
        <v>3</v>
      </c>
      <c r="G752" t="s">
        <v>1089</v>
      </c>
    </row>
    <row r="753" spans="1:7" x14ac:dyDescent="0.25">
      <c r="A753" t="s">
        <v>522</v>
      </c>
      <c r="B753">
        <v>2</v>
      </c>
      <c r="C753" t="s">
        <v>1018</v>
      </c>
      <c r="D753">
        <v>2020</v>
      </c>
      <c r="E753">
        <v>1</v>
      </c>
      <c r="F753">
        <v>3</v>
      </c>
      <c r="G753" t="s">
        <v>1089</v>
      </c>
    </row>
    <row r="754" spans="1:7" x14ac:dyDescent="0.25">
      <c r="A754" t="s">
        <v>240</v>
      </c>
      <c r="B754">
        <v>1</v>
      </c>
      <c r="C754" t="s">
        <v>1016</v>
      </c>
      <c r="D754">
        <v>2020</v>
      </c>
      <c r="E754">
        <v>2</v>
      </c>
      <c r="F754">
        <v>1</v>
      </c>
      <c r="G754" t="s">
        <v>1091</v>
      </c>
    </row>
    <row r="755" spans="1:7" x14ac:dyDescent="0.25">
      <c r="A755" t="s">
        <v>144</v>
      </c>
      <c r="B755">
        <v>5</v>
      </c>
      <c r="C755" t="s">
        <v>1024</v>
      </c>
      <c r="D755">
        <v>2020</v>
      </c>
      <c r="E755">
        <v>2</v>
      </c>
      <c r="F755">
        <v>3</v>
      </c>
      <c r="G755" t="s">
        <v>1089</v>
      </c>
    </row>
    <row r="756" spans="1:7" x14ac:dyDescent="0.25">
      <c r="A756" t="s">
        <v>607</v>
      </c>
      <c r="B756">
        <v>2</v>
      </c>
      <c r="C756" t="s">
        <v>1018</v>
      </c>
      <c r="D756">
        <v>2021</v>
      </c>
      <c r="E756">
        <v>1</v>
      </c>
      <c r="F756">
        <v>1</v>
      </c>
      <c r="G756" t="s">
        <v>1091</v>
      </c>
    </row>
    <row r="757" spans="1:7" x14ac:dyDescent="0.25">
      <c r="A757" t="s">
        <v>750</v>
      </c>
      <c r="B757">
        <v>1</v>
      </c>
      <c r="C757" t="s">
        <v>1016</v>
      </c>
      <c r="D757">
        <v>2021</v>
      </c>
      <c r="E757">
        <v>2</v>
      </c>
      <c r="F757">
        <v>2</v>
      </c>
      <c r="G757" t="s">
        <v>1084</v>
      </c>
    </row>
    <row r="758" spans="1:7" x14ac:dyDescent="0.25">
      <c r="A758" t="s">
        <v>982</v>
      </c>
      <c r="B758">
        <v>4</v>
      </c>
      <c r="C758" t="s">
        <v>1022</v>
      </c>
      <c r="D758">
        <v>2022</v>
      </c>
      <c r="E758">
        <v>1</v>
      </c>
      <c r="F758">
        <v>3</v>
      </c>
      <c r="G758" t="s">
        <v>1089</v>
      </c>
    </row>
    <row r="759" spans="1:7" x14ac:dyDescent="0.25">
      <c r="A759" t="s">
        <v>368</v>
      </c>
      <c r="B759">
        <v>1</v>
      </c>
      <c r="C759" t="s">
        <v>1016</v>
      </c>
      <c r="D759">
        <v>2020</v>
      </c>
      <c r="E759">
        <v>1</v>
      </c>
      <c r="F759">
        <v>1</v>
      </c>
      <c r="G759" t="s">
        <v>1091</v>
      </c>
    </row>
    <row r="760" spans="1:7" x14ac:dyDescent="0.25">
      <c r="A760" t="s">
        <v>140</v>
      </c>
      <c r="B760">
        <v>4</v>
      </c>
      <c r="C760" t="s">
        <v>1022</v>
      </c>
      <c r="D760">
        <v>2022</v>
      </c>
      <c r="E760">
        <v>1</v>
      </c>
      <c r="F760">
        <v>1</v>
      </c>
      <c r="G760" t="s">
        <v>1091</v>
      </c>
    </row>
    <row r="761" spans="1:7" x14ac:dyDescent="0.25">
      <c r="A761" t="s">
        <v>820</v>
      </c>
      <c r="B761">
        <v>2</v>
      </c>
      <c r="C761" t="s">
        <v>1018</v>
      </c>
      <c r="D761">
        <v>2021</v>
      </c>
      <c r="E761">
        <v>1</v>
      </c>
      <c r="F761">
        <v>3</v>
      </c>
      <c r="G761" t="s">
        <v>1089</v>
      </c>
    </row>
    <row r="762" spans="1:7" x14ac:dyDescent="0.25">
      <c r="A762" t="s">
        <v>1012</v>
      </c>
      <c r="B762">
        <v>4</v>
      </c>
      <c r="C762" t="s">
        <v>1022</v>
      </c>
      <c r="D762">
        <v>2022</v>
      </c>
      <c r="E762">
        <v>2</v>
      </c>
      <c r="F762">
        <v>1</v>
      </c>
      <c r="G762" t="s">
        <v>1091</v>
      </c>
    </row>
    <row r="763" spans="1:7" x14ac:dyDescent="0.25">
      <c r="A763" t="s">
        <v>714</v>
      </c>
      <c r="B763">
        <v>3</v>
      </c>
      <c r="C763" t="s">
        <v>1020</v>
      </c>
      <c r="D763">
        <v>2021</v>
      </c>
      <c r="E763">
        <v>1</v>
      </c>
      <c r="F763">
        <v>2</v>
      </c>
      <c r="G763" t="s">
        <v>1084</v>
      </c>
    </row>
    <row r="764" spans="1:7" x14ac:dyDescent="0.25">
      <c r="A764" t="s">
        <v>337</v>
      </c>
      <c r="B764">
        <v>4</v>
      </c>
      <c r="C764" t="s">
        <v>1022</v>
      </c>
      <c r="D764">
        <v>2022</v>
      </c>
      <c r="E764">
        <v>2</v>
      </c>
      <c r="F764">
        <v>3</v>
      </c>
      <c r="G764" t="s">
        <v>1089</v>
      </c>
    </row>
    <row r="765" spans="1:7" x14ac:dyDescent="0.25">
      <c r="A765" t="s">
        <v>418</v>
      </c>
      <c r="B765">
        <v>4</v>
      </c>
      <c r="C765" t="s">
        <v>1022</v>
      </c>
      <c r="D765">
        <v>2021</v>
      </c>
      <c r="E765">
        <v>2</v>
      </c>
      <c r="F765">
        <v>1</v>
      </c>
      <c r="G765" t="s">
        <v>1091</v>
      </c>
    </row>
    <row r="766" spans="1:7" x14ac:dyDescent="0.25">
      <c r="A766" t="s">
        <v>955</v>
      </c>
      <c r="B766">
        <v>2</v>
      </c>
      <c r="C766" t="s">
        <v>1018</v>
      </c>
      <c r="D766">
        <v>2021</v>
      </c>
      <c r="E766">
        <v>2</v>
      </c>
      <c r="F766">
        <v>3</v>
      </c>
      <c r="G766" t="s">
        <v>1089</v>
      </c>
    </row>
    <row r="767" spans="1:7" x14ac:dyDescent="0.25">
      <c r="A767" t="s">
        <v>56</v>
      </c>
      <c r="B767">
        <v>1</v>
      </c>
      <c r="C767" t="s">
        <v>1016</v>
      </c>
      <c r="D767">
        <v>2021</v>
      </c>
      <c r="E767">
        <v>2</v>
      </c>
      <c r="F767">
        <v>3</v>
      </c>
      <c r="G767" t="s">
        <v>1089</v>
      </c>
    </row>
    <row r="768" spans="1:7" x14ac:dyDescent="0.25">
      <c r="A768" t="s">
        <v>338</v>
      </c>
      <c r="B768">
        <v>5</v>
      </c>
      <c r="C768" t="s">
        <v>1024</v>
      </c>
      <c r="D768">
        <v>2022</v>
      </c>
      <c r="E768">
        <v>2</v>
      </c>
      <c r="F768">
        <v>3</v>
      </c>
      <c r="G768" t="s">
        <v>1089</v>
      </c>
    </row>
    <row r="769" spans="1:7" x14ac:dyDescent="0.25">
      <c r="A769" t="s">
        <v>252</v>
      </c>
      <c r="B769">
        <v>2</v>
      </c>
      <c r="C769" t="s">
        <v>1018</v>
      </c>
      <c r="D769">
        <v>2021</v>
      </c>
      <c r="E769">
        <v>2</v>
      </c>
      <c r="F769">
        <v>2</v>
      </c>
      <c r="G769" t="s">
        <v>1084</v>
      </c>
    </row>
    <row r="770" spans="1:7" x14ac:dyDescent="0.25">
      <c r="A770" t="s">
        <v>582</v>
      </c>
      <c r="B770">
        <v>1</v>
      </c>
      <c r="C770" t="s">
        <v>1016</v>
      </c>
      <c r="D770">
        <v>2021</v>
      </c>
      <c r="E770">
        <v>2</v>
      </c>
      <c r="F770">
        <v>3</v>
      </c>
      <c r="G770" t="s">
        <v>1089</v>
      </c>
    </row>
    <row r="771" spans="1:7" x14ac:dyDescent="0.25">
      <c r="A771" t="s">
        <v>101</v>
      </c>
      <c r="B771">
        <v>5</v>
      </c>
      <c r="C771" t="s">
        <v>1024</v>
      </c>
      <c r="D771">
        <v>2020</v>
      </c>
      <c r="E771">
        <v>1</v>
      </c>
      <c r="F771">
        <v>2</v>
      </c>
      <c r="G771" t="s">
        <v>1084</v>
      </c>
    </row>
    <row r="772" spans="1:7" x14ac:dyDescent="0.25">
      <c r="A772" t="s">
        <v>958</v>
      </c>
      <c r="B772">
        <v>5</v>
      </c>
      <c r="C772" t="s">
        <v>1024</v>
      </c>
      <c r="D772">
        <v>2021</v>
      </c>
      <c r="E772">
        <v>2</v>
      </c>
      <c r="F772">
        <v>1</v>
      </c>
      <c r="G772" t="s">
        <v>1091</v>
      </c>
    </row>
    <row r="773" spans="1:7" x14ac:dyDescent="0.25">
      <c r="A773" t="s">
        <v>331</v>
      </c>
      <c r="B773">
        <v>4</v>
      </c>
      <c r="C773" t="s">
        <v>1022</v>
      </c>
      <c r="D773">
        <v>2022</v>
      </c>
      <c r="E773">
        <v>2</v>
      </c>
      <c r="F773">
        <v>3</v>
      </c>
      <c r="G773" t="s">
        <v>1089</v>
      </c>
    </row>
    <row r="774" spans="1:7" x14ac:dyDescent="0.25">
      <c r="A774" t="s">
        <v>954</v>
      </c>
      <c r="B774">
        <v>4</v>
      </c>
      <c r="C774" t="s">
        <v>1022</v>
      </c>
      <c r="D774">
        <v>2022</v>
      </c>
      <c r="E774">
        <v>1</v>
      </c>
      <c r="F774">
        <v>1</v>
      </c>
      <c r="G774" t="s">
        <v>1091</v>
      </c>
    </row>
    <row r="775" spans="1:7" x14ac:dyDescent="0.25">
      <c r="A775" t="s">
        <v>239</v>
      </c>
      <c r="B775">
        <v>3</v>
      </c>
      <c r="C775" t="s">
        <v>1020</v>
      </c>
      <c r="D775">
        <v>2021</v>
      </c>
      <c r="E775">
        <v>2</v>
      </c>
      <c r="F775">
        <v>2</v>
      </c>
      <c r="G775" t="s">
        <v>1084</v>
      </c>
    </row>
    <row r="776" spans="1:7" x14ac:dyDescent="0.25">
      <c r="A776" t="s">
        <v>450</v>
      </c>
      <c r="B776">
        <v>5</v>
      </c>
      <c r="C776" t="s">
        <v>1024</v>
      </c>
      <c r="D776">
        <v>2022</v>
      </c>
      <c r="E776">
        <v>2</v>
      </c>
      <c r="F776">
        <v>3</v>
      </c>
      <c r="G776" t="s">
        <v>1089</v>
      </c>
    </row>
    <row r="777" spans="1:7" x14ac:dyDescent="0.25">
      <c r="A777" t="s">
        <v>778</v>
      </c>
      <c r="B777">
        <v>5</v>
      </c>
      <c r="C777" t="s">
        <v>1024</v>
      </c>
      <c r="D777">
        <v>2022</v>
      </c>
      <c r="E777">
        <v>2</v>
      </c>
      <c r="F777">
        <v>2</v>
      </c>
      <c r="G777" t="s">
        <v>1084</v>
      </c>
    </row>
    <row r="778" spans="1:7" x14ac:dyDescent="0.25">
      <c r="A778" t="s">
        <v>871</v>
      </c>
      <c r="B778">
        <v>1</v>
      </c>
      <c r="C778" t="s">
        <v>1016</v>
      </c>
      <c r="D778">
        <v>2020</v>
      </c>
      <c r="E778">
        <v>1</v>
      </c>
      <c r="F778">
        <v>1</v>
      </c>
      <c r="G778" t="s">
        <v>1091</v>
      </c>
    </row>
    <row r="779" spans="1:7" x14ac:dyDescent="0.25">
      <c r="A779" t="s">
        <v>315</v>
      </c>
      <c r="B779">
        <v>5</v>
      </c>
      <c r="C779" t="s">
        <v>1024</v>
      </c>
      <c r="D779">
        <v>2020</v>
      </c>
      <c r="E779">
        <v>1</v>
      </c>
      <c r="F779">
        <v>2</v>
      </c>
      <c r="G779" t="s">
        <v>1084</v>
      </c>
    </row>
    <row r="780" spans="1:7" x14ac:dyDescent="0.25">
      <c r="A780" t="s">
        <v>449</v>
      </c>
      <c r="B780">
        <v>4</v>
      </c>
      <c r="C780" t="s">
        <v>1022</v>
      </c>
      <c r="D780">
        <v>2022</v>
      </c>
      <c r="E780">
        <v>2</v>
      </c>
      <c r="F780">
        <v>2</v>
      </c>
      <c r="G780" t="s">
        <v>1084</v>
      </c>
    </row>
    <row r="781" spans="1:7" x14ac:dyDescent="0.25">
      <c r="A781" t="s">
        <v>348</v>
      </c>
      <c r="B781">
        <v>4</v>
      </c>
      <c r="C781" t="s">
        <v>1022</v>
      </c>
      <c r="D781">
        <v>2020</v>
      </c>
      <c r="E781">
        <v>2</v>
      </c>
      <c r="F781">
        <v>3</v>
      </c>
      <c r="G781" t="s">
        <v>1089</v>
      </c>
    </row>
    <row r="782" spans="1:7" x14ac:dyDescent="0.25">
      <c r="A782" t="s">
        <v>57</v>
      </c>
      <c r="B782">
        <v>1</v>
      </c>
      <c r="C782" t="s">
        <v>1016</v>
      </c>
      <c r="D782">
        <v>2020</v>
      </c>
      <c r="E782">
        <v>2</v>
      </c>
      <c r="F782">
        <v>2</v>
      </c>
      <c r="G782" t="s">
        <v>1084</v>
      </c>
    </row>
    <row r="783" spans="1:7" x14ac:dyDescent="0.25">
      <c r="A783" t="s">
        <v>186</v>
      </c>
      <c r="B783">
        <v>2</v>
      </c>
      <c r="C783" t="s">
        <v>1018</v>
      </c>
      <c r="D783">
        <v>2021</v>
      </c>
      <c r="E783">
        <v>2</v>
      </c>
      <c r="F783">
        <v>1</v>
      </c>
      <c r="G783" t="s">
        <v>1091</v>
      </c>
    </row>
    <row r="784" spans="1:7" x14ac:dyDescent="0.25">
      <c r="A784" t="s">
        <v>899</v>
      </c>
      <c r="B784">
        <v>5</v>
      </c>
      <c r="C784" t="s">
        <v>1024</v>
      </c>
      <c r="D784">
        <v>2021</v>
      </c>
      <c r="E784">
        <v>1</v>
      </c>
      <c r="F784">
        <v>2</v>
      </c>
      <c r="G784" t="s">
        <v>1084</v>
      </c>
    </row>
    <row r="785" spans="1:7" x14ac:dyDescent="0.25">
      <c r="A785" t="s">
        <v>809</v>
      </c>
      <c r="B785">
        <v>1</v>
      </c>
      <c r="C785" t="s">
        <v>1016</v>
      </c>
      <c r="D785">
        <v>2021</v>
      </c>
      <c r="E785">
        <v>2</v>
      </c>
      <c r="F785">
        <v>1</v>
      </c>
      <c r="G785" t="s">
        <v>1091</v>
      </c>
    </row>
    <row r="786" spans="1:7" x14ac:dyDescent="0.25">
      <c r="A786" t="s">
        <v>863</v>
      </c>
      <c r="B786">
        <v>5</v>
      </c>
      <c r="C786" t="s">
        <v>1024</v>
      </c>
      <c r="D786">
        <v>2021</v>
      </c>
      <c r="E786">
        <v>2</v>
      </c>
      <c r="F786">
        <v>2</v>
      </c>
      <c r="G786" t="s">
        <v>1084</v>
      </c>
    </row>
    <row r="787" spans="1:7" x14ac:dyDescent="0.25">
      <c r="A787" t="s">
        <v>580</v>
      </c>
      <c r="B787">
        <v>5</v>
      </c>
      <c r="C787" t="s">
        <v>1024</v>
      </c>
      <c r="D787">
        <v>2022</v>
      </c>
      <c r="E787">
        <v>2</v>
      </c>
      <c r="F787">
        <v>1</v>
      </c>
      <c r="G787" t="s">
        <v>1091</v>
      </c>
    </row>
    <row r="788" spans="1:7" x14ac:dyDescent="0.25">
      <c r="A788" t="s">
        <v>836</v>
      </c>
      <c r="B788">
        <v>5</v>
      </c>
      <c r="C788" t="s">
        <v>1024</v>
      </c>
      <c r="D788">
        <v>2020</v>
      </c>
      <c r="E788">
        <v>1</v>
      </c>
      <c r="F788">
        <v>2</v>
      </c>
      <c r="G788" t="s">
        <v>1084</v>
      </c>
    </row>
    <row r="789" spans="1:7" x14ac:dyDescent="0.25">
      <c r="A789" t="s">
        <v>162</v>
      </c>
      <c r="B789">
        <v>1</v>
      </c>
      <c r="C789" t="s">
        <v>1016</v>
      </c>
      <c r="D789">
        <v>2020</v>
      </c>
      <c r="E789">
        <v>1</v>
      </c>
      <c r="F789">
        <v>3</v>
      </c>
      <c r="G789" t="s">
        <v>1089</v>
      </c>
    </row>
    <row r="790" spans="1:7" x14ac:dyDescent="0.25">
      <c r="A790" t="s">
        <v>883</v>
      </c>
      <c r="B790">
        <v>3</v>
      </c>
      <c r="C790" t="s">
        <v>1020</v>
      </c>
      <c r="D790">
        <v>2022</v>
      </c>
      <c r="E790">
        <v>2</v>
      </c>
      <c r="F790">
        <v>1</v>
      </c>
      <c r="G790" t="s">
        <v>1091</v>
      </c>
    </row>
    <row r="791" spans="1:7" x14ac:dyDescent="0.25">
      <c r="A791" t="s">
        <v>293</v>
      </c>
      <c r="B791">
        <v>4</v>
      </c>
      <c r="C791" t="s">
        <v>1022</v>
      </c>
      <c r="D791">
        <v>2020</v>
      </c>
      <c r="E791">
        <v>2</v>
      </c>
      <c r="F791">
        <v>1</v>
      </c>
      <c r="G791" t="s">
        <v>1091</v>
      </c>
    </row>
    <row r="792" spans="1:7" x14ac:dyDescent="0.25">
      <c r="A792" t="s">
        <v>123</v>
      </c>
      <c r="B792">
        <v>5</v>
      </c>
      <c r="C792" t="s">
        <v>1024</v>
      </c>
      <c r="D792">
        <v>2020</v>
      </c>
      <c r="E792">
        <v>2</v>
      </c>
      <c r="F792">
        <v>2</v>
      </c>
      <c r="G792" t="s">
        <v>1084</v>
      </c>
    </row>
    <row r="793" spans="1:7" x14ac:dyDescent="0.25">
      <c r="A793" t="s">
        <v>949</v>
      </c>
      <c r="B793">
        <v>3</v>
      </c>
      <c r="C793" t="s">
        <v>1020</v>
      </c>
      <c r="D793">
        <v>2021</v>
      </c>
      <c r="E793">
        <v>1</v>
      </c>
      <c r="F793">
        <v>2</v>
      </c>
      <c r="G793" t="s">
        <v>1084</v>
      </c>
    </row>
    <row r="794" spans="1:7" x14ac:dyDescent="0.25">
      <c r="A794" t="s">
        <v>946</v>
      </c>
      <c r="B794">
        <v>1</v>
      </c>
      <c r="C794" t="s">
        <v>1016</v>
      </c>
      <c r="D794">
        <v>2022</v>
      </c>
      <c r="E794">
        <v>2</v>
      </c>
      <c r="F794">
        <v>2</v>
      </c>
      <c r="G794" t="s">
        <v>1084</v>
      </c>
    </row>
    <row r="795" spans="1:7" x14ac:dyDescent="0.25">
      <c r="A795" t="s">
        <v>66</v>
      </c>
      <c r="B795">
        <v>1</v>
      </c>
      <c r="C795" t="s">
        <v>1016</v>
      </c>
      <c r="D795">
        <v>2020</v>
      </c>
      <c r="E795">
        <v>2</v>
      </c>
      <c r="F795">
        <v>3</v>
      </c>
      <c r="G795" t="s">
        <v>1089</v>
      </c>
    </row>
    <row r="796" spans="1:7" x14ac:dyDescent="0.25">
      <c r="A796" t="s">
        <v>823</v>
      </c>
      <c r="B796">
        <v>4</v>
      </c>
      <c r="C796" t="s">
        <v>1022</v>
      </c>
      <c r="D796">
        <v>2021</v>
      </c>
      <c r="E796">
        <v>1</v>
      </c>
      <c r="F796">
        <v>3</v>
      </c>
      <c r="G796" t="s">
        <v>1089</v>
      </c>
    </row>
    <row r="797" spans="1:7" x14ac:dyDescent="0.25">
      <c r="A797" t="s">
        <v>222</v>
      </c>
      <c r="B797">
        <v>3</v>
      </c>
      <c r="C797" t="s">
        <v>1020</v>
      </c>
      <c r="D797">
        <v>2022</v>
      </c>
      <c r="E797">
        <v>2</v>
      </c>
      <c r="F797">
        <v>2</v>
      </c>
      <c r="G797" t="s">
        <v>1084</v>
      </c>
    </row>
    <row r="798" spans="1:7" x14ac:dyDescent="0.25">
      <c r="A798" t="s">
        <v>402</v>
      </c>
      <c r="B798">
        <v>3</v>
      </c>
      <c r="C798" t="s">
        <v>1020</v>
      </c>
      <c r="D798">
        <v>2022</v>
      </c>
      <c r="E798">
        <v>2</v>
      </c>
      <c r="F798">
        <v>1</v>
      </c>
      <c r="G798" t="s">
        <v>1091</v>
      </c>
    </row>
    <row r="799" spans="1:7" x14ac:dyDescent="0.25">
      <c r="A799" t="s">
        <v>475</v>
      </c>
      <c r="B799">
        <v>4</v>
      </c>
      <c r="C799" t="s">
        <v>1022</v>
      </c>
      <c r="D799">
        <v>2020</v>
      </c>
      <c r="E799">
        <v>1</v>
      </c>
      <c r="F799">
        <v>1</v>
      </c>
      <c r="G799" t="s">
        <v>1091</v>
      </c>
    </row>
    <row r="800" spans="1:7" x14ac:dyDescent="0.25">
      <c r="A800" t="s">
        <v>83</v>
      </c>
      <c r="B800">
        <v>5</v>
      </c>
      <c r="C800" t="s">
        <v>1024</v>
      </c>
      <c r="D800">
        <v>2021</v>
      </c>
      <c r="E800">
        <v>2</v>
      </c>
      <c r="F800">
        <v>1</v>
      </c>
      <c r="G800" t="s">
        <v>1091</v>
      </c>
    </row>
    <row r="801" spans="1:7" x14ac:dyDescent="0.25">
      <c r="A801" t="s">
        <v>877</v>
      </c>
      <c r="B801">
        <v>1</v>
      </c>
      <c r="C801" t="s">
        <v>1016</v>
      </c>
      <c r="D801">
        <v>2020</v>
      </c>
      <c r="E801">
        <v>1</v>
      </c>
      <c r="F801">
        <v>2</v>
      </c>
      <c r="G801" t="s">
        <v>1084</v>
      </c>
    </row>
    <row r="802" spans="1:7" x14ac:dyDescent="0.25">
      <c r="A802" t="s">
        <v>194</v>
      </c>
      <c r="B802">
        <v>1</v>
      </c>
      <c r="C802" t="s">
        <v>1016</v>
      </c>
      <c r="D802">
        <v>2020</v>
      </c>
      <c r="E802">
        <v>1</v>
      </c>
      <c r="F802">
        <v>1</v>
      </c>
      <c r="G802" t="s">
        <v>1091</v>
      </c>
    </row>
    <row r="803" spans="1:7" x14ac:dyDescent="0.25">
      <c r="A803" t="s">
        <v>596</v>
      </c>
      <c r="B803">
        <v>2</v>
      </c>
      <c r="C803" t="s">
        <v>1018</v>
      </c>
      <c r="D803">
        <v>2021</v>
      </c>
      <c r="E803">
        <v>1</v>
      </c>
      <c r="F803">
        <v>2</v>
      </c>
      <c r="G803" t="s">
        <v>1084</v>
      </c>
    </row>
    <row r="804" spans="1:7" x14ac:dyDescent="0.25">
      <c r="A804" t="s">
        <v>382</v>
      </c>
      <c r="B804">
        <v>4</v>
      </c>
      <c r="C804" t="s">
        <v>1022</v>
      </c>
      <c r="D804">
        <v>2020</v>
      </c>
      <c r="E804">
        <v>1</v>
      </c>
      <c r="F804">
        <v>1</v>
      </c>
      <c r="G804" t="s">
        <v>1091</v>
      </c>
    </row>
    <row r="805" spans="1:7" x14ac:dyDescent="0.25">
      <c r="A805" t="s">
        <v>851</v>
      </c>
      <c r="B805">
        <v>4</v>
      </c>
      <c r="C805" t="s">
        <v>1022</v>
      </c>
      <c r="D805">
        <v>2021</v>
      </c>
      <c r="E805">
        <v>1</v>
      </c>
      <c r="F805">
        <v>2</v>
      </c>
      <c r="G805" t="s">
        <v>1084</v>
      </c>
    </row>
    <row r="806" spans="1:7" x14ac:dyDescent="0.25">
      <c r="A806" t="s">
        <v>644</v>
      </c>
      <c r="B806">
        <v>5</v>
      </c>
      <c r="C806" t="s">
        <v>1024</v>
      </c>
      <c r="D806">
        <v>2020</v>
      </c>
      <c r="E806">
        <v>1</v>
      </c>
      <c r="F806">
        <v>2</v>
      </c>
      <c r="G806" t="s">
        <v>1084</v>
      </c>
    </row>
    <row r="807" spans="1:7" x14ac:dyDescent="0.25">
      <c r="A807" t="s">
        <v>725</v>
      </c>
      <c r="B807">
        <v>1</v>
      </c>
      <c r="C807" t="s">
        <v>1016</v>
      </c>
      <c r="D807">
        <v>2022</v>
      </c>
      <c r="E807">
        <v>1</v>
      </c>
      <c r="F807">
        <v>3</v>
      </c>
      <c r="G807" t="s">
        <v>1089</v>
      </c>
    </row>
    <row r="808" spans="1:7" x14ac:dyDescent="0.25">
      <c r="A808" t="s">
        <v>615</v>
      </c>
      <c r="B808">
        <v>5</v>
      </c>
      <c r="C808" t="s">
        <v>1024</v>
      </c>
      <c r="D808">
        <v>2020</v>
      </c>
      <c r="E808">
        <v>1</v>
      </c>
      <c r="F808">
        <v>2</v>
      </c>
      <c r="G808" t="s">
        <v>1084</v>
      </c>
    </row>
    <row r="809" spans="1:7" x14ac:dyDescent="0.25">
      <c r="A809" t="s">
        <v>936</v>
      </c>
      <c r="B809">
        <v>3</v>
      </c>
      <c r="C809" t="s">
        <v>1020</v>
      </c>
      <c r="D809">
        <v>2020</v>
      </c>
      <c r="E809">
        <v>2</v>
      </c>
      <c r="F809">
        <v>2</v>
      </c>
      <c r="G809" t="s">
        <v>1084</v>
      </c>
    </row>
    <row r="810" spans="1:7" x14ac:dyDescent="0.25">
      <c r="A810" t="s">
        <v>233</v>
      </c>
      <c r="B810">
        <v>1</v>
      </c>
      <c r="C810" t="s">
        <v>1016</v>
      </c>
      <c r="D810">
        <v>2021</v>
      </c>
      <c r="E810">
        <v>1</v>
      </c>
      <c r="F810">
        <v>1</v>
      </c>
      <c r="G810" t="s">
        <v>1091</v>
      </c>
    </row>
    <row r="811" spans="1:7" x14ac:dyDescent="0.25">
      <c r="A811" t="s">
        <v>69</v>
      </c>
      <c r="B811">
        <v>2</v>
      </c>
      <c r="C811" t="s">
        <v>1018</v>
      </c>
      <c r="D811">
        <v>2021</v>
      </c>
      <c r="E811">
        <v>2</v>
      </c>
      <c r="F811">
        <v>1</v>
      </c>
      <c r="G811" t="s">
        <v>1091</v>
      </c>
    </row>
    <row r="812" spans="1:7" x14ac:dyDescent="0.25">
      <c r="A812" t="s">
        <v>25</v>
      </c>
      <c r="B812">
        <v>3</v>
      </c>
      <c r="C812" t="s">
        <v>1020</v>
      </c>
      <c r="D812">
        <v>2020</v>
      </c>
      <c r="E812">
        <v>2</v>
      </c>
      <c r="F812">
        <v>1</v>
      </c>
      <c r="G812" t="s">
        <v>1091</v>
      </c>
    </row>
    <row r="813" spans="1:7" x14ac:dyDescent="0.25">
      <c r="A813" t="s">
        <v>919</v>
      </c>
      <c r="B813">
        <v>2</v>
      </c>
      <c r="C813" t="s">
        <v>1018</v>
      </c>
      <c r="D813">
        <v>2020</v>
      </c>
      <c r="E813">
        <v>2</v>
      </c>
      <c r="F813">
        <v>3</v>
      </c>
      <c r="G813" t="s">
        <v>1089</v>
      </c>
    </row>
    <row r="814" spans="1:7" x14ac:dyDescent="0.25">
      <c r="A814" t="s">
        <v>243</v>
      </c>
      <c r="B814">
        <v>2</v>
      </c>
      <c r="C814" t="s">
        <v>1018</v>
      </c>
      <c r="D814">
        <v>2020</v>
      </c>
      <c r="E814">
        <v>1</v>
      </c>
      <c r="F814">
        <v>2</v>
      </c>
      <c r="G814" t="s">
        <v>1084</v>
      </c>
    </row>
    <row r="815" spans="1:7" x14ac:dyDescent="0.25">
      <c r="A815" t="s">
        <v>173</v>
      </c>
      <c r="B815">
        <v>1</v>
      </c>
      <c r="C815" t="s">
        <v>1016</v>
      </c>
      <c r="D815">
        <v>2020</v>
      </c>
      <c r="E815">
        <v>1</v>
      </c>
      <c r="F815">
        <v>1</v>
      </c>
      <c r="G815" t="s">
        <v>1091</v>
      </c>
    </row>
    <row r="816" spans="1:7" x14ac:dyDescent="0.25">
      <c r="A816" t="s">
        <v>973</v>
      </c>
      <c r="B816">
        <v>4</v>
      </c>
      <c r="C816" t="s">
        <v>1022</v>
      </c>
      <c r="D816">
        <v>2022</v>
      </c>
      <c r="E816">
        <v>2</v>
      </c>
      <c r="F816">
        <v>3</v>
      </c>
      <c r="G816" t="s">
        <v>1089</v>
      </c>
    </row>
    <row r="817" spans="1:7" x14ac:dyDescent="0.25">
      <c r="A817" t="s">
        <v>758</v>
      </c>
      <c r="B817">
        <v>2</v>
      </c>
      <c r="C817" t="s">
        <v>1018</v>
      </c>
      <c r="D817">
        <v>2020</v>
      </c>
      <c r="E817">
        <v>2</v>
      </c>
      <c r="F817">
        <v>2</v>
      </c>
      <c r="G817" t="s">
        <v>1084</v>
      </c>
    </row>
    <row r="818" spans="1:7" x14ac:dyDescent="0.25">
      <c r="A818" t="s">
        <v>408</v>
      </c>
      <c r="B818">
        <v>5</v>
      </c>
      <c r="C818" t="s">
        <v>1024</v>
      </c>
      <c r="D818">
        <v>2020</v>
      </c>
      <c r="E818">
        <v>2</v>
      </c>
      <c r="F818">
        <v>1</v>
      </c>
      <c r="G818" t="s">
        <v>1091</v>
      </c>
    </row>
    <row r="819" spans="1:7" x14ac:dyDescent="0.25">
      <c r="A819" t="s">
        <v>838</v>
      </c>
      <c r="B819">
        <v>4</v>
      </c>
      <c r="C819" t="s">
        <v>1022</v>
      </c>
      <c r="D819">
        <v>2022</v>
      </c>
      <c r="E819">
        <v>2</v>
      </c>
      <c r="F819">
        <v>3</v>
      </c>
      <c r="G819" t="s">
        <v>1089</v>
      </c>
    </row>
    <row r="820" spans="1:7" x14ac:dyDescent="0.25">
      <c r="A820" t="s">
        <v>723</v>
      </c>
      <c r="B820">
        <v>4</v>
      </c>
      <c r="C820" t="s">
        <v>1022</v>
      </c>
      <c r="D820">
        <v>2021</v>
      </c>
      <c r="E820">
        <v>1</v>
      </c>
      <c r="F820">
        <v>2</v>
      </c>
      <c r="G820" t="s">
        <v>1084</v>
      </c>
    </row>
    <row r="821" spans="1:7" x14ac:dyDescent="0.25">
      <c r="A821" t="s">
        <v>322</v>
      </c>
      <c r="B821">
        <v>4</v>
      </c>
      <c r="C821" t="s">
        <v>1022</v>
      </c>
      <c r="D821">
        <v>2021</v>
      </c>
      <c r="E821">
        <v>2</v>
      </c>
      <c r="F821">
        <v>2</v>
      </c>
      <c r="G821" t="s">
        <v>1084</v>
      </c>
    </row>
    <row r="822" spans="1:7" x14ac:dyDescent="0.25">
      <c r="A822" t="s">
        <v>609</v>
      </c>
      <c r="B822">
        <v>5</v>
      </c>
      <c r="C822" t="s">
        <v>1024</v>
      </c>
      <c r="D822">
        <v>2021</v>
      </c>
      <c r="E822">
        <v>1</v>
      </c>
      <c r="F822">
        <v>2</v>
      </c>
      <c r="G822" t="s">
        <v>1084</v>
      </c>
    </row>
    <row r="823" spans="1:7" x14ac:dyDescent="0.25">
      <c r="A823" t="s">
        <v>833</v>
      </c>
      <c r="B823">
        <v>3</v>
      </c>
      <c r="C823" t="s">
        <v>1020</v>
      </c>
      <c r="D823">
        <v>2022</v>
      </c>
      <c r="E823">
        <v>1</v>
      </c>
      <c r="F823">
        <v>2</v>
      </c>
      <c r="G823" t="s">
        <v>1084</v>
      </c>
    </row>
    <row r="824" spans="1:7" x14ac:dyDescent="0.25">
      <c r="A824" t="s">
        <v>190</v>
      </c>
      <c r="B824">
        <v>2</v>
      </c>
      <c r="C824" t="s">
        <v>1018</v>
      </c>
      <c r="D824">
        <v>2022</v>
      </c>
      <c r="E824">
        <v>2</v>
      </c>
      <c r="F824">
        <v>3</v>
      </c>
      <c r="G824" t="s">
        <v>1089</v>
      </c>
    </row>
    <row r="825" spans="1:7" x14ac:dyDescent="0.25">
      <c r="A825" t="s">
        <v>915</v>
      </c>
      <c r="B825">
        <v>3</v>
      </c>
      <c r="C825" t="s">
        <v>1020</v>
      </c>
      <c r="D825">
        <v>2022</v>
      </c>
      <c r="E825">
        <v>2</v>
      </c>
      <c r="F825">
        <v>2</v>
      </c>
      <c r="G825" t="s">
        <v>1084</v>
      </c>
    </row>
    <row r="826" spans="1:7" x14ac:dyDescent="0.25">
      <c r="A826" t="s">
        <v>610</v>
      </c>
      <c r="B826">
        <v>2</v>
      </c>
      <c r="C826" t="s">
        <v>1018</v>
      </c>
      <c r="D826">
        <v>2021</v>
      </c>
      <c r="E826">
        <v>1</v>
      </c>
      <c r="F826">
        <v>3</v>
      </c>
      <c r="G826" t="s">
        <v>1089</v>
      </c>
    </row>
    <row r="827" spans="1:7" x14ac:dyDescent="0.25">
      <c r="A827" t="s">
        <v>488</v>
      </c>
      <c r="B827">
        <v>2</v>
      </c>
      <c r="C827" t="s">
        <v>1018</v>
      </c>
      <c r="D827">
        <v>2022</v>
      </c>
      <c r="E827">
        <v>1</v>
      </c>
      <c r="F827">
        <v>3</v>
      </c>
      <c r="G827" t="s">
        <v>1089</v>
      </c>
    </row>
    <row r="828" spans="1:7" x14ac:dyDescent="0.25">
      <c r="A828" t="s">
        <v>718</v>
      </c>
      <c r="B828">
        <v>2</v>
      </c>
      <c r="C828" t="s">
        <v>1018</v>
      </c>
      <c r="D828">
        <v>2021</v>
      </c>
      <c r="E828">
        <v>2</v>
      </c>
      <c r="F828">
        <v>3</v>
      </c>
      <c r="G828" t="s">
        <v>1089</v>
      </c>
    </row>
    <row r="829" spans="1:7" x14ac:dyDescent="0.25">
      <c r="A829" t="s">
        <v>742</v>
      </c>
      <c r="B829">
        <v>5</v>
      </c>
      <c r="C829" t="s">
        <v>1024</v>
      </c>
      <c r="D829">
        <v>2020</v>
      </c>
      <c r="E829">
        <v>2</v>
      </c>
      <c r="F829">
        <v>3</v>
      </c>
      <c r="G829" t="s">
        <v>1089</v>
      </c>
    </row>
    <row r="830" spans="1:7" x14ac:dyDescent="0.25">
      <c r="A830" t="s">
        <v>678</v>
      </c>
      <c r="B830">
        <v>4</v>
      </c>
      <c r="C830" t="s">
        <v>1022</v>
      </c>
      <c r="D830">
        <v>2022</v>
      </c>
      <c r="E830">
        <v>1</v>
      </c>
      <c r="F830">
        <v>3</v>
      </c>
      <c r="G830" t="s">
        <v>1089</v>
      </c>
    </row>
    <row r="831" spans="1:7" x14ac:dyDescent="0.25">
      <c r="A831" t="s">
        <v>383</v>
      </c>
      <c r="B831">
        <v>4</v>
      </c>
      <c r="C831" t="s">
        <v>1022</v>
      </c>
      <c r="D831">
        <v>2020</v>
      </c>
      <c r="E831">
        <v>1</v>
      </c>
      <c r="F831">
        <v>3</v>
      </c>
      <c r="G831" t="s">
        <v>1089</v>
      </c>
    </row>
    <row r="832" spans="1:7" x14ac:dyDescent="0.25">
      <c r="A832" t="s">
        <v>148</v>
      </c>
      <c r="B832">
        <v>4</v>
      </c>
      <c r="C832" t="s">
        <v>1022</v>
      </c>
      <c r="D832">
        <v>2021</v>
      </c>
      <c r="E832">
        <v>1</v>
      </c>
      <c r="F832">
        <v>2</v>
      </c>
      <c r="G832" t="s">
        <v>1084</v>
      </c>
    </row>
    <row r="833" spans="1:7" x14ac:dyDescent="0.25">
      <c r="A833" t="s">
        <v>469</v>
      </c>
      <c r="B833">
        <v>4</v>
      </c>
      <c r="C833" t="s">
        <v>1022</v>
      </c>
      <c r="D833">
        <v>2021</v>
      </c>
      <c r="E833">
        <v>2</v>
      </c>
      <c r="F833">
        <v>2</v>
      </c>
      <c r="G833" t="s">
        <v>1084</v>
      </c>
    </row>
    <row r="834" spans="1:7" x14ac:dyDescent="0.25">
      <c r="A834" t="s">
        <v>480</v>
      </c>
      <c r="B834">
        <v>2</v>
      </c>
      <c r="C834" t="s">
        <v>1018</v>
      </c>
      <c r="D834">
        <v>2020</v>
      </c>
      <c r="E834">
        <v>2</v>
      </c>
      <c r="F834">
        <v>1</v>
      </c>
      <c r="G834" t="s">
        <v>1091</v>
      </c>
    </row>
    <row r="835" spans="1:7" x14ac:dyDescent="0.25">
      <c r="A835" t="s">
        <v>963</v>
      </c>
      <c r="B835">
        <v>1</v>
      </c>
      <c r="C835" t="s">
        <v>1016</v>
      </c>
      <c r="D835">
        <v>2021</v>
      </c>
      <c r="E835">
        <v>1</v>
      </c>
      <c r="F835">
        <v>2</v>
      </c>
      <c r="G835" t="s">
        <v>1084</v>
      </c>
    </row>
    <row r="836" spans="1:7" x14ac:dyDescent="0.25">
      <c r="A836" t="s">
        <v>168</v>
      </c>
      <c r="B836">
        <v>4</v>
      </c>
      <c r="C836" t="s">
        <v>1022</v>
      </c>
      <c r="D836">
        <v>2022</v>
      </c>
      <c r="E836">
        <v>1</v>
      </c>
      <c r="F836">
        <v>3</v>
      </c>
      <c r="G836" t="s">
        <v>1089</v>
      </c>
    </row>
    <row r="837" spans="1:7" x14ac:dyDescent="0.25">
      <c r="A837" t="s">
        <v>1004</v>
      </c>
      <c r="B837">
        <v>1</v>
      </c>
      <c r="C837" t="s">
        <v>1016</v>
      </c>
      <c r="D837">
        <v>2021</v>
      </c>
      <c r="E837">
        <v>2</v>
      </c>
      <c r="F837">
        <v>1</v>
      </c>
      <c r="G837" t="s">
        <v>1091</v>
      </c>
    </row>
    <row r="838" spans="1:7" x14ac:dyDescent="0.25">
      <c r="A838" t="s">
        <v>599</v>
      </c>
      <c r="B838">
        <v>1</v>
      </c>
      <c r="C838" t="s">
        <v>1016</v>
      </c>
      <c r="D838">
        <v>2021</v>
      </c>
      <c r="E838">
        <v>1</v>
      </c>
      <c r="F838">
        <v>1</v>
      </c>
      <c r="G838" t="s">
        <v>1091</v>
      </c>
    </row>
    <row r="839" spans="1:7" x14ac:dyDescent="0.25">
      <c r="A839" t="s">
        <v>230</v>
      </c>
      <c r="B839">
        <v>5</v>
      </c>
      <c r="C839" t="s">
        <v>1024</v>
      </c>
      <c r="D839">
        <v>2020</v>
      </c>
      <c r="E839">
        <v>1</v>
      </c>
      <c r="F839">
        <v>1</v>
      </c>
      <c r="G839" t="s">
        <v>1091</v>
      </c>
    </row>
    <row r="840" spans="1:7" x14ac:dyDescent="0.25">
      <c r="A840" t="s">
        <v>743</v>
      </c>
      <c r="B840">
        <v>5</v>
      </c>
      <c r="C840" t="s">
        <v>1024</v>
      </c>
      <c r="D840">
        <v>2021</v>
      </c>
      <c r="E840">
        <v>2</v>
      </c>
      <c r="F840">
        <v>3</v>
      </c>
      <c r="G840" t="s">
        <v>1089</v>
      </c>
    </row>
    <row r="841" spans="1:7" x14ac:dyDescent="0.25">
      <c r="A841" t="s">
        <v>679</v>
      </c>
      <c r="B841">
        <v>4</v>
      </c>
      <c r="C841" t="s">
        <v>1022</v>
      </c>
      <c r="D841">
        <v>2020</v>
      </c>
      <c r="E841">
        <v>2</v>
      </c>
      <c r="F841">
        <v>3</v>
      </c>
      <c r="G841" t="s">
        <v>1089</v>
      </c>
    </row>
    <row r="842" spans="1:7" x14ac:dyDescent="0.25">
      <c r="A842" t="s">
        <v>104</v>
      </c>
      <c r="B842">
        <v>4</v>
      </c>
      <c r="C842" t="s">
        <v>1022</v>
      </c>
      <c r="D842">
        <v>2022</v>
      </c>
      <c r="E842">
        <v>1</v>
      </c>
      <c r="F842">
        <v>2</v>
      </c>
      <c r="G842" t="s">
        <v>1084</v>
      </c>
    </row>
    <row r="843" spans="1:7" x14ac:dyDescent="0.25">
      <c r="A843" t="s">
        <v>207</v>
      </c>
      <c r="B843">
        <v>4</v>
      </c>
      <c r="C843" t="s">
        <v>1022</v>
      </c>
      <c r="D843">
        <v>2020</v>
      </c>
      <c r="E843">
        <v>2</v>
      </c>
      <c r="F843">
        <v>3</v>
      </c>
      <c r="G843" t="s">
        <v>1089</v>
      </c>
    </row>
    <row r="844" spans="1:7" x14ac:dyDescent="0.25">
      <c r="A844" t="s">
        <v>634</v>
      </c>
      <c r="B844">
        <v>5</v>
      </c>
      <c r="C844" t="s">
        <v>1024</v>
      </c>
      <c r="D844">
        <v>2022</v>
      </c>
      <c r="E844">
        <v>1</v>
      </c>
      <c r="F844">
        <v>2</v>
      </c>
      <c r="G844" t="s">
        <v>1084</v>
      </c>
    </row>
    <row r="845" spans="1:7" x14ac:dyDescent="0.25">
      <c r="A845" t="s">
        <v>431</v>
      </c>
      <c r="B845">
        <v>3</v>
      </c>
      <c r="C845" t="s">
        <v>1020</v>
      </c>
      <c r="D845">
        <v>2021</v>
      </c>
      <c r="E845">
        <v>2</v>
      </c>
      <c r="F845">
        <v>2</v>
      </c>
      <c r="G845" t="s">
        <v>1084</v>
      </c>
    </row>
    <row r="846" spans="1:7" x14ac:dyDescent="0.25">
      <c r="A846" t="s">
        <v>302</v>
      </c>
      <c r="B846">
        <v>2</v>
      </c>
      <c r="C846" t="s">
        <v>1018</v>
      </c>
      <c r="D846">
        <v>2021</v>
      </c>
      <c r="E846">
        <v>1</v>
      </c>
      <c r="F846">
        <v>1</v>
      </c>
      <c r="G846" t="s">
        <v>1091</v>
      </c>
    </row>
    <row r="847" spans="1:7" x14ac:dyDescent="0.25">
      <c r="A847" t="s">
        <v>998</v>
      </c>
      <c r="B847">
        <v>2</v>
      </c>
      <c r="C847" t="s">
        <v>1018</v>
      </c>
      <c r="D847">
        <v>2022</v>
      </c>
      <c r="E847">
        <v>1</v>
      </c>
      <c r="F847">
        <v>1</v>
      </c>
      <c r="G847" t="s">
        <v>1091</v>
      </c>
    </row>
    <row r="848" spans="1:7" x14ac:dyDescent="0.25">
      <c r="A848" t="s">
        <v>583</v>
      </c>
      <c r="B848">
        <v>4</v>
      </c>
      <c r="C848" t="s">
        <v>1022</v>
      </c>
      <c r="D848">
        <v>2022</v>
      </c>
      <c r="E848">
        <v>2</v>
      </c>
      <c r="F848">
        <v>1</v>
      </c>
      <c r="G848" t="s">
        <v>1091</v>
      </c>
    </row>
    <row r="849" spans="1:7" x14ac:dyDescent="0.25">
      <c r="A849" t="s">
        <v>381</v>
      </c>
      <c r="B849">
        <v>2</v>
      </c>
      <c r="C849" t="s">
        <v>1018</v>
      </c>
      <c r="D849">
        <v>2020</v>
      </c>
      <c r="E849">
        <v>1</v>
      </c>
      <c r="F849">
        <v>1</v>
      </c>
      <c r="G849" t="s">
        <v>1091</v>
      </c>
    </row>
    <row r="850" spans="1:7" x14ac:dyDescent="0.25">
      <c r="A850" t="s">
        <v>643</v>
      </c>
      <c r="B850">
        <v>5</v>
      </c>
      <c r="C850" t="s">
        <v>1024</v>
      </c>
      <c r="D850">
        <v>2020</v>
      </c>
      <c r="E850">
        <v>1</v>
      </c>
      <c r="F850">
        <v>1</v>
      </c>
      <c r="G850" t="s">
        <v>1091</v>
      </c>
    </row>
    <row r="851" spans="1:7" x14ac:dyDescent="0.25">
      <c r="A851" t="s">
        <v>898</v>
      </c>
      <c r="B851">
        <v>1</v>
      </c>
      <c r="C851" t="s">
        <v>1016</v>
      </c>
      <c r="D851">
        <v>2020</v>
      </c>
      <c r="E851">
        <v>2</v>
      </c>
      <c r="F851">
        <v>3</v>
      </c>
      <c r="G851" t="s">
        <v>1089</v>
      </c>
    </row>
    <row r="852" spans="1:7" x14ac:dyDescent="0.25">
      <c r="A852" t="s">
        <v>720</v>
      </c>
      <c r="B852">
        <v>1</v>
      </c>
      <c r="C852" t="s">
        <v>1016</v>
      </c>
      <c r="D852">
        <v>2022</v>
      </c>
      <c r="E852">
        <v>1</v>
      </c>
      <c r="F852">
        <v>1</v>
      </c>
      <c r="G852" t="s">
        <v>1091</v>
      </c>
    </row>
    <row r="853" spans="1:7" x14ac:dyDescent="0.25">
      <c r="A853" t="s">
        <v>598</v>
      </c>
      <c r="B853">
        <v>5</v>
      </c>
      <c r="C853" t="s">
        <v>1024</v>
      </c>
      <c r="D853">
        <v>2021</v>
      </c>
      <c r="E853">
        <v>2</v>
      </c>
      <c r="F853">
        <v>2</v>
      </c>
      <c r="G853" t="s">
        <v>1084</v>
      </c>
    </row>
    <row r="854" spans="1:7" x14ac:dyDescent="0.25">
      <c r="A854" t="s">
        <v>483</v>
      </c>
      <c r="B854">
        <v>4</v>
      </c>
      <c r="C854" t="s">
        <v>1022</v>
      </c>
      <c r="D854">
        <v>2022</v>
      </c>
      <c r="E854">
        <v>1</v>
      </c>
      <c r="F854">
        <v>1</v>
      </c>
      <c r="G854" t="s">
        <v>1091</v>
      </c>
    </row>
    <row r="855" spans="1:7" x14ac:dyDescent="0.25">
      <c r="A855" t="s">
        <v>593</v>
      </c>
      <c r="B855">
        <v>4</v>
      </c>
      <c r="C855" t="s">
        <v>1022</v>
      </c>
      <c r="D855">
        <v>2021</v>
      </c>
      <c r="E855">
        <v>2</v>
      </c>
      <c r="F855">
        <v>1</v>
      </c>
      <c r="G855" t="s">
        <v>1091</v>
      </c>
    </row>
    <row r="856" spans="1:7" x14ac:dyDescent="0.25">
      <c r="A856" t="s">
        <v>11</v>
      </c>
      <c r="B856">
        <v>5</v>
      </c>
      <c r="C856" t="s">
        <v>1024</v>
      </c>
      <c r="D856">
        <v>2020</v>
      </c>
      <c r="E856">
        <v>1</v>
      </c>
      <c r="F856">
        <v>2</v>
      </c>
      <c r="G856" t="s">
        <v>1084</v>
      </c>
    </row>
    <row r="857" spans="1:7" x14ac:dyDescent="0.25">
      <c r="A857" t="s">
        <v>245</v>
      </c>
      <c r="B857">
        <v>4</v>
      </c>
      <c r="C857" t="s">
        <v>1022</v>
      </c>
      <c r="D857">
        <v>2021</v>
      </c>
      <c r="E857">
        <v>2</v>
      </c>
      <c r="F857">
        <v>3</v>
      </c>
      <c r="G857" t="s">
        <v>1089</v>
      </c>
    </row>
    <row r="858" spans="1:7" x14ac:dyDescent="0.25">
      <c r="A858" t="s">
        <v>460</v>
      </c>
      <c r="B858">
        <v>1</v>
      </c>
      <c r="C858" t="s">
        <v>1016</v>
      </c>
      <c r="D858">
        <v>2020</v>
      </c>
      <c r="E858">
        <v>2</v>
      </c>
      <c r="F858">
        <v>1</v>
      </c>
      <c r="G858" t="s">
        <v>1091</v>
      </c>
    </row>
    <row r="859" spans="1:7" x14ac:dyDescent="0.25">
      <c r="A859" t="s">
        <v>15</v>
      </c>
      <c r="B859">
        <v>4</v>
      </c>
      <c r="C859" t="s">
        <v>1022</v>
      </c>
      <c r="D859">
        <v>2020</v>
      </c>
      <c r="E859">
        <v>2</v>
      </c>
      <c r="F859">
        <v>2</v>
      </c>
      <c r="G859" t="s">
        <v>1084</v>
      </c>
    </row>
    <row r="860" spans="1:7" x14ac:dyDescent="0.25">
      <c r="A860" t="s">
        <v>804</v>
      </c>
      <c r="B860">
        <v>1</v>
      </c>
      <c r="C860" t="s">
        <v>1016</v>
      </c>
      <c r="D860">
        <v>2020</v>
      </c>
      <c r="E860">
        <v>2</v>
      </c>
      <c r="F860">
        <v>2</v>
      </c>
      <c r="G860" t="s">
        <v>1084</v>
      </c>
    </row>
    <row r="861" spans="1:7" x14ac:dyDescent="0.25">
      <c r="A861" t="s">
        <v>359</v>
      </c>
      <c r="B861">
        <v>1</v>
      </c>
      <c r="C861" t="s">
        <v>1016</v>
      </c>
      <c r="D861">
        <v>2020</v>
      </c>
      <c r="E861">
        <v>2</v>
      </c>
      <c r="F861">
        <v>2</v>
      </c>
      <c r="G861" t="s">
        <v>1084</v>
      </c>
    </row>
    <row r="862" spans="1:7" x14ac:dyDescent="0.25">
      <c r="A862" t="s">
        <v>391</v>
      </c>
      <c r="B862">
        <v>2</v>
      </c>
      <c r="C862" t="s">
        <v>1018</v>
      </c>
      <c r="D862">
        <v>2022</v>
      </c>
      <c r="E862">
        <v>1</v>
      </c>
      <c r="F862">
        <v>2</v>
      </c>
      <c r="G862" t="s">
        <v>1084</v>
      </c>
    </row>
    <row r="863" spans="1:7" x14ac:dyDescent="0.25">
      <c r="A863" t="s">
        <v>325</v>
      </c>
      <c r="B863">
        <v>3</v>
      </c>
      <c r="C863" t="s">
        <v>1020</v>
      </c>
      <c r="D863">
        <v>2021</v>
      </c>
      <c r="E863">
        <v>2</v>
      </c>
      <c r="F863">
        <v>3</v>
      </c>
      <c r="G863" t="s">
        <v>1089</v>
      </c>
    </row>
    <row r="864" spans="1:7" x14ac:dyDescent="0.25">
      <c r="A864" t="s">
        <v>560</v>
      </c>
      <c r="B864">
        <v>2</v>
      </c>
      <c r="C864" t="s">
        <v>1018</v>
      </c>
      <c r="D864">
        <v>2021</v>
      </c>
      <c r="E864">
        <v>2</v>
      </c>
      <c r="F864">
        <v>3</v>
      </c>
      <c r="G864" t="s">
        <v>1089</v>
      </c>
    </row>
    <row r="865" spans="1:7" x14ac:dyDescent="0.25">
      <c r="A865" t="s">
        <v>1006</v>
      </c>
      <c r="B865">
        <v>1</v>
      </c>
      <c r="C865" t="s">
        <v>1016</v>
      </c>
      <c r="D865">
        <v>2021</v>
      </c>
      <c r="E865">
        <v>1</v>
      </c>
      <c r="F865">
        <v>3</v>
      </c>
      <c r="G865" t="s">
        <v>1089</v>
      </c>
    </row>
    <row r="866" spans="1:7" x14ac:dyDescent="0.25">
      <c r="A866" t="s">
        <v>962</v>
      </c>
      <c r="B866">
        <v>1</v>
      </c>
      <c r="C866" t="s">
        <v>1016</v>
      </c>
      <c r="D866">
        <v>2022</v>
      </c>
      <c r="E866">
        <v>2</v>
      </c>
      <c r="F866">
        <v>1</v>
      </c>
      <c r="G866" t="s">
        <v>1091</v>
      </c>
    </row>
    <row r="867" spans="1:7" x14ac:dyDescent="0.25">
      <c r="A867" t="s">
        <v>700</v>
      </c>
      <c r="B867">
        <v>3</v>
      </c>
      <c r="C867" t="s">
        <v>1020</v>
      </c>
      <c r="D867">
        <v>2021</v>
      </c>
      <c r="E867">
        <v>2</v>
      </c>
      <c r="F867">
        <v>1</v>
      </c>
      <c r="G867" t="s">
        <v>1091</v>
      </c>
    </row>
    <row r="868" spans="1:7" x14ac:dyDescent="0.25">
      <c r="A868" t="s">
        <v>419</v>
      </c>
      <c r="B868">
        <v>4</v>
      </c>
      <c r="C868" t="s">
        <v>1022</v>
      </c>
      <c r="D868">
        <v>2021</v>
      </c>
      <c r="E868">
        <v>1</v>
      </c>
      <c r="F868">
        <v>1</v>
      </c>
      <c r="G868" t="s">
        <v>1091</v>
      </c>
    </row>
    <row r="869" spans="1:7" x14ac:dyDescent="0.25">
      <c r="A869" t="s">
        <v>829</v>
      </c>
      <c r="B869">
        <v>1</v>
      </c>
      <c r="C869" t="s">
        <v>1016</v>
      </c>
      <c r="D869">
        <v>2022</v>
      </c>
      <c r="E869">
        <v>1</v>
      </c>
      <c r="F869">
        <v>2</v>
      </c>
      <c r="G869" t="s">
        <v>1084</v>
      </c>
    </row>
    <row r="870" spans="1:7" x14ac:dyDescent="0.25">
      <c r="A870" t="s">
        <v>102</v>
      </c>
      <c r="B870">
        <v>3</v>
      </c>
      <c r="C870" t="s">
        <v>1020</v>
      </c>
      <c r="D870">
        <v>2021</v>
      </c>
      <c r="E870">
        <v>1</v>
      </c>
      <c r="F870">
        <v>1</v>
      </c>
      <c r="G870" t="s">
        <v>1091</v>
      </c>
    </row>
    <row r="871" spans="1:7" x14ac:dyDescent="0.25">
      <c r="A871" t="s">
        <v>452</v>
      </c>
      <c r="B871">
        <v>1</v>
      </c>
      <c r="C871" t="s">
        <v>1016</v>
      </c>
      <c r="D871">
        <v>2022</v>
      </c>
      <c r="E871">
        <v>2</v>
      </c>
      <c r="F871">
        <v>3</v>
      </c>
      <c r="G871" t="s">
        <v>1089</v>
      </c>
    </row>
    <row r="872" spans="1:7" x14ac:dyDescent="0.25">
      <c r="A872" t="s">
        <v>18</v>
      </c>
      <c r="B872">
        <v>2</v>
      </c>
      <c r="C872" t="s">
        <v>1018</v>
      </c>
      <c r="D872">
        <v>2022</v>
      </c>
      <c r="E872">
        <v>2</v>
      </c>
      <c r="F872">
        <v>3</v>
      </c>
      <c r="G872" t="s">
        <v>1089</v>
      </c>
    </row>
    <row r="873" spans="1:7" x14ac:dyDescent="0.25">
      <c r="A873" t="s">
        <v>211</v>
      </c>
      <c r="B873">
        <v>4</v>
      </c>
      <c r="C873" t="s">
        <v>1022</v>
      </c>
      <c r="D873">
        <v>2022</v>
      </c>
      <c r="E873">
        <v>1</v>
      </c>
      <c r="F873">
        <v>1</v>
      </c>
      <c r="G873" t="s">
        <v>1091</v>
      </c>
    </row>
    <row r="874" spans="1:7" x14ac:dyDescent="0.25">
      <c r="A874" t="s">
        <v>108</v>
      </c>
      <c r="B874">
        <v>2</v>
      </c>
      <c r="C874" t="s">
        <v>1018</v>
      </c>
      <c r="D874">
        <v>2020</v>
      </c>
      <c r="E874">
        <v>2</v>
      </c>
      <c r="F874">
        <v>2</v>
      </c>
      <c r="G874" t="s">
        <v>1084</v>
      </c>
    </row>
    <row r="875" spans="1:7" x14ac:dyDescent="0.25">
      <c r="A875" t="s">
        <v>272</v>
      </c>
      <c r="B875">
        <v>4</v>
      </c>
      <c r="C875" t="s">
        <v>1022</v>
      </c>
      <c r="D875">
        <v>2022</v>
      </c>
      <c r="E875">
        <v>2</v>
      </c>
      <c r="F875">
        <v>3</v>
      </c>
      <c r="G875" t="s">
        <v>1089</v>
      </c>
    </row>
    <row r="876" spans="1:7" x14ac:dyDescent="0.25">
      <c r="A876" t="s">
        <v>479</v>
      </c>
      <c r="B876">
        <v>5</v>
      </c>
      <c r="C876" t="s">
        <v>1024</v>
      </c>
      <c r="D876">
        <v>2021</v>
      </c>
      <c r="E876">
        <v>2</v>
      </c>
      <c r="F876">
        <v>3</v>
      </c>
      <c r="G876" t="s">
        <v>1089</v>
      </c>
    </row>
    <row r="877" spans="1:7" x14ac:dyDescent="0.25">
      <c r="A877" t="s">
        <v>374</v>
      </c>
      <c r="B877">
        <v>5</v>
      </c>
      <c r="C877" t="s">
        <v>1024</v>
      </c>
      <c r="D877">
        <v>2022</v>
      </c>
      <c r="E877">
        <v>2</v>
      </c>
      <c r="F877">
        <v>2</v>
      </c>
      <c r="G877" t="s">
        <v>1084</v>
      </c>
    </row>
    <row r="878" spans="1:7" x14ac:dyDescent="0.25">
      <c r="A878" t="s">
        <v>990</v>
      </c>
      <c r="B878">
        <v>2</v>
      </c>
      <c r="C878" t="s">
        <v>1018</v>
      </c>
      <c r="D878">
        <v>2021</v>
      </c>
      <c r="E878">
        <v>2</v>
      </c>
      <c r="F878">
        <v>2</v>
      </c>
      <c r="G878" t="s">
        <v>1084</v>
      </c>
    </row>
    <row r="879" spans="1:7" x14ac:dyDescent="0.25">
      <c r="A879" t="s">
        <v>537</v>
      </c>
      <c r="B879">
        <v>1</v>
      </c>
      <c r="C879" t="s">
        <v>1016</v>
      </c>
      <c r="D879">
        <v>2022</v>
      </c>
      <c r="E879">
        <v>1</v>
      </c>
      <c r="F879">
        <v>3</v>
      </c>
      <c r="G879" t="s">
        <v>1089</v>
      </c>
    </row>
    <row r="880" spans="1:7" x14ac:dyDescent="0.25">
      <c r="A880" t="s">
        <v>733</v>
      </c>
      <c r="B880">
        <v>4</v>
      </c>
      <c r="C880" t="s">
        <v>1022</v>
      </c>
      <c r="D880">
        <v>2022</v>
      </c>
      <c r="E880">
        <v>2</v>
      </c>
      <c r="F880">
        <v>3</v>
      </c>
      <c r="G880" t="s">
        <v>1089</v>
      </c>
    </row>
    <row r="881" spans="1:7" x14ac:dyDescent="0.25">
      <c r="A881" t="s">
        <v>263</v>
      </c>
      <c r="B881">
        <v>5</v>
      </c>
      <c r="C881" t="s">
        <v>1024</v>
      </c>
      <c r="D881">
        <v>2020</v>
      </c>
      <c r="E881">
        <v>1</v>
      </c>
      <c r="F881">
        <v>2</v>
      </c>
      <c r="G881" t="s">
        <v>1084</v>
      </c>
    </row>
    <row r="882" spans="1:7" x14ac:dyDescent="0.25">
      <c r="A882" t="s">
        <v>728</v>
      </c>
      <c r="B882">
        <v>1</v>
      </c>
      <c r="C882" t="s">
        <v>1016</v>
      </c>
      <c r="D882">
        <v>2021</v>
      </c>
      <c r="E882">
        <v>2</v>
      </c>
      <c r="F882">
        <v>2</v>
      </c>
      <c r="G882" t="s">
        <v>1084</v>
      </c>
    </row>
    <row r="883" spans="1:7" x14ac:dyDescent="0.25">
      <c r="A883" t="s">
        <v>979</v>
      </c>
      <c r="B883">
        <v>3</v>
      </c>
      <c r="C883" t="s">
        <v>1020</v>
      </c>
      <c r="D883">
        <v>2020</v>
      </c>
      <c r="E883">
        <v>2</v>
      </c>
      <c r="F883">
        <v>3</v>
      </c>
      <c r="G883" t="s">
        <v>1089</v>
      </c>
    </row>
    <row r="884" spans="1:7" x14ac:dyDescent="0.25">
      <c r="A884" t="s">
        <v>927</v>
      </c>
      <c r="B884">
        <v>3</v>
      </c>
      <c r="C884" t="s">
        <v>1020</v>
      </c>
      <c r="D884">
        <v>2022</v>
      </c>
      <c r="E884">
        <v>2</v>
      </c>
      <c r="F884">
        <v>2</v>
      </c>
      <c r="G884" t="s">
        <v>1084</v>
      </c>
    </row>
    <row r="885" spans="1:7" x14ac:dyDescent="0.25">
      <c r="A885" t="s">
        <v>180</v>
      </c>
      <c r="B885">
        <v>5</v>
      </c>
      <c r="C885" t="s">
        <v>1024</v>
      </c>
      <c r="D885">
        <v>2020</v>
      </c>
      <c r="E885">
        <v>1</v>
      </c>
      <c r="F885">
        <v>3</v>
      </c>
      <c r="G885" t="s">
        <v>1089</v>
      </c>
    </row>
    <row r="886" spans="1:7" x14ac:dyDescent="0.25">
      <c r="A886" t="s">
        <v>36</v>
      </c>
      <c r="B886">
        <v>1</v>
      </c>
      <c r="C886" t="s">
        <v>1016</v>
      </c>
      <c r="D886">
        <v>2022</v>
      </c>
      <c r="E886">
        <v>1</v>
      </c>
      <c r="F886">
        <v>3</v>
      </c>
      <c r="G886" t="s">
        <v>1089</v>
      </c>
    </row>
    <row r="887" spans="1:7" x14ac:dyDescent="0.25">
      <c r="A887" t="s">
        <v>918</v>
      </c>
      <c r="B887">
        <v>1</v>
      </c>
      <c r="C887" t="s">
        <v>1016</v>
      </c>
      <c r="D887">
        <v>2020</v>
      </c>
      <c r="E887">
        <v>1</v>
      </c>
      <c r="F887">
        <v>3</v>
      </c>
      <c r="G887" t="s">
        <v>1089</v>
      </c>
    </row>
    <row r="888" spans="1:7" x14ac:dyDescent="0.25">
      <c r="A888" t="s">
        <v>653</v>
      </c>
      <c r="B888">
        <v>3</v>
      </c>
      <c r="C888" t="s">
        <v>1020</v>
      </c>
      <c r="D888">
        <v>2020</v>
      </c>
      <c r="E888">
        <v>2</v>
      </c>
      <c r="F888">
        <v>3</v>
      </c>
      <c r="G888" t="s">
        <v>1089</v>
      </c>
    </row>
    <row r="889" spans="1:7" x14ac:dyDescent="0.25">
      <c r="A889" t="s">
        <v>847</v>
      </c>
      <c r="B889">
        <v>2</v>
      </c>
      <c r="C889" t="s">
        <v>1018</v>
      </c>
      <c r="D889">
        <v>2020</v>
      </c>
      <c r="E889">
        <v>1</v>
      </c>
      <c r="F889">
        <v>2</v>
      </c>
      <c r="G889" t="s">
        <v>1084</v>
      </c>
    </row>
    <row r="890" spans="1:7" x14ac:dyDescent="0.25">
      <c r="A890" t="s">
        <v>175</v>
      </c>
      <c r="B890">
        <v>2</v>
      </c>
      <c r="C890" t="s">
        <v>1018</v>
      </c>
      <c r="D890">
        <v>2022</v>
      </c>
      <c r="E890">
        <v>2</v>
      </c>
      <c r="F890">
        <v>2</v>
      </c>
      <c r="G890" t="s">
        <v>1084</v>
      </c>
    </row>
    <row r="891" spans="1:7" x14ac:dyDescent="0.25">
      <c r="A891" t="s">
        <v>455</v>
      </c>
      <c r="B891">
        <v>2</v>
      </c>
      <c r="C891" t="s">
        <v>1018</v>
      </c>
      <c r="D891">
        <v>2021</v>
      </c>
      <c r="E891">
        <v>2</v>
      </c>
      <c r="F891">
        <v>1</v>
      </c>
      <c r="G891" t="s">
        <v>1091</v>
      </c>
    </row>
    <row r="892" spans="1:7" x14ac:dyDescent="0.25">
      <c r="A892" t="s">
        <v>62</v>
      </c>
      <c r="B892">
        <v>5</v>
      </c>
      <c r="C892" t="s">
        <v>1024</v>
      </c>
      <c r="D892">
        <v>2020</v>
      </c>
      <c r="E892">
        <v>2</v>
      </c>
      <c r="F892">
        <v>1</v>
      </c>
      <c r="G892" t="s">
        <v>1091</v>
      </c>
    </row>
    <row r="893" spans="1:7" x14ac:dyDescent="0.25">
      <c r="A893" t="s">
        <v>641</v>
      </c>
      <c r="B893">
        <v>2</v>
      </c>
      <c r="C893" t="s">
        <v>1018</v>
      </c>
      <c r="D893">
        <v>2021</v>
      </c>
      <c r="E893">
        <v>1</v>
      </c>
      <c r="F893">
        <v>1</v>
      </c>
      <c r="G893" t="s">
        <v>1091</v>
      </c>
    </row>
    <row r="894" spans="1:7" x14ac:dyDescent="0.25">
      <c r="A894" t="s">
        <v>528</v>
      </c>
      <c r="B894">
        <v>1</v>
      </c>
      <c r="C894" t="s">
        <v>1016</v>
      </c>
      <c r="D894">
        <v>2020</v>
      </c>
      <c r="E894">
        <v>2</v>
      </c>
      <c r="F894">
        <v>3</v>
      </c>
      <c r="G894" t="s">
        <v>1089</v>
      </c>
    </row>
    <row r="895" spans="1:7" x14ac:dyDescent="0.25">
      <c r="A895" t="s">
        <v>624</v>
      </c>
      <c r="B895">
        <v>3</v>
      </c>
      <c r="C895" t="s">
        <v>1020</v>
      </c>
      <c r="D895">
        <v>2022</v>
      </c>
      <c r="E895">
        <v>2</v>
      </c>
      <c r="F895">
        <v>1</v>
      </c>
      <c r="G895" t="s">
        <v>1091</v>
      </c>
    </row>
    <row r="896" spans="1:7" x14ac:dyDescent="0.25">
      <c r="A896" t="s">
        <v>388</v>
      </c>
      <c r="B896">
        <v>4</v>
      </c>
      <c r="C896" t="s">
        <v>1022</v>
      </c>
      <c r="D896">
        <v>2020</v>
      </c>
      <c r="E896">
        <v>1</v>
      </c>
      <c r="F896">
        <v>1</v>
      </c>
      <c r="G896" t="s">
        <v>1091</v>
      </c>
    </row>
    <row r="897" spans="1:7" x14ac:dyDescent="0.25">
      <c r="A897" t="s">
        <v>446</v>
      </c>
      <c r="B897">
        <v>4</v>
      </c>
      <c r="C897" t="s">
        <v>1022</v>
      </c>
      <c r="D897">
        <v>2020</v>
      </c>
      <c r="E897">
        <v>2</v>
      </c>
      <c r="F897">
        <v>2</v>
      </c>
      <c r="G897" t="s">
        <v>1084</v>
      </c>
    </row>
    <row r="898" spans="1:7" x14ac:dyDescent="0.25">
      <c r="A898" t="s">
        <v>163</v>
      </c>
      <c r="B898">
        <v>5</v>
      </c>
      <c r="C898" t="s">
        <v>1024</v>
      </c>
      <c r="D898">
        <v>2021</v>
      </c>
      <c r="E898">
        <v>1</v>
      </c>
      <c r="F898">
        <v>2</v>
      </c>
      <c r="G898" t="s">
        <v>1084</v>
      </c>
    </row>
    <row r="899" spans="1:7" x14ac:dyDescent="0.25">
      <c r="A899" t="s">
        <v>502</v>
      </c>
      <c r="B899">
        <v>5</v>
      </c>
      <c r="C899" t="s">
        <v>1024</v>
      </c>
      <c r="D899">
        <v>2022</v>
      </c>
      <c r="E899">
        <v>2</v>
      </c>
      <c r="F899">
        <v>1</v>
      </c>
      <c r="G899" t="s">
        <v>1091</v>
      </c>
    </row>
    <row r="900" spans="1:7" x14ac:dyDescent="0.25">
      <c r="A900" t="s">
        <v>373</v>
      </c>
      <c r="B900">
        <v>5</v>
      </c>
      <c r="C900" t="s">
        <v>1024</v>
      </c>
      <c r="D900">
        <v>2020</v>
      </c>
      <c r="E900">
        <v>2</v>
      </c>
      <c r="F900">
        <v>3</v>
      </c>
      <c r="G900" t="s">
        <v>1089</v>
      </c>
    </row>
    <row r="901" spans="1:7" x14ac:dyDescent="0.25">
      <c r="A901" t="s">
        <v>441</v>
      </c>
      <c r="B901">
        <v>4</v>
      </c>
      <c r="C901" t="s">
        <v>1022</v>
      </c>
      <c r="D901">
        <v>2021</v>
      </c>
      <c r="E901">
        <v>2</v>
      </c>
      <c r="F901">
        <v>1</v>
      </c>
      <c r="G901" t="s">
        <v>1091</v>
      </c>
    </row>
    <row r="902" spans="1:7" x14ac:dyDescent="0.25">
      <c r="A902" t="s">
        <v>999</v>
      </c>
      <c r="B902">
        <v>5</v>
      </c>
      <c r="C902" t="s">
        <v>1024</v>
      </c>
      <c r="D902">
        <v>2021</v>
      </c>
      <c r="E902">
        <v>1</v>
      </c>
      <c r="F902">
        <v>2</v>
      </c>
      <c r="G902" t="s">
        <v>1084</v>
      </c>
    </row>
    <row r="903" spans="1:7" x14ac:dyDescent="0.25">
      <c r="A903" t="s">
        <v>741</v>
      </c>
      <c r="B903">
        <v>4</v>
      </c>
      <c r="C903" t="s">
        <v>1022</v>
      </c>
      <c r="D903">
        <v>2020</v>
      </c>
      <c r="E903">
        <v>2</v>
      </c>
      <c r="F903">
        <v>2</v>
      </c>
      <c r="G903" t="s">
        <v>1084</v>
      </c>
    </row>
    <row r="904" spans="1:7" x14ac:dyDescent="0.25">
      <c r="A904" t="s">
        <v>384</v>
      </c>
      <c r="B904">
        <v>2</v>
      </c>
      <c r="C904" t="s">
        <v>1018</v>
      </c>
      <c r="D904">
        <v>2021</v>
      </c>
      <c r="E904">
        <v>2</v>
      </c>
      <c r="F904">
        <v>1</v>
      </c>
      <c r="G904" t="s">
        <v>1091</v>
      </c>
    </row>
    <row r="905" spans="1:7" x14ac:dyDescent="0.25">
      <c r="A905" t="s">
        <v>417</v>
      </c>
      <c r="B905">
        <v>2</v>
      </c>
      <c r="C905" t="s">
        <v>1018</v>
      </c>
      <c r="D905">
        <v>2022</v>
      </c>
      <c r="E905">
        <v>1</v>
      </c>
      <c r="F905">
        <v>1</v>
      </c>
      <c r="G905" t="s">
        <v>1091</v>
      </c>
    </row>
    <row r="906" spans="1:7" x14ac:dyDescent="0.25">
      <c r="A906" t="s">
        <v>659</v>
      </c>
      <c r="B906">
        <v>1</v>
      </c>
      <c r="C906" t="s">
        <v>1016</v>
      </c>
      <c r="D906">
        <v>2022</v>
      </c>
      <c r="E906">
        <v>1</v>
      </c>
      <c r="F906">
        <v>2</v>
      </c>
      <c r="G906" t="s">
        <v>1084</v>
      </c>
    </row>
    <row r="907" spans="1:7" x14ac:dyDescent="0.25">
      <c r="A907" t="s">
        <v>165</v>
      </c>
      <c r="B907">
        <v>4</v>
      </c>
      <c r="C907" t="s">
        <v>1022</v>
      </c>
      <c r="D907">
        <v>2021</v>
      </c>
      <c r="E907">
        <v>1</v>
      </c>
      <c r="F907">
        <v>3</v>
      </c>
      <c r="G907" t="s">
        <v>1089</v>
      </c>
    </row>
    <row r="908" spans="1:7" x14ac:dyDescent="0.25">
      <c r="A908" t="s">
        <v>671</v>
      </c>
      <c r="B908">
        <v>3</v>
      </c>
      <c r="C908" t="s">
        <v>1020</v>
      </c>
      <c r="D908">
        <v>2020</v>
      </c>
      <c r="E908">
        <v>2</v>
      </c>
      <c r="F908">
        <v>1</v>
      </c>
      <c r="G908" t="s">
        <v>1091</v>
      </c>
    </row>
    <row r="909" spans="1:7" x14ac:dyDescent="0.25">
      <c r="A909" t="s">
        <v>357</v>
      </c>
      <c r="B909">
        <v>1</v>
      </c>
      <c r="C909" t="s">
        <v>1016</v>
      </c>
      <c r="D909">
        <v>2021</v>
      </c>
      <c r="E909">
        <v>1</v>
      </c>
      <c r="F909">
        <v>3</v>
      </c>
      <c r="G909" t="s">
        <v>1089</v>
      </c>
    </row>
    <row r="910" spans="1:7" x14ac:dyDescent="0.25">
      <c r="A910" t="s">
        <v>762</v>
      </c>
      <c r="B910">
        <v>2</v>
      </c>
      <c r="C910" t="s">
        <v>1018</v>
      </c>
      <c r="D910">
        <v>2022</v>
      </c>
      <c r="E910">
        <v>1</v>
      </c>
      <c r="F910">
        <v>1</v>
      </c>
      <c r="G910" t="s">
        <v>1091</v>
      </c>
    </row>
    <row r="911" spans="1:7" x14ac:dyDescent="0.25">
      <c r="A911" t="s">
        <v>938</v>
      </c>
      <c r="B911">
        <v>2</v>
      </c>
      <c r="C911" t="s">
        <v>1018</v>
      </c>
      <c r="D911">
        <v>2020</v>
      </c>
      <c r="E911">
        <v>1</v>
      </c>
      <c r="F911">
        <v>1</v>
      </c>
      <c r="G911" t="s">
        <v>1091</v>
      </c>
    </row>
    <row r="912" spans="1:7" x14ac:dyDescent="0.25">
      <c r="A912" t="s">
        <v>372</v>
      </c>
      <c r="B912">
        <v>5</v>
      </c>
      <c r="C912" t="s">
        <v>1024</v>
      </c>
      <c r="D912">
        <v>2021</v>
      </c>
      <c r="E912">
        <v>1</v>
      </c>
      <c r="F912">
        <v>3</v>
      </c>
      <c r="G912" t="s">
        <v>1089</v>
      </c>
    </row>
    <row r="913" spans="1:7" x14ac:dyDescent="0.25">
      <c r="A913" t="s">
        <v>164</v>
      </c>
      <c r="B913">
        <v>4</v>
      </c>
      <c r="C913" t="s">
        <v>1022</v>
      </c>
      <c r="D913">
        <v>2021</v>
      </c>
      <c r="E913">
        <v>2</v>
      </c>
      <c r="F913">
        <v>2</v>
      </c>
      <c r="G913" t="s">
        <v>1084</v>
      </c>
    </row>
    <row r="914" spans="1:7" x14ac:dyDescent="0.25">
      <c r="A914" t="s">
        <v>156</v>
      </c>
      <c r="B914">
        <v>3</v>
      </c>
      <c r="C914" t="s">
        <v>1020</v>
      </c>
      <c r="D914">
        <v>2022</v>
      </c>
      <c r="E914">
        <v>2</v>
      </c>
      <c r="F914">
        <v>1</v>
      </c>
      <c r="G914" t="s">
        <v>1091</v>
      </c>
    </row>
    <row r="915" spans="1:7" x14ac:dyDescent="0.25">
      <c r="A915" t="s">
        <v>342</v>
      </c>
      <c r="B915">
        <v>3</v>
      </c>
      <c r="C915" t="s">
        <v>1020</v>
      </c>
      <c r="D915">
        <v>2022</v>
      </c>
      <c r="E915">
        <v>1</v>
      </c>
      <c r="F915">
        <v>1</v>
      </c>
      <c r="G915" t="s">
        <v>1091</v>
      </c>
    </row>
    <row r="916" spans="1:7" x14ac:dyDescent="0.25">
      <c r="A916" t="s">
        <v>89</v>
      </c>
      <c r="B916">
        <v>1</v>
      </c>
      <c r="C916" t="s">
        <v>1016</v>
      </c>
      <c r="D916">
        <v>2022</v>
      </c>
      <c r="E916">
        <v>1</v>
      </c>
      <c r="F916">
        <v>1</v>
      </c>
      <c r="G916" t="s">
        <v>1091</v>
      </c>
    </row>
    <row r="917" spans="1:7" x14ac:dyDescent="0.25">
      <c r="A917" t="s">
        <v>785</v>
      </c>
      <c r="B917">
        <v>5</v>
      </c>
      <c r="C917" t="s">
        <v>1024</v>
      </c>
      <c r="D917">
        <v>2022</v>
      </c>
      <c r="E917">
        <v>2</v>
      </c>
      <c r="F917">
        <v>1</v>
      </c>
      <c r="G917" t="s">
        <v>1091</v>
      </c>
    </row>
    <row r="918" spans="1:7" x14ac:dyDescent="0.25">
      <c r="A918" t="s">
        <v>880</v>
      </c>
      <c r="B918">
        <v>3</v>
      </c>
      <c r="C918" t="s">
        <v>1020</v>
      </c>
      <c r="D918">
        <v>2020</v>
      </c>
      <c r="E918">
        <v>1</v>
      </c>
      <c r="F918">
        <v>2</v>
      </c>
      <c r="G918" t="s">
        <v>1084</v>
      </c>
    </row>
    <row r="919" spans="1:7" x14ac:dyDescent="0.25">
      <c r="A919" t="s">
        <v>255</v>
      </c>
      <c r="B919">
        <v>4</v>
      </c>
      <c r="C919" t="s">
        <v>1022</v>
      </c>
      <c r="D919">
        <v>2021</v>
      </c>
      <c r="E919">
        <v>1</v>
      </c>
      <c r="F919">
        <v>1</v>
      </c>
      <c r="G919" t="s">
        <v>1091</v>
      </c>
    </row>
    <row r="920" spans="1:7" x14ac:dyDescent="0.25">
      <c r="A920" t="s">
        <v>538</v>
      </c>
      <c r="B920">
        <v>1</v>
      </c>
      <c r="C920" t="s">
        <v>1016</v>
      </c>
      <c r="D920">
        <v>2020</v>
      </c>
      <c r="E920">
        <v>2</v>
      </c>
      <c r="F920">
        <v>2</v>
      </c>
      <c r="G920" t="s">
        <v>1084</v>
      </c>
    </row>
    <row r="921" spans="1:7" x14ac:dyDescent="0.25">
      <c r="A921" t="s">
        <v>270</v>
      </c>
      <c r="B921">
        <v>5</v>
      </c>
      <c r="C921" t="s">
        <v>1024</v>
      </c>
      <c r="D921">
        <v>2020</v>
      </c>
      <c r="E921">
        <v>2</v>
      </c>
      <c r="F921">
        <v>3</v>
      </c>
      <c r="G921" t="s">
        <v>1089</v>
      </c>
    </row>
    <row r="922" spans="1:7" x14ac:dyDescent="0.25">
      <c r="A922" t="s">
        <v>395</v>
      </c>
      <c r="B922">
        <v>3</v>
      </c>
      <c r="C922" t="s">
        <v>1020</v>
      </c>
      <c r="D922">
        <v>2022</v>
      </c>
      <c r="E922">
        <v>2</v>
      </c>
      <c r="F922">
        <v>3</v>
      </c>
      <c r="G922" t="s">
        <v>1089</v>
      </c>
    </row>
    <row r="923" spans="1:7" x14ac:dyDescent="0.25">
      <c r="A923" t="s">
        <v>736</v>
      </c>
      <c r="B923">
        <v>5</v>
      </c>
      <c r="C923" t="s">
        <v>1024</v>
      </c>
      <c r="D923">
        <v>2022</v>
      </c>
      <c r="E923">
        <v>2</v>
      </c>
      <c r="F923">
        <v>1</v>
      </c>
      <c r="G923" t="s">
        <v>1091</v>
      </c>
    </row>
    <row r="924" spans="1:7" x14ac:dyDescent="0.25">
      <c r="A924" t="s">
        <v>218</v>
      </c>
      <c r="B924">
        <v>2</v>
      </c>
      <c r="C924" t="s">
        <v>1018</v>
      </c>
      <c r="D924">
        <v>2020</v>
      </c>
      <c r="E924">
        <v>2</v>
      </c>
      <c r="F924">
        <v>3</v>
      </c>
      <c r="G924" t="s">
        <v>1089</v>
      </c>
    </row>
    <row r="925" spans="1:7" x14ac:dyDescent="0.25">
      <c r="A925" t="s">
        <v>662</v>
      </c>
      <c r="B925">
        <v>5</v>
      </c>
      <c r="C925" t="s">
        <v>1024</v>
      </c>
      <c r="D925">
        <v>2021</v>
      </c>
      <c r="E925">
        <v>2</v>
      </c>
      <c r="F925">
        <v>3</v>
      </c>
      <c r="G925" t="s">
        <v>1089</v>
      </c>
    </row>
    <row r="926" spans="1:7" x14ac:dyDescent="0.25">
      <c r="A926" t="s">
        <v>501</v>
      </c>
      <c r="B926">
        <v>1</v>
      </c>
      <c r="C926" t="s">
        <v>1016</v>
      </c>
      <c r="D926">
        <v>2020</v>
      </c>
      <c r="E926">
        <v>1</v>
      </c>
      <c r="F926">
        <v>3</v>
      </c>
      <c r="G926" t="s">
        <v>1089</v>
      </c>
    </row>
    <row r="927" spans="1:7" x14ac:dyDescent="0.25">
      <c r="A927" t="s">
        <v>787</v>
      </c>
      <c r="B927">
        <v>1</v>
      </c>
      <c r="C927" t="s">
        <v>1016</v>
      </c>
      <c r="D927">
        <v>2021</v>
      </c>
      <c r="E927">
        <v>1</v>
      </c>
      <c r="F927">
        <v>1</v>
      </c>
      <c r="G927" t="s">
        <v>1091</v>
      </c>
    </row>
    <row r="928" spans="1:7" x14ac:dyDescent="0.25">
      <c r="A928" t="s">
        <v>319</v>
      </c>
      <c r="B928">
        <v>1</v>
      </c>
      <c r="C928" t="s">
        <v>1016</v>
      </c>
      <c r="D928">
        <v>2021</v>
      </c>
      <c r="E928">
        <v>2</v>
      </c>
      <c r="F928">
        <v>2</v>
      </c>
      <c r="G928" t="s">
        <v>1084</v>
      </c>
    </row>
    <row r="929" spans="1:7" x14ac:dyDescent="0.25">
      <c r="A929" t="s">
        <v>362</v>
      </c>
      <c r="B929">
        <v>4</v>
      </c>
      <c r="C929" t="s">
        <v>1022</v>
      </c>
      <c r="D929">
        <v>2021</v>
      </c>
      <c r="E929">
        <v>1</v>
      </c>
      <c r="F929">
        <v>1</v>
      </c>
      <c r="G929" t="s">
        <v>1091</v>
      </c>
    </row>
    <row r="930" spans="1:7" x14ac:dyDescent="0.25">
      <c r="A930" t="s">
        <v>298</v>
      </c>
      <c r="B930">
        <v>1</v>
      </c>
      <c r="C930" t="s">
        <v>1016</v>
      </c>
      <c r="D930">
        <v>2020</v>
      </c>
      <c r="E930">
        <v>1</v>
      </c>
      <c r="F930">
        <v>3</v>
      </c>
      <c r="G930" t="s">
        <v>1089</v>
      </c>
    </row>
    <row r="931" spans="1:7" x14ac:dyDescent="0.25">
      <c r="A931" t="s">
        <v>27</v>
      </c>
      <c r="B931">
        <v>1</v>
      </c>
      <c r="C931" t="s">
        <v>1016</v>
      </c>
      <c r="D931">
        <v>2020</v>
      </c>
      <c r="E931">
        <v>2</v>
      </c>
      <c r="F931">
        <v>2</v>
      </c>
      <c r="G931" t="s">
        <v>1084</v>
      </c>
    </row>
    <row r="932" spans="1:7" x14ac:dyDescent="0.25">
      <c r="A932" t="s">
        <v>490</v>
      </c>
      <c r="B932">
        <v>2</v>
      </c>
      <c r="C932" t="s">
        <v>1018</v>
      </c>
      <c r="D932">
        <v>2020</v>
      </c>
      <c r="E932">
        <v>2</v>
      </c>
      <c r="F932">
        <v>3</v>
      </c>
      <c r="G932" t="s">
        <v>1089</v>
      </c>
    </row>
    <row r="933" spans="1:7" x14ac:dyDescent="0.25">
      <c r="A933" t="s">
        <v>131</v>
      </c>
      <c r="B933">
        <v>3</v>
      </c>
      <c r="C933" t="s">
        <v>1020</v>
      </c>
      <c r="D933">
        <v>2022</v>
      </c>
      <c r="E933">
        <v>2</v>
      </c>
      <c r="F933">
        <v>1</v>
      </c>
      <c r="G933" t="s">
        <v>1091</v>
      </c>
    </row>
    <row r="934" spans="1:7" x14ac:dyDescent="0.25">
      <c r="A934" t="s">
        <v>422</v>
      </c>
      <c r="B934">
        <v>3</v>
      </c>
      <c r="C934" t="s">
        <v>1020</v>
      </c>
      <c r="D934">
        <v>2020</v>
      </c>
      <c r="E934">
        <v>1</v>
      </c>
      <c r="F934">
        <v>1</v>
      </c>
      <c r="G934" t="s">
        <v>1091</v>
      </c>
    </row>
    <row r="935" spans="1:7" x14ac:dyDescent="0.25">
      <c r="A935" t="s">
        <v>323</v>
      </c>
      <c r="B935">
        <v>5</v>
      </c>
      <c r="C935" t="s">
        <v>1024</v>
      </c>
      <c r="D935">
        <v>2022</v>
      </c>
      <c r="E935">
        <v>2</v>
      </c>
      <c r="F935">
        <v>1</v>
      </c>
      <c r="G935" t="s">
        <v>1091</v>
      </c>
    </row>
    <row r="936" spans="1:7" x14ac:dyDescent="0.25">
      <c r="A936" t="s">
        <v>726</v>
      </c>
      <c r="B936">
        <v>1</v>
      </c>
      <c r="C936" t="s">
        <v>1016</v>
      </c>
      <c r="D936">
        <v>2022</v>
      </c>
      <c r="E936">
        <v>2</v>
      </c>
      <c r="F936">
        <v>2</v>
      </c>
      <c r="G936" t="s">
        <v>1084</v>
      </c>
    </row>
    <row r="937" spans="1:7" x14ac:dyDescent="0.25">
      <c r="A937" t="s">
        <v>687</v>
      </c>
      <c r="B937">
        <v>1</v>
      </c>
      <c r="C937" t="s">
        <v>1016</v>
      </c>
      <c r="D937">
        <v>2020</v>
      </c>
      <c r="E937">
        <v>1</v>
      </c>
      <c r="F937">
        <v>3</v>
      </c>
      <c r="G937" t="s">
        <v>1089</v>
      </c>
    </row>
    <row r="938" spans="1:7" x14ac:dyDescent="0.25">
      <c r="A938" t="s">
        <v>773</v>
      </c>
      <c r="B938">
        <v>3</v>
      </c>
      <c r="C938" t="s">
        <v>1020</v>
      </c>
      <c r="D938">
        <v>2021</v>
      </c>
      <c r="E938">
        <v>1</v>
      </c>
      <c r="F938">
        <v>2</v>
      </c>
      <c r="G938" t="s">
        <v>1084</v>
      </c>
    </row>
    <row r="939" spans="1:7" x14ac:dyDescent="0.25">
      <c r="A939" t="s">
        <v>237</v>
      </c>
      <c r="B939">
        <v>1</v>
      </c>
      <c r="C939" t="s">
        <v>1016</v>
      </c>
      <c r="D939">
        <v>2020</v>
      </c>
      <c r="E939">
        <v>2</v>
      </c>
      <c r="F939">
        <v>3</v>
      </c>
      <c r="G939" t="s">
        <v>1089</v>
      </c>
    </row>
    <row r="940" spans="1:7" x14ac:dyDescent="0.25">
      <c r="A940" t="s">
        <v>613</v>
      </c>
      <c r="B940">
        <v>4</v>
      </c>
      <c r="C940" t="s">
        <v>1022</v>
      </c>
      <c r="D940">
        <v>2021</v>
      </c>
      <c r="E940">
        <v>1</v>
      </c>
      <c r="F940">
        <v>2</v>
      </c>
      <c r="G940" t="s">
        <v>1084</v>
      </c>
    </row>
    <row r="941" spans="1:7" x14ac:dyDescent="0.25">
      <c r="A941" t="s">
        <v>676</v>
      </c>
      <c r="B941">
        <v>3</v>
      </c>
      <c r="C941" t="s">
        <v>1020</v>
      </c>
      <c r="D941">
        <v>2021</v>
      </c>
      <c r="E941">
        <v>1</v>
      </c>
      <c r="F941">
        <v>1</v>
      </c>
      <c r="G941" t="s">
        <v>1091</v>
      </c>
    </row>
    <row r="942" spans="1:7" x14ac:dyDescent="0.25">
      <c r="A942" t="s">
        <v>389</v>
      </c>
      <c r="B942">
        <v>1</v>
      </c>
      <c r="C942" t="s">
        <v>1016</v>
      </c>
      <c r="D942">
        <v>2021</v>
      </c>
      <c r="E942">
        <v>1</v>
      </c>
      <c r="F942">
        <v>3</v>
      </c>
      <c r="G942" t="s">
        <v>1089</v>
      </c>
    </row>
    <row r="943" spans="1:7" x14ac:dyDescent="0.25">
      <c r="A943" t="s">
        <v>22</v>
      </c>
      <c r="B943">
        <v>1</v>
      </c>
      <c r="C943" t="s">
        <v>1016</v>
      </c>
      <c r="D943">
        <v>2022</v>
      </c>
      <c r="E943">
        <v>2</v>
      </c>
      <c r="F943">
        <v>3</v>
      </c>
      <c r="G943" t="s">
        <v>1089</v>
      </c>
    </row>
    <row r="944" spans="1:7" x14ac:dyDescent="0.25">
      <c r="A944" t="s">
        <v>505</v>
      </c>
      <c r="B944">
        <v>1</v>
      </c>
      <c r="C944" t="s">
        <v>1016</v>
      </c>
      <c r="D944">
        <v>2021</v>
      </c>
      <c r="E944">
        <v>2</v>
      </c>
      <c r="F944">
        <v>3</v>
      </c>
      <c r="G944" t="s">
        <v>1089</v>
      </c>
    </row>
    <row r="945" spans="1:7" x14ac:dyDescent="0.25">
      <c r="A945" t="s">
        <v>843</v>
      </c>
      <c r="B945">
        <v>5</v>
      </c>
      <c r="C945" t="s">
        <v>1024</v>
      </c>
      <c r="D945">
        <v>2020</v>
      </c>
      <c r="E945">
        <v>2</v>
      </c>
      <c r="F945">
        <v>2</v>
      </c>
      <c r="G945" t="s">
        <v>1084</v>
      </c>
    </row>
    <row r="946" spans="1:7" x14ac:dyDescent="0.25">
      <c r="A946" t="s">
        <v>23</v>
      </c>
      <c r="B946">
        <v>1</v>
      </c>
      <c r="C946" t="s">
        <v>1016</v>
      </c>
      <c r="D946">
        <v>2021</v>
      </c>
      <c r="E946">
        <v>1</v>
      </c>
      <c r="F946">
        <v>3</v>
      </c>
      <c r="G946" t="s">
        <v>1089</v>
      </c>
    </row>
    <row r="947" spans="1:7" x14ac:dyDescent="0.25">
      <c r="A947" t="s">
        <v>811</v>
      </c>
      <c r="B947">
        <v>5</v>
      </c>
      <c r="C947" t="s">
        <v>1024</v>
      </c>
      <c r="D947">
        <v>2021</v>
      </c>
      <c r="E947">
        <v>1</v>
      </c>
      <c r="F947">
        <v>2</v>
      </c>
      <c r="G947" t="s">
        <v>1084</v>
      </c>
    </row>
    <row r="948" spans="1:7" x14ac:dyDescent="0.25">
      <c r="A948" t="s">
        <v>129</v>
      </c>
      <c r="B948">
        <v>2</v>
      </c>
      <c r="C948" t="s">
        <v>1018</v>
      </c>
      <c r="D948">
        <v>2021</v>
      </c>
      <c r="E948">
        <v>1</v>
      </c>
      <c r="F948">
        <v>1</v>
      </c>
      <c r="G948" t="s">
        <v>1091</v>
      </c>
    </row>
    <row r="949" spans="1:7" x14ac:dyDescent="0.25">
      <c r="A949" t="s">
        <v>158</v>
      </c>
      <c r="B949">
        <v>1</v>
      </c>
      <c r="C949" t="s">
        <v>1016</v>
      </c>
      <c r="D949">
        <v>2022</v>
      </c>
      <c r="E949">
        <v>2</v>
      </c>
      <c r="F949">
        <v>3</v>
      </c>
      <c r="G949" t="s">
        <v>1089</v>
      </c>
    </row>
    <row r="950" spans="1:7" x14ac:dyDescent="0.25">
      <c r="A950" t="s">
        <v>534</v>
      </c>
      <c r="B950">
        <v>1</v>
      </c>
      <c r="C950" t="s">
        <v>1016</v>
      </c>
      <c r="D950">
        <v>2020</v>
      </c>
      <c r="E950">
        <v>2</v>
      </c>
      <c r="F950">
        <v>3</v>
      </c>
      <c r="G950" t="s">
        <v>1089</v>
      </c>
    </row>
    <row r="951" spans="1:7" x14ac:dyDescent="0.25">
      <c r="A951" t="s">
        <v>948</v>
      </c>
      <c r="B951">
        <v>4</v>
      </c>
      <c r="C951" t="s">
        <v>1022</v>
      </c>
      <c r="D951">
        <v>2020</v>
      </c>
      <c r="E951">
        <v>1</v>
      </c>
      <c r="F951">
        <v>1</v>
      </c>
      <c r="G951" t="s">
        <v>1091</v>
      </c>
    </row>
    <row r="952" spans="1:7" x14ac:dyDescent="0.25">
      <c r="A952" t="s">
        <v>926</v>
      </c>
      <c r="B952">
        <v>4</v>
      </c>
      <c r="C952" t="s">
        <v>1022</v>
      </c>
      <c r="D952">
        <v>2021</v>
      </c>
      <c r="E952">
        <v>2</v>
      </c>
      <c r="F952">
        <v>3</v>
      </c>
      <c r="G952" t="s">
        <v>1089</v>
      </c>
    </row>
    <row r="953" spans="1:7" x14ac:dyDescent="0.25">
      <c r="A953" t="s">
        <v>332</v>
      </c>
      <c r="B953">
        <v>2</v>
      </c>
      <c r="C953" t="s">
        <v>1018</v>
      </c>
      <c r="D953">
        <v>2021</v>
      </c>
      <c r="E953">
        <v>1</v>
      </c>
      <c r="F953">
        <v>2</v>
      </c>
      <c r="G953" t="s">
        <v>1084</v>
      </c>
    </row>
    <row r="954" spans="1:7" x14ac:dyDescent="0.25">
      <c r="A954" t="s">
        <v>917</v>
      </c>
      <c r="B954">
        <v>1</v>
      </c>
      <c r="C954" t="s">
        <v>1016</v>
      </c>
      <c r="D954">
        <v>2021</v>
      </c>
      <c r="E954">
        <v>1</v>
      </c>
      <c r="F954">
        <v>2</v>
      </c>
      <c r="G954" t="s">
        <v>1084</v>
      </c>
    </row>
    <row r="955" spans="1:7" x14ac:dyDescent="0.25">
      <c r="A955" t="s">
        <v>848</v>
      </c>
      <c r="B955">
        <v>1</v>
      </c>
      <c r="C955" t="s">
        <v>1016</v>
      </c>
      <c r="D955">
        <v>2022</v>
      </c>
      <c r="E955">
        <v>2</v>
      </c>
      <c r="F955">
        <v>3</v>
      </c>
      <c r="G955" t="s">
        <v>1089</v>
      </c>
    </row>
    <row r="956" spans="1:7" x14ac:dyDescent="0.25">
      <c r="A956" t="s">
        <v>287</v>
      </c>
      <c r="B956">
        <v>1</v>
      </c>
      <c r="C956" t="s">
        <v>1016</v>
      </c>
      <c r="D956">
        <v>2021</v>
      </c>
      <c r="E956">
        <v>2</v>
      </c>
      <c r="F956">
        <v>3</v>
      </c>
      <c r="G956" t="s">
        <v>1089</v>
      </c>
    </row>
    <row r="957" spans="1:7" x14ac:dyDescent="0.25">
      <c r="A957" t="s">
        <v>818</v>
      </c>
      <c r="B957">
        <v>1</v>
      </c>
      <c r="C957" t="s">
        <v>1016</v>
      </c>
      <c r="D957">
        <v>2020</v>
      </c>
      <c r="E957">
        <v>2</v>
      </c>
      <c r="F957">
        <v>1</v>
      </c>
      <c r="G957" t="s">
        <v>1091</v>
      </c>
    </row>
    <row r="958" spans="1:7" x14ac:dyDescent="0.25">
      <c r="A958" t="s">
        <v>341</v>
      </c>
      <c r="B958">
        <v>2</v>
      </c>
      <c r="C958" t="s">
        <v>1018</v>
      </c>
      <c r="D958">
        <v>2022</v>
      </c>
      <c r="E958">
        <v>1</v>
      </c>
      <c r="F958">
        <v>2</v>
      </c>
      <c r="G958" t="s">
        <v>1084</v>
      </c>
    </row>
    <row r="959" spans="1:7" x14ac:dyDescent="0.25">
      <c r="A959" t="s">
        <v>623</v>
      </c>
      <c r="B959">
        <v>4</v>
      </c>
      <c r="C959" t="s">
        <v>1022</v>
      </c>
      <c r="D959">
        <v>2020</v>
      </c>
      <c r="E959">
        <v>1</v>
      </c>
      <c r="F959">
        <v>3</v>
      </c>
      <c r="G959" t="s">
        <v>1089</v>
      </c>
    </row>
    <row r="960" spans="1:7" x14ac:dyDescent="0.25">
      <c r="A960" t="s">
        <v>267</v>
      </c>
      <c r="B960">
        <v>4</v>
      </c>
      <c r="C960" t="s">
        <v>1022</v>
      </c>
      <c r="D960">
        <v>2022</v>
      </c>
      <c r="E960">
        <v>2</v>
      </c>
      <c r="F960">
        <v>1</v>
      </c>
      <c r="G960" t="s">
        <v>1091</v>
      </c>
    </row>
    <row r="961" spans="1:7" x14ac:dyDescent="0.25">
      <c r="A961" t="s">
        <v>903</v>
      </c>
      <c r="B961">
        <v>3</v>
      </c>
      <c r="C961" t="s">
        <v>1020</v>
      </c>
      <c r="D961">
        <v>2021</v>
      </c>
      <c r="E961">
        <v>1</v>
      </c>
      <c r="F961">
        <v>1</v>
      </c>
      <c r="G961" t="s">
        <v>1091</v>
      </c>
    </row>
    <row r="962" spans="1:7" x14ac:dyDescent="0.25">
      <c r="A962" t="s">
        <v>130</v>
      </c>
      <c r="B962">
        <v>5</v>
      </c>
      <c r="C962" t="s">
        <v>1024</v>
      </c>
      <c r="D962">
        <v>2021</v>
      </c>
      <c r="E962">
        <v>1</v>
      </c>
      <c r="F962">
        <v>3</v>
      </c>
      <c r="G962" t="s">
        <v>1089</v>
      </c>
    </row>
    <row r="963" spans="1:7" x14ac:dyDescent="0.25">
      <c r="A963" t="s">
        <v>41</v>
      </c>
      <c r="B963">
        <v>4</v>
      </c>
      <c r="C963" t="s">
        <v>1022</v>
      </c>
      <c r="D963">
        <v>2022</v>
      </c>
      <c r="E963">
        <v>1</v>
      </c>
      <c r="F963">
        <v>2</v>
      </c>
      <c r="G963" t="s">
        <v>1084</v>
      </c>
    </row>
    <row r="964" spans="1:7" x14ac:dyDescent="0.25">
      <c r="A964" t="s">
        <v>139</v>
      </c>
      <c r="B964">
        <v>1</v>
      </c>
      <c r="C964" t="s">
        <v>1016</v>
      </c>
      <c r="D964">
        <v>2021</v>
      </c>
      <c r="E964">
        <v>2</v>
      </c>
      <c r="F964">
        <v>3</v>
      </c>
      <c r="G964" t="s">
        <v>1089</v>
      </c>
    </row>
    <row r="965" spans="1:7" x14ac:dyDescent="0.25">
      <c r="A965" t="s">
        <v>192</v>
      </c>
      <c r="B965">
        <v>5</v>
      </c>
      <c r="C965" t="s">
        <v>1024</v>
      </c>
      <c r="D965">
        <v>2022</v>
      </c>
      <c r="E965">
        <v>2</v>
      </c>
      <c r="F965">
        <v>3</v>
      </c>
      <c r="G965" t="s">
        <v>1089</v>
      </c>
    </row>
    <row r="966" spans="1:7" x14ac:dyDescent="0.25">
      <c r="A966" t="s">
        <v>972</v>
      </c>
      <c r="B966">
        <v>5</v>
      </c>
      <c r="C966" t="s">
        <v>1024</v>
      </c>
      <c r="D966">
        <v>2021</v>
      </c>
      <c r="E966">
        <v>2</v>
      </c>
      <c r="F966">
        <v>1</v>
      </c>
      <c r="G966" t="s">
        <v>1091</v>
      </c>
    </row>
    <row r="967" spans="1:7" x14ac:dyDescent="0.25">
      <c r="A967" t="s">
        <v>740</v>
      </c>
      <c r="B967">
        <v>2</v>
      </c>
      <c r="C967" t="s">
        <v>1018</v>
      </c>
      <c r="D967">
        <v>2022</v>
      </c>
      <c r="E967">
        <v>2</v>
      </c>
      <c r="F967">
        <v>2</v>
      </c>
      <c r="G967" t="s">
        <v>1084</v>
      </c>
    </row>
    <row r="968" spans="1:7" x14ac:dyDescent="0.25">
      <c r="A968" t="s">
        <v>1001</v>
      </c>
      <c r="B968">
        <v>5</v>
      </c>
      <c r="C968" t="s">
        <v>1024</v>
      </c>
      <c r="D968">
        <v>2020</v>
      </c>
      <c r="E968">
        <v>1</v>
      </c>
      <c r="F968">
        <v>1</v>
      </c>
      <c r="G968" t="s">
        <v>1091</v>
      </c>
    </row>
    <row r="969" spans="1:7" x14ac:dyDescent="0.25">
      <c r="A969" t="s">
        <v>157</v>
      </c>
      <c r="B969">
        <v>3</v>
      </c>
      <c r="C969" t="s">
        <v>1020</v>
      </c>
      <c r="D969">
        <v>2020</v>
      </c>
      <c r="E969">
        <v>2</v>
      </c>
      <c r="F969">
        <v>1</v>
      </c>
      <c r="G969" t="s">
        <v>1091</v>
      </c>
    </row>
    <row r="970" spans="1:7" x14ac:dyDescent="0.25">
      <c r="A970" t="s">
        <v>577</v>
      </c>
      <c r="B970">
        <v>4</v>
      </c>
      <c r="C970" t="s">
        <v>1022</v>
      </c>
      <c r="D970">
        <v>2021</v>
      </c>
      <c r="E970">
        <v>2</v>
      </c>
      <c r="F970">
        <v>1</v>
      </c>
      <c r="G970" t="s">
        <v>1091</v>
      </c>
    </row>
    <row r="971" spans="1:7" x14ac:dyDescent="0.25">
      <c r="A971" t="s">
        <v>51</v>
      </c>
      <c r="B971">
        <v>4</v>
      </c>
      <c r="C971" t="s">
        <v>1022</v>
      </c>
      <c r="D971">
        <v>2021</v>
      </c>
      <c r="E971">
        <v>2</v>
      </c>
      <c r="F971">
        <v>2</v>
      </c>
      <c r="G971" t="s">
        <v>1084</v>
      </c>
    </row>
    <row r="972" spans="1:7" x14ac:dyDescent="0.25">
      <c r="A972" t="s">
        <v>257</v>
      </c>
      <c r="B972">
        <v>2</v>
      </c>
      <c r="C972" t="s">
        <v>1018</v>
      </c>
      <c r="D972">
        <v>2022</v>
      </c>
      <c r="E972">
        <v>1</v>
      </c>
      <c r="F972">
        <v>3</v>
      </c>
      <c r="G972" t="s">
        <v>1089</v>
      </c>
    </row>
    <row r="973" spans="1:7" x14ac:dyDescent="0.25">
      <c r="A973" t="s">
        <v>269</v>
      </c>
      <c r="B973">
        <v>3</v>
      </c>
      <c r="C973" t="s">
        <v>1020</v>
      </c>
      <c r="D973">
        <v>2020</v>
      </c>
      <c r="E973">
        <v>2</v>
      </c>
      <c r="F973">
        <v>2</v>
      </c>
      <c r="G973" t="s">
        <v>1084</v>
      </c>
    </row>
    <row r="974" spans="1:7" x14ac:dyDescent="0.25">
      <c r="A974" t="s">
        <v>273</v>
      </c>
      <c r="B974">
        <v>2</v>
      </c>
      <c r="C974" t="s">
        <v>1018</v>
      </c>
      <c r="D974">
        <v>2021</v>
      </c>
      <c r="E974">
        <v>2</v>
      </c>
      <c r="F974">
        <v>3</v>
      </c>
      <c r="G974" t="s">
        <v>1089</v>
      </c>
    </row>
    <row r="975" spans="1:7" x14ac:dyDescent="0.25">
      <c r="A975" t="s">
        <v>765</v>
      </c>
      <c r="B975">
        <v>5</v>
      </c>
      <c r="C975" t="s">
        <v>1024</v>
      </c>
      <c r="D975">
        <v>2022</v>
      </c>
      <c r="E975">
        <v>1</v>
      </c>
      <c r="F975">
        <v>3</v>
      </c>
      <c r="G975" t="s">
        <v>1089</v>
      </c>
    </row>
    <row r="976" spans="1:7" x14ac:dyDescent="0.25">
      <c r="A976" t="s">
        <v>421</v>
      </c>
      <c r="B976">
        <v>5</v>
      </c>
      <c r="C976" t="s">
        <v>1024</v>
      </c>
      <c r="D976">
        <v>2022</v>
      </c>
      <c r="E976">
        <v>1</v>
      </c>
      <c r="F976">
        <v>2</v>
      </c>
      <c r="G976" t="s">
        <v>1084</v>
      </c>
    </row>
    <row r="977" spans="1:7" x14ac:dyDescent="0.25">
      <c r="A977" t="s">
        <v>447</v>
      </c>
      <c r="B977">
        <v>4</v>
      </c>
      <c r="C977" t="s">
        <v>1022</v>
      </c>
      <c r="D977">
        <v>2022</v>
      </c>
      <c r="E977">
        <v>2</v>
      </c>
      <c r="F977">
        <v>1</v>
      </c>
      <c r="G977" t="s">
        <v>1091</v>
      </c>
    </row>
    <row r="978" spans="1:7" x14ac:dyDescent="0.25">
      <c r="A978" t="s">
        <v>594</v>
      </c>
      <c r="B978">
        <v>1</v>
      </c>
      <c r="C978" t="s">
        <v>1016</v>
      </c>
      <c r="D978">
        <v>2022</v>
      </c>
      <c r="E978">
        <v>1</v>
      </c>
      <c r="F978">
        <v>3</v>
      </c>
      <c r="G978" t="s">
        <v>1089</v>
      </c>
    </row>
    <row r="979" spans="1:7" x14ac:dyDescent="0.25">
      <c r="A979" t="s">
        <v>672</v>
      </c>
      <c r="B979">
        <v>4</v>
      </c>
      <c r="C979" t="s">
        <v>1022</v>
      </c>
      <c r="D979">
        <v>2020</v>
      </c>
      <c r="E979">
        <v>2</v>
      </c>
      <c r="F979">
        <v>1</v>
      </c>
      <c r="G979" t="s">
        <v>1091</v>
      </c>
    </row>
    <row r="980" spans="1:7" x14ac:dyDescent="0.25">
      <c r="A980" t="s">
        <v>626</v>
      </c>
      <c r="B980">
        <v>3</v>
      </c>
      <c r="C980" t="s">
        <v>1020</v>
      </c>
      <c r="D980">
        <v>2021</v>
      </c>
      <c r="E980">
        <v>2</v>
      </c>
      <c r="F980">
        <v>1</v>
      </c>
      <c r="G980" t="s">
        <v>1091</v>
      </c>
    </row>
    <row r="981" spans="1:7" x14ac:dyDescent="0.25">
      <c r="A981" t="s">
        <v>71</v>
      </c>
      <c r="B981">
        <v>4</v>
      </c>
      <c r="C981" t="s">
        <v>1022</v>
      </c>
      <c r="D981">
        <v>2020</v>
      </c>
      <c r="E981">
        <v>2</v>
      </c>
      <c r="F981">
        <v>3</v>
      </c>
      <c r="G981" t="s">
        <v>1089</v>
      </c>
    </row>
    <row r="982" spans="1:7" x14ac:dyDescent="0.25">
      <c r="A982" t="s">
        <v>344</v>
      </c>
      <c r="B982">
        <v>4</v>
      </c>
      <c r="C982" t="s">
        <v>1022</v>
      </c>
      <c r="D982">
        <v>2020</v>
      </c>
      <c r="E982">
        <v>1</v>
      </c>
      <c r="F982">
        <v>1</v>
      </c>
      <c r="G982" t="s">
        <v>1091</v>
      </c>
    </row>
    <row r="983" spans="1:7" x14ac:dyDescent="0.25">
      <c r="A983" t="s">
        <v>210</v>
      </c>
      <c r="B983">
        <v>3</v>
      </c>
      <c r="C983" t="s">
        <v>1020</v>
      </c>
      <c r="D983">
        <v>2020</v>
      </c>
      <c r="E983">
        <v>2</v>
      </c>
      <c r="F983">
        <v>3</v>
      </c>
      <c r="G983" t="s">
        <v>1089</v>
      </c>
    </row>
    <row r="984" spans="1:7" x14ac:dyDescent="0.25">
      <c r="A984" t="s">
        <v>897</v>
      </c>
      <c r="B984">
        <v>5</v>
      </c>
      <c r="C984" t="s">
        <v>1024</v>
      </c>
      <c r="D984">
        <v>2020</v>
      </c>
      <c r="E984">
        <v>1</v>
      </c>
      <c r="F984">
        <v>1</v>
      </c>
      <c r="G984" t="s">
        <v>1091</v>
      </c>
    </row>
    <row r="985" spans="1:7" x14ac:dyDescent="0.25">
      <c r="A985" t="s">
        <v>940</v>
      </c>
      <c r="B985">
        <v>2</v>
      </c>
      <c r="C985" t="s">
        <v>1018</v>
      </c>
      <c r="D985">
        <v>2020</v>
      </c>
      <c r="E985">
        <v>2</v>
      </c>
      <c r="F985">
        <v>3</v>
      </c>
      <c r="G985" t="s">
        <v>1089</v>
      </c>
    </row>
    <row r="986" spans="1:7" x14ac:dyDescent="0.25">
      <c r="A986" t="s">
        <v>183</v>
      </c>
      <c r="B986">
        <v>2</v>
      </c>
      <c r="C986" t="s">
        <v>1018</v>
      </c>
      <c r="D986">
        <v>2020</v>
      </c>
      <c r="E986">
        <v>1</v>
      </c>
      <c r="F986">
        <v>1</v>
      </c>
      <c r="G986" t="s">
        <v>1091</v>
      </c>
    </row>
    <row r="987" spans="1:7" x14ac:dyDescent="0.25">
      <c r="A987" t="s">
        <v>567</v>
      </c>
      <c r="B987">
        <v>4</v>
      </c>
      <c r="C987" t="s">
        <v>1022</v>
      </c>
      <c r="D987">
        <v>2021</v>
      </c>
      <c r="E987">
        <v>2</v>
      </c>
      <c r="F987">
        <v>3</v>
      </c>
      <c r="G987" t="s">
        <v>1089</v>
      </c>
    </row>
    <row r="988" spans="1:7" x14ac:dyDescent="0.25">
      <c r="A988" t="s">
        <v>738</v>
      </c>
      <c r="B988">
        <v>5</v>
      </c>
      <c r="C988" t="s">
        <v>1024</v>
      </c>
      <c r="D988">
        <v>2020</v>
      </c>
      <c r="E988">
        <v>2</v>
      </c>
      <c r="F988">
        <v>3</v>
      </c>
      <c r="G988" t="s">
        <v>1089</v>
      </c>
    </row>
    <row r="989" spans="1:7" x14ac:dyDescent="0.25">
      <c r="A989" t="s">
        <v>647</v>
      </c>
      <c r="B989">
        <v>2</v>
      </c>
      <c r="C989" t="s">
        <v>1018</v>
      </c>
      <c r="D989">
        <v>2022</v>
      </c>
      <c r="E989">
        <v>1</v>
      </c>
      <c r="F989">
        <v>2</v>
      </c>
      <c r="G989" t="s">
        <v>1084</v>
      </c>
    </row>
    <row r="990" spans="1:7" x14ac:dyDescent="0.25">
      <c r="A990" t="s">
        <v>312</v>
      </c>
      <c r="B990">
        <v>5</v>
      </c>
      <c r="C990" t="s">
        <v>1024</v>
      </c>
      <c r="D990">
        <v>2022</v>
      </c>
      <c r="E990">
        <v>1</v>
      </c>
      <c r="F990">
        <v>2</v>
      </c>
      <c r="G990" t="s">
        <v>1084</v>
      </c>
    </row>
    <row r="991" spans="1:7" x14ac:dyDescent="0.25">
      <c r="A991" t="s">
        <v>68</v>
      </c>
      <c r="B991">
        <v>2</v>
      </c>
      <c r="C991" t="s">
        <v>1018</v>
      </c>
      <c r="D991">
        <v>2020</v>
      </c>
      <c r="E991">
        <v>1</v>
      </c>
      <c r="F991">
        <v>2</v>
      </c>
      <c r="G991" t="s">
        <v>1084</v>
      </c>
    </row>
    <row r="992" spans="1:7" x14ac:dyDescent="0.25">
      <c r="A992" t="s">
        <v>776</v>
      </c>
      <c r="B992">
        <v>4</v>
      </c>
      <c r="C992" t="s">
        <v>1022</v>
      </c>
      <c r="D992">
        <v>2020</v>
      </c>
      <c r="E992">
        <v>2</v>
      </c>
      <c r="F992">
        <v>2</v>
      </c>
      <c r="G992" t="s">
        <v>1084</v>
      </c>
    </row>
    <row r="993" spans="1:7" x14ac:dyDescent="0.25">
      <c r="A993" t="s">
        <v>427</v>
      </c>
      <c r="B993">
        <v>3</v>
      </c>
      <c r="C993" t="s">
        <v>1020</v>
      </c>
      <c r="D993">
        <v>2021</v>
      </c>
      <c r="E993">
        <v>1</v>
      </c>
      <c r="F993">
        <v>2</v>
      </c>
      <c r="G993" t="s">
        <v>1084</v>
      </c>
    </row>
    <row r="994" spans="1:7" x14ac:dyDescent="0.25">
      <c r="A994" t="s">
        <v>330</v>
      </c>
      <c r="B994">
        <v>4</v>
      </c>
      <c r="C994" t="s">
        <v>1022</v>
      </c>
      <c r="D994">
        <v>2020</v>
      </c>
      <c r="E994">
        <v>2</v>
      </c>
      <c r="F994">
        <v>2</v>
      </c>
      <c r="G994" t="s">
        <v>1084</v>
      </c>
    </row>
    <row r="995" spans="1:7" x14ac:dyDescent="0.25">
      <c r="A995" t="s">
        <v>767</v>
      </c>
      <c r="B995">
        <v>3</v>
      </c>
      <c r="C995" t="s">
        <v>1020</v>
      </c>
      <c r="D995">
        <v>2022</v>
      </c>
      <c r="E995">
        <v>1</v>
      </c>
      <c r="F995">
        <v>2</v>
      </c>
      <c r="G995" t="s">
        <v>1084</v>
      </c>
    </row>
    <row r="996" spans="1:7" x14ac:dyDescent="0.25">
      <c r="A996" t="s">
        <v>87</v>
      </c>
      <c r="B996">
        <v>5</v>
      </c>
      <c r="C996" t="s">
        <v>1024</v>
      </c>
      <c r="D996">
        <v>2020</v>
      </c>
      <c r="E996">
        <v>1</v>
      </c>
      <c r="F996">
        <v>3</v>
      </c>
      <c r="G996" t="s">
        <v>1089</v>
      </c>
    </row>
    <row r="997" spans="1:7" x14ac:dyDescent="0.25">
      <c r="A997" t="s">
        <v>525</v>
      </c>
      <c r="B997">
        <v>2</v>
      </c>
      <c r="C997" t="s">
        <v>1018</v>
      </c>
      <c r="D997">
        <v>2020</v>
      </c>
      <c r="E997">
        <v>2</v>
      </c>
      <c r="F997">
        <v>2</v>
      </c>
      <c r="G997" t="s">
        <v>1084</v>
      </c>
    </row>
    <row r="998" spans="1:7" x14ac:dyDescent="0.25">
      <c r="A998" t="s">
        <v>415</v>
      </c>
      <c r="B998">
        <v>3</v>
      </c>
      <c r="C998" t="s">
        <v>1020</v>
      </c>
      <c r="D998">
        <v>2020</v>
      </c>
      <c r="E998">
        <v>1</v>
      </c>
      <c r="F998">
        <v>3</v>
      </c>
      <c r="G998" t="s">
        <v>1089</v>
      </c>
    </row>
    <row r="999" spans="1:7" x14ac:dyDescent="0.25">
      <c r="A999" t="s">
        <v>568</v>
      </c>
      <c r="B999">
        <v>1</v>
      </c>
      <c r="C999" t="s">
        <v>1016</v>
      </c>
      <c r="D999">
        <v>2022</v>
      </c>
      <c r="E999">
        <v>2</v>
      </c>
      <c r="F999">
        <v>3</v>
      </c>
      <c r="G999" t="s">
        <v>1089</v>
      </c>
    </row>
    <row r="1000" spans="1:7" x14ac:dyDescent="0.25">
      <c r="A1000" t="s">
        <v>845</v>
      </c>
      <c r="B1000">
        <v>2</v>
      </c>
      <c r="C1000" t="s">
        <v>1018</v>
      </c>
      <c r="D1000">
        <v>2022</v>
      </c>
      <c r="E1000">
        <v>1</v>
      </c>
      <c r="F1000">
        <v>1</v>
      </c>
      <c r="G1000" t="s">
        <v>1091</v>
      </c>
    </row>
    <row r="1001" spans="1:7" x14ac:dyDescent="0.25">
      <c r="A1001" t="s">
        <v>890</v>
      </c>
      <c r="B1001">
        <v>4</v>
      </c>
      <c r="C1001" t="s">
        <v>1022</v>
      </c>
      <c r="D1001">
        <v>2021</v>
      </c>
      <c r="E1001">
        <v>1</v>
      </c>
      <c r="F1001">
        <v>3</v>
      </c>
      <c r="G1001" t="s">
        <v>1089</v>
      </c>
    </row>
  </sheetData>
  <pageMargins left="0.511811024" right="0.511811024" top="0.78740157499999996" bottom="0.78740157499999996" header="0.31496062000000002" footer="0.31496062000000002"/>
  <drawing r:id="rId4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6F65-6B2E-406D-AE13-7F6A3773EDFB}">
  <dimension ref="A1:P1001"/>
  <sheetViews>
    <sheetView topLeftCell="C1" workbookViewId="0">
      <selection activeCell="R11" sqref="R11"/>
    </sheetView>
  </sheetViews>
  <sheetFormatPr defaultRowHeight="15" x14ac:dyDescent="0.25"/>
  <cols>
    <col min="1" max="1" width="14.28515625" bestFit="1" customWidth="1"/>
    <col min="2" max="2" width="8.28515625" bestFit="1" customWidth="1"/>
    <col min="3" max="3" width="13.28515625" bestFit="1" customWidth="1"/>
    <col min="4" max="4" width="6.5703125" bestFit="1" customWidth="1"/>
    <col min="5" max="5" width="11.85546875" bestFit="1" customWidth="1"/>
    <col min="6" max="6" width="8.140625" bestFit="1" customWidth="1"/>
    <col min="7" max="7" width="14.140625" bestFit="1" customWidth="1"/>
    <col min="8" max="8" width="11" bestFit="1" customWidth="1"/>
    <col min="9" max="9" width="19.140625" bestFit="1" customWidth="1"/>
    <col min="12" max="12" width="24.85546875" bestFit="1" customWidth="1"/>
    <col min="13" max="13" width="20.140625" bestFit="1" customWidth="1"/>
    <col min="14" max="15" width="5" bestFit="1" customWidth="1"/>
    <col min="16" max="16" width="10.7109375" bestFit="1" customWidth="1"/>
  </cols>
  <sheetData>
    <row r="1" spans="1:16" x14ac:dyDescent="0.25">
      <c r="A1" t="s">
        <v>1086</v>
      </c>
      <c r="B1" t="s">
        <v>1</v>
      </c>
      <c r="C1" t="s">
        <v>1014</v>
      </c>
      <c r="D1" t="s">
        <v>2</v>
      </c>
      <c r="E1" t="s">
        <v>3</v>
      </c>
      <c r="F1" t="s">
        <v>4</v>
      </c>
      <c r="G1" t="s">
        <v>1082</v>
      </c>
      <c r="H1" t="s">
        <v>5</v>
      </c>
      <c r="I1" t="s">
        <v>1034</v>
      </c>
    </row>
    <row r="2" spans="1:16" x14ac:dyDescent="0.25">
      <c r="A2" t="s">
        <v>590</v>
      </c>
      <c r="B2">
        <v>3</v>
      </c>
      <c r="C2" t="s">
        <v>1020</v>
      </c>
      <c r="D2">
        <v>2020</v>
      </c>
      <c r="E2">
        <v>1</v>
      </c>
      <c r="F2">
        <v>2</v>
      </c>
      <c r="G2" t="s">
        <v>1084</v>
      </c>
      <c r="H2">
        <v>2</v>
      </c>
      <c r="I2" t="s">
        <v>1094</v>
      </c>
      <c r="L2" s="1" t="s">
        <v>1139</v>
      </c>
      <c r="M2" s="1" t="s">
        <v>1140</v>
      </c>
    </row>
    <row r="3" spans="1:16" x14ac:dyDescent="0.25">
      <c r="A3" t="s">
        <v>297</v>
      </c>
      <c r="B3">
        <v>4</v>
      </c>
      <c r="C3" t="s">
        <v>1022</v>
      </c>
      <c r="D3">
        <v>2021</v>
      </c>
      <c r="E3">
        <v>2</v>
      </c>
      <c r="F3">
        <v>2</v>
      </c>
      <c r="G3" t="s">
        <v>1084</v>
      </c>
      <c r="H3">
        <v>2</v>
      </c>
      <c r="I3" t="s">
        <v>1094</v>
      </c>
      <c r="L3" s="1" t="s">
        <v>1136</v>
      </c>
      <c r="M3">
        <v>2020</v>
      </c>
      <c r="N3">
        <v>2021</v>
      </c>
      <c r="O3">
        <v>2022</v>
      </c>
      <c r="P3" t="s">
        <v>1137</v>
      </c>
    </row>
    <row r="4" spans="1:16" x14ac:dyDescent="0.25">
      <c r="A4" t="s">
        <v>592</v>
      </c>
      <c r="B4">
        <v>2</v>
      </c>
      <c r="C4" t="s">
        <v>1018</v>
      </c>
      <c r="D4">
        <v>2021</v>
      </c>
      <c r="E4">
        <v>2</v>
      </c>
      <c r="F4">
        <v>3</v>
      </c>
      <c r="G4" t="s">
        <v>1089</v>
      </c>
      <c r="H4">
        <v>2</v>
      </c>
      <c r="I4" t="s">
        <v>1094</v>
      </c>
      <c r="L4" s="2" t="s">
        <v>1094</v>
      </c>
      <c r="M4">
        <v>108</v>
      </c>
      <c r="N4">
        <v>117</v>
      </c>
      <c r="O4">
        <v>112</v>
      </c>
      <c r="P4">
        <v>337</v>
      </c>
    </row>
    <row r="5" spans="1:16" x14ac:dyDescent="0.25">
      <c r="A5" t="s">
        <v>53</v>
      </c>
      <c r="B5">
        <v>3</v>
      </c>
      <c r="C5" t="s">
        <v>1020</v>
      </c>
      <c r="D5">
        <v>2022</v>
      </c>
      <c r="E5">
        <v>2</v>
      </c>
      <c r="F5">
        <v>1</v>
      </c>
      <c r="G5" t="s">
        <v>1091</v>
      </c>
      <c r="H5">
        <v>3</v>
      </c>
      <c r="I5" t="s">
        <v>1095</v>
      </c>
      <c r="L5" s="2" t="s">
        <v>1095</v>
      </c>
      <c r="M5">
        <v>110</v>
      </c>
      <c r="N5">
        <v>108</v>
      </c>
      <c r="O5">
        <v>90</v>
      </c>
      <c r="P5">
        <v>308</v>
      </c>
    </row>
    <row r="6" spans="1:16" x14ac:dyDescent="0.25">
      <c r="A6" t="s">
        <v>290</v>
      </c>
      <c r="B6">
        <v>1</v>
      </c>
      <c r="C6" t="s">
        <v>1016</v>
      </c>
      <c r="D6">
        <v>2022</v>
      </c>
      <c r="E6">
        <v>2</v>
      </c>
      <c r="F6">
        <v>2</v>
      </c>
      <c r="G6" t="s">
        <v>1084</v>
      </c>
      <c r="H6">
        <v>1</v>
      </c>
      <c r="I6" t="s">
        <v>1096</v>
      </c>
      <c r="L6" s="2" t="s">
        <v>1096</v>
      </c>
      <c r="M6">
        <v>111</v>
      </c>
      <c r="N6">
        <v>123</v>
      </c>
      <c r="O6">
        <v>121</v>
      </c>
      <c r="P6">
        <v>355</v>
      </c>
    </row>
    <row r="7" spans="1:16" x14ac:dyDescent="0.25">
      <c r="A7" t="s">
        <v>985</v>
      </c>
      <c r="B7">
        <v>4</v>
      </c>
      <c r="C7" t="s">
        <v>1022</v>
      </c>
      <c r="D7">
        <v>2021</v>
      </c>
      <c r="E7">
        <v>2</v>
      </c>
      <c r="F7">
        <v>2</v>
      </c>
      <c r="G7" t="s">
        <v>1084</v>
      </c>
      <c r="H7">
        <v>3</v>
      </c>
      <c r="I7" t="s">
        <v>1095</v>
      </c>
      <c r="L7" s="2" t="s">
        <v>1137</v>
      </c>
      <c r="M7">
        <v>329</v>
      </c>
      <c r="N7">
        <v>348</v>
      </c>
      <c r="O7">
        <v>323</v>
      </c>
      <c r="P7">
        <v>1000</v>
      </c>
    </row>
    <row r="8" spans="1:16" x14ac:dyDescent="0.25">
      <c r="A8" t="s">
        <v>510</v>
      </c>
      <c r="B8">
        <v>3</v>
      </c>
      <c r="C8" t="s">
        <v>1020</v>
      </c>
      <c r="D8">
        <v>2021</v>
      </c>
      <c r="E8">
        <v>1</v>
      </c>
      <c r="F8">
        <v>2</v>
      </c>
      <c r="G8" t="s">
        <v>1084</v>
      </c>
      <c r="H8">
        <v>3</v>
      </c>
      <c r="I8" t="s">
        <v>1095</v>
      </c>
    </row>
    <row r="9" spans="1:16" x14ac:dyDescent="0.25">
      <c r="A9" t="s">
        <v>636</v>
      </c>
      <c r="B9">
        <v>3</v>
      </c>
      <c r="C9" t="s">
        <v>1020</v>
      </c>
      <c r="D9">
        <v>2022</v>
      </c>
      <c r="E9">
        <v>2</v>
      </c>
      <c r="F9">
        <v>3</v>
      </c>
      <c r="G9" t="s">
        <v>1089</v>
      </c>
      <c r="H9">
        <v>1</v>
      </c>
      <c r="I9" t="s">
        <v>1096</v>
      </c>
    </row>
    <row r="10" spans="1:16" x14ac:dyDescent="0.25">
      <c r="A10" t="s">
        <v>657</v>
      </c>
      <c r="B10">
        <v>2</v>
      </c>
      <c r="C10" t="s">
        <v>1018</v>
      </c>
      <c r="D10">
        <v>2022</v>
      </c>
      <c r="E10">
        <v>1</v>
      </c>
      <c r="F10">
        <v>2</v>
      </c>
      <c r="G10" t="s">
        <v>1084</v>
      </c>
      <c r="H10">
        <v>2</v>
      </c>
      <c r="I10" t="s">
        <v>1094</v>
      </c>
    </row>
    <row r="11" spans="1:16" x14ac:dyDescent="0.25">
      <c r="A11" t="s">
        <v>200</v>
      </c>
      <c r="B11">
        <v>4</v>
      </c>
      <c r="C11" t="s">
        <v>1022</v>
      </c>
      <c r="D11">
        <v>2022</v>
      </c>
      <c r="E11">
        <v>1</v>
      </c>
      <c r="F11">
        <v>1</v>
      </c>
      <c r="G11" t="s">
        <v>1091</v>
      </c>
      <c r="H11">
        <v>1</v>
      </c>
      <c r="I11" t="s">
        <v>1096</v>
      </c>
    </row>
    <row r="12" spans="1:16" x14ac:dyDescent="0.25">
      <c r="A12" t="s">
        <v>779</v>
      </c>
      <c r="B12">
        <v>4</v>
      </c>
      <c r="C12" t="s">
        <v>1022</v>
      </c>
      <c r="D12">
        <v>2021</v>
      </c>
      <c r="E12">
        <v>1</v>
      </c>
      <c r="F12">
        <v>1</v>
      </c>
      <c r="G12" t="s">
        <v>1091</v>
      </c>
      <c r="H12">
        <v>1</v>
      </c>
      <c r="I12" t="s">
        <v>1096</v>
      </c>
    </row>
    <row r="13" spans="1:16" x14ac:dyDescent="0.25">
      <c r="A13" t="s">
        <v>722</v>
      </c>
      <c r="B13">
        <v>3</v>
      </c>
      <c r="C13" t="s">
        <v>1020</v>
      </c>
      <c r="D13">
        <v>2022</v>
      </c>
      <c r="E13">
        <v>1</v>
      </c>
      <c r="F13">
        <v>2</v>
      </c>
      <c r="G13" t="s">
        <v>1084</v>
      </c>
      <c r="H13">
        <v>1</v>
      </c>
      <c r="I13" t="s">
        <v>1096</v>
      </c>
    </row>
    <row r="14" spans="1:16" x14ac:dyDescent="0.25">
      <c r="A14" t="s">
        <v>824</v>
      </c>
      <c r="B14">
        <v>4</v>
      </c>
      <c r="C14" t="s">
        <v>1022</v>
      </c>
      <c r="D14">
        <v>2021</v>
      </c>
      <c r="E14">
        <v>2</v>
      </c>
      <c r="F14">
        <v>3</v>
      </c>
      <c r="G14" t="s">
        <v>1089</v>
      </c>
      <c r="H14">
        <v>3</v>
      </c>
      <c r="I14" t="s">
        <v>1095</v>
      </c>
    </row>
    <row r="15" spans="1:16" x14ac:dyDescent="0.25">
      <c r="A15" t="s">
        <v>527</v>
      </c>
      <c r="B15">
        <v>3</v>
      </c>
      <c r="C15" t="s">
        <v>1020</v>
      </c>
      <c r="D15">
        <v>2022</v>
      </c>
      <c r="E15">
        <v>1</v>
      </c>
      <c r="F15">
        <v>2</v>
      </c>
      <c r="G15" t="s">
        <v>1084</v>
      </c>
      <c r="H15">
        <v>2</v>
      </c>
      <c r="I15" t="s">
        <v>1094</v>
      </c>
    </row>
    <row r="16" spans="1:16" x14ac:dyDescent="0.25">
      <c r="A16" t="s">
        <v>896</v>
      </c>
      <c r="B16">
        <v>4</v>
      </c>
      <c r="C16" t="s">
        <v>1022</v>
      </c>
      <c r="D16">
        <v>2022</v>
      </c>
      <c r="E16">
        <v>2</v>
      </c>
      <c r="F16">
        <v>3</v>
      </c>
      <c r="G16" t="s">
        <v>1089</v>
      </c>
      <c r="H16">
        <v>3</v>
      </c>
      <c r="I16" t="s">
        <v>1095</v>
      </c>
    </row>
    <row r="17" spans="1:9" x14ac:dyDescent="0.25">
      <c r="A17" t="s">
        <v>654</v>
      </c>
      <c r="B17">
        <v>2</v>
      </c>
      <c r="C17" t="s">
        <v>1018</v>
      </c>
      <c r="D17">
        <v>2021</v>
      </c>
      <c r="E17">
        <v>1</v>
      </c>
      <c r="F17">
        <v>2</v>
      </c>
      <c r="G17" t="s">
        <v>1084</v>
      </c>
      <c r="H17">
        <v>3</v>
      </c>
      <c r="I17" t="s">
        <v>1095</v>
      </c>
    </row>
    <row r="18" spans="1:9" x14ac:dyDescent="0.25">
      <c r="A18" t="s">
        <v>784</v>
      </c>
      <c r="B18">
        <v>5</v>
      </c>
      <c r="C18" t="s">
        <v>1024</v>
      </c>
      <c r="D18">
        <v>2022</v>
      </c>
      <c r="E18">
        <v>1</v>
      </c>
      <c r="F18">
        <v>3</v>
      </c>
      <c r="G18" t="s">
        <v>1089</v>
      </c>
      <c r="H18">
        <v>2</v>
      </c>
      <c r="I18" t="s">
        <v>1094</v>
      </c>
    </row>
    <row r="19" spans="1:9" x14ac:dyDescent="0.25">
      <c r="A19" t="s">
        <v>755</v>
      </c>
      <c r="B19">
        <v>1</v>
      </c>
      <c r="C19" t="s">
        <v>1016</v>
      </c>
      <c r="D19">
        <v>2021</v>
      </c>
      <c r="E19">
        <v>1</v>
      </c>
      <c r="F19">
        <v>3</v>
      </c>
      <c r="G19" t="s">
        <v>1089</v>
      </c>
      <c r="H19">
        <v>2</v>
      </c>
      <c r="I19" t="s">
        <v>1094</v>
      </c>
    </row>
    <row r="20" spans="1:9" x14ac:dyDescent="0.25">
      <c r="A20" t="s">
        <v>796</v>
      </c>
      <c r="B20">
        <v>4</v>
      </c>
      <c r="C20" t="s">
        <v>1022</v>
      </c>
      <c r="D20">
        <v>2020</v>
      </c>
      <c r="E20">
        <v>1</v>
      </c>
      <c r="F20">
        <v>3</v>
      </c>
      <c r="G20" t="s">
        <v>1089</v>
      </c>
      <c r="H20">
        <v>1</v>
      </c>
      <c r="I20" t="s">
        <v>1096</v>
      </c>
    </row>
    <row r="21" spans="1:9" x14ac:dyDescent="0.25">
      <c r="A21" t="s">
        <v>152</v>
      </c>
      <c r="B21">
        <v>1</v>
      </c>
      <c r="C21" t="s">
        <v>1016</v>
      </c>
      <c r="D21">
        <v>2020</v>
      </c>
      <c r="E21">
        <v>2</v>
      </c>
      <c r="F21">
        <v>2</v>
      </c>
      <c r="G21" t="s">
        <v>1084</v>
      </c>
      <c r="H21">
        <v>2</v>
      </c>
      <c r="I21" t="s">
        <v>1094</v>
      </c>
    </row>
    <row r="22" spans="1:9" x14ac:dyDescent="0.25">
      <c r="A22" t="s">
        <v>681</v>
      </c>
      <c r="B22">
        <v>4</v>
      </c>
      <c r="C22" t="s">
        <v>1022</v>
      </c>
      <c r="D22">
        <v>2020</v>
      </c>
      <c r="E22">
        <v>1</v>
      </c>
      <c r="F22">
        <v>1</v>
      </c>
      <c r="G22" t="s">
        <v>1091</v>
      </c>
      <c r="H22">
        <v>2</v>
      </c>
      <c r="I22" t="s">
        <v>1094</v>
      </c>
    </row>
    <row r="23" spans="1:9" x14ac:dyDescent="0.25">
      <c r="A23" t="s">
        <v>660</v>
      </c>
      <c r="B23">
        <v>3</v>
      </c>
      <c r="C23" t="s">
        <v>1020</v>
      </c>
      <c r="D23">
        <v>2022</v>
      </c>
      <c r="E23">
        <v>1</v>
      </c>
      <c r="F23">
        <v>1</v>
      </c>
      <c r="G23" t="s">
        <v>1091</v>
      </c>
      <c r="H23">
        <v>2</v>
      </c>
      <c r="I23" t="s">
        <v>1094</v>
      </c>
    </row>
    <row r="24" spans="1:9" x14ac:dyDescent="0.25">
      <c r="A24" t="s">
        <v>732</v>
      </c>
      <c r="B24">
        <v>3</v>
      </c>
      <c r="C24" t="s">
        <v>1020</v>
      </c>
      <c r="D24">
        <v>2021</v>
      </c>
      <c r="E24">
        <v>2</v>
      </c>
      <c r="F24">
        <v>3</v>
      </c>
      <c r="G24" t="s">
        <v>1089</v>
      </c>
      <c r="H24">
        <v>1</v>
      </c>
      <c r="I24" t="s">
        <v>1096</v>
      </c>
    </row>
    <row r="25" spans="1:9" x14ac:dyDescent="0.25">
      <c r="A25" t="s">
        <v>581</v>
      </c>
      <c r="B25">
        <v>2</v>
      </c>
      <c r="C25" t="s">
        <v>1018</v>
      </c>
      <c r="D25">
        <v>2020</v>
      </c>
      <c r="E25">
        <v>2</v>
      </c>
      <c r="F25">
        <v>1</v>
      </c>
      <c r="G25" t="s">
        <v>1091</v>
      </c>
      <c r="H25">
        <v>3</v>
      </c>
      <c r="I25" t="s">
        <v>1095</v>
      </c>
    </row>
    <row r="26" spans="1:9" x14ac:dyDescent="0.25">
      <c r="A26" t="s">
        <v>795</v>
      </c>
      <c r="B26">
        <v>4</v>
      </c>
      <c r="C26" t="s">
        <v>1022</v>
      </c>
      <c r="D26">
        <v>2021</v>
      </c>
      <c r="E26">
        <v>1</v>
      </c>
      <c r="F26">
        <v>1</v>
      </c>
      <c r="G26" t="s">
        <v>1091</v>
      </c>
      <c r="H26">
        <v>1</v>
      </c>
      <c r="I26" t="s">
        <v>1096</v>
      </c>
    </row>
    <row r="27" spans="1:9" x14ac:dyDescent="0.25">
      <c r="A27" t="s">
        <v>719</v>
      </c>
      <c r="B27">
        <v>5</v>
      </c>
      <c r="C27" t="s">
        <v>1024</v>
      </c>
      <c r="D27">
        <v>2022</v>
      </c>
      <c r="E27">
        <v>2</v>
      </c>
      <c r="F27">
        <v>2</v>
      </c>
      <c r="G27" t="s">
        <v>1084</v>
      </c>
      <c r="H27">
        <v>3</v>
      </c>
      <c r="I27" t="s">
        <v>1095</v>
      </c>
    </row>
    <row r="28" spans="1:9" x14ac:dyDescent="0.25">
      <c r="A28" t="s">
        <v>336</v>
      </c>
      <c r="B28">
        <v>3</v>
      </c>
      <c r="C28" t="s">
        <v>1020</v>
      </c>
      <c r="D28">
        <v>2022</v>
      </c>
      <c r="E28">
        <v>1</v>
      </c>
      <c r="F28">
        <v>3</v>
      </c>
      <c r="G28" t="s">
        <v>1089</v>
      </c>
      <c r="H28">
        <v>2</v>
      </c>
      <c r="I28" t="s">
        <v>1094</v>
      </c>
    </row>
    <row r="29" spans="1:9" x14ac:dyDescent="0.25">
      <c r="A29" t="s">
        <v>26</v>
      </c>
      <c r="B29">
        <v>2</v>
      </c>
      <c r="C29" t="s">
        <v>1018</v>
      </c>
      <c r="D29">
        <v>2021</v>
      </c>
      <c r="E29">
        <v>2</v>
      </c>
      <c r="F29">
        <v>3</v>
      </c>
      <c r="G29" t="s">
        <v>1089</v>
      </c>
      <c r="H29">
        <v>3</v>
      </c>
      <c r="I29" t="s">
        <v>1095</v>
      </c>
    </row>
    <row r="30" spans="1:9" x14ac:dyDescent="0.25">
      <c r="A30" t="s">
        <v>61</v>
      </c>
      <c r="B30">
        <v>2</v>
      </c>
      <c r="C30" t="s">
        <v>1018</v>
      </c>
      <c r="D30">
        <v>2021</v>
      </c>
      <c r="E30">
        <v>1</v>
      </c>
      <c r="F30">
        <v>2</v>
      </c>
      <c r="G30" t="s">
        <v>1084</v>
      </c>
      <c r="H30">
        <v>1</v>
      </c>
      <c r="I30" t="s">
        <v>1096</v>
      </c>
    </row>
    <row r="31" spans="1:9" x14ac:dyDescent="0.25">
      <c r="A31" t="s">
        <v>429</v>
      </c>
      <c r="B31">
        <v>4</v>
      </c>
      <c r="C31" t="s">
        <v>1022</v>
      </c>
      <c r="D31">
        <v>2020</v>
      </c>
      <c r="E31">
        <v>1</v>
      </c>
      <c r="F31">
        <v>3</v>
      </c>
      <c r="G31" t="s">
        <v>1089</v>
      </c>
      <c r="H31">
        <v>2</v>
      </c>
      <c r="I31" t="s">
        <v>1094</v>
      </c>
    </row>
    <row r="32" spans="1:9" x14ac:dyDescent="0.25">
      <c r="A32" t="s">
        <v>664</v>
      </c>
      <c r="B32">
        <v>3</v>
      </c>
      <c r="C32" t="s">
        <v>1020</v>
      </c>
      <c r="D32">
        <v>2022</v>
      </c>
      <c r="E32">
        <v>1</v>
      </c>
      <c r="F32">
        <v>3</v>
      </c>
      <c r="G32" t="s">
        <v>1089</v>
      </c>
      <c r="H32">
        <v>2</v>
      </c>
      <c r="I32" t="s">
        <v>1094</v>
      </c>
    </row>
    <row r="33" spans="1:9" x14ac:dyDescent="0.25">
      <c r="A33" t="s">
        <v>495</v>
      </c>
      <c r="B33">
        <v>3</v>
      </c>
      <c r="C33" t="s">
        <v>1020</v>
      </c>
      <c r="D33">
        <v>2022</v>
      </c>
      <c r="E33">
        <v>1</v>
      </c>
      <c r="F33">
        <v>1</v>
      </c>
      <c r="G33" t="s">
        <v>1091</v>
      </c>
      <c r="H33">
        <v>3</v>
      </c>
      <c r="I33" t="s">
        <v>1095</v>
      </c>
    </row>
    <row r="34" spans="1:9" x14ac:dyDescent="0.25">
      <c r="A34" t="s">
        <v>941</v>
      </c>
      <c r="B34">
        <v>1</v>
      </c>
      <c r="C34" t="s">
        <v>1016</v>
      </c>
      <c r="D34">
        <v>2021</v>
      </c>
      <c r="E34">
        <v>2</v>
      </c>
      <c r="F34">
        <v>1</v>
      </c>
      <c r="G34" t="s">
        <v>1091</v>
      </c>
      <c r="H34">
        <v>3</v>
      </c>
      <c r="I34" t="s">
        <v>1095</v>
      </c>
    </row>
    <row r="35" spans="1:9" x14ac:dyDescent="0.25">
      <c r="A35" t="s">
        <v>545</v>
      </c>
      <c r="B35">
        <v>5</v>
      </c>
      <c r="C35" t="s">
        <v>1024</v>
      </c>
      <c r="D35">
        <v>2021</v>
      </c>
      <c r="E35">
        <v>2</v>
      </c>
      <c r="F35">
        <v>2</v>
      </c>
      <c r="G35" t="s">
        <v>1084</v>
      </c>
      <c r="H35">
        <v>1</v>
      </c>
      <c r="I35" t="s">
        <v>1096</v>
      </c>
    </row>
    <row r="36" spans="1:9" x14ac:dyDescent="0.25">
      <c r="A36" t="s">
        <v>866</v>
      </c>
      <c r="B36">
        <v>3</v>
      </c>
      <c r="C36" t="s">
        <v>1020</v>
      </c>
      <c r="D36">
        <v>2022</v>
      </c>
      <c r="E36">
        <v>1</v>
      </c>
      <c r="F36">
        <v>3</v>
      </c>
      <c r="G36" t="s">
        <v>1089</v>
      </c>
      <c r="H36">
        <v>2</v>
      </c>
      <c r="I36" t="s">
        <v>1094</v>
      </c>
    </row>
    <row r="37" spans="1:9" x14ac:dyDescent="0.25">
      <c r="A37" t="s">
        <v>266</v>
      </c>
      <c r="B37">
        <v>4</v>
      </c>
      <c r="C37" t="s">
        <v>1022</v>
      </c>
      <c r="D37">
        <v>2020</v>
      </c>
      <c r="E37">
        <v>1</v>
      </c>
      <c r="F37">
        <v>2</v>
      </c>
      <c r="G37" t="s">
        <v>1084</v>
      </c>
      <c r="H37">
        <v>1</v>
      </c>
      <c r="I37" t="s">
        <v>1096</v>
      </c>
    </row>
    <row r="38" spans="1:9" x14ac:dyDescent="0.25">
      <c r="A38" t="s">
        <v>816</v>
      </c>
      <c r="B38">
        <v>2</v>
      </c>
      <c r="C38" t="s">
        <v>1018</v>
      </c>
      <c r="D38">
        <v>2021</v>
      </c>
      <c r="E38">
        <v>1</v>
      </c>
      <c r="F38">
        <v>3</v>
      </c>
      <c r="G38" t="s">
        <v>1089</v>
      </c>
      <c r="H38">
        <v>3</v>
      </c>
      <c r="I38" t="s">
        <v>1095</v>
      </c>
    </row>
    <row r="39" spans="1:9" x14ac:dyDescent="0.25">
      <c r="A39" t="s">
        <v>38</v>
      </c>
      <c r="B39">
        <v>4</v>
      </c>
      <c r="C39" t="s">
        <v>1022</v>
      </c>
      <c r="D39">
        <v>2021</v>
      </c>
      <c r="E39">
        <v>1</v>
      </c>
      <c r="F39">
        <v>1</v>
      </c>
      <c r="G39" t="s">
        <v>1091</v>
      </c>
      <c r="H39">
        <v>3</v>
      </c>
      <c r="I39" t="s">
        <v>1095</v>
      </c>
    </row>
    <row r="40" spans="1:9" x14ac:dyDescent="0.25">
      <c r="A40" t="s">
        <v>964</v>
      </c>
      <c r="B40">
        <v>2</v>
      </c>
      <c r="C40" t="s">
        <v>1018</v>
      </c>
      <c r="D40">
        <v>2022</v>
      </c>
      <c r="E40">
        <v>2</v>
      </c>
      <c r="F40">
        <v>1</v>
      </c>
      <c r="G40" t="s">
        <v>1091</v>
      </c>
      <c r="H40">
        <v>1</v>
      </c>
      <c r="I40" t="s">
        <v>1096</v>
      </c>
    </row>
    <row r="41" spans="1:9" x14ac:dyDescent="0.25">
      <c r="A41" t="s">
        <v>606</v>
      </c>
      <c r="B41">
        <v>5</v>
      </c>
      <c r="C41" t="s">
        <v>1024</v>
      </c>
      <c r="D41">
        <v>2020</v>
      </c>
      <c r="E41">
        <v>2</v>
      </c>
      <c r="F41">
        <v>1</v>
      </c>
      <c r="G41" t="s">
        <v>1091</v>
      </c>
      <c r="H41">
        <v>2</v>
      </c>
      <c r="I41" t="s">
        <v>1094</v>
      </c>
    </row>
    <row r="42" spans="1:9" x14ac:dyDescent="0.25">
      <c r="A42" t="s">
        <v>193</v>
      </c>
      <c r="B42">
        <v>1</v>
      </c>
      <c r="C42" t="s">
        <v>1016</v>
      </c>
      <c r="D42">
        <v>2020</v>
      </c>
      <c r="E42">
        <v>2</v>
      </c>
      <c r="F42">
        <v>1</v>
      </c>
      <c r="G42" t="s">
        <v>1091</v>
      </c>
      <c r="H42">
        <v>3</v>
      </c>
      <c r="I42" t="s">
        <v>1095</v>
      </c>
    </row>
    <row r="43" spans="1:9" x14ac:dyDescent="0.25">
      <c r="A43" t="s">
        <v>457</v>
      </c>
      <c r="B43">
        <v>5</v>
      </c>
      <c r="C43" t="s">
        <v>1024</v>
      </c>
      <c r="D43">
        <v>2021</v>
      </c>
      <c r="E43">
        <v>1</v>
      </c>
      <c r="F43">
        <v>1</v>
      </c>
      <c r="G43" t="s">
        <v>1091</v>
      </c>
      <c r="H43">
        <v>3</v>
      </c>
      <c r="I43" t="s">
        <v>1095</v>
      </c>
    </row>
    <row r="44" spans="1:9" x14ac:dyDescent="0.25">
      <c r="A44" t="s">
        <v>892</v>
      </c>
      <c r="B44">
        <v>4</v>
      </c>
      <c r="C44" t="s">
        <v>1022</v>
      </c>
      <c r="D44">
        <v>2020</v>
      </c>
      <c r="E44">
        <v>2</v>
      </c>
      <c r="F44">
        <v>2</v>
      </c>
      <c r="G44" t="s">
        <v>1084</v>
      </c>
      <c r="H44">
        <v>3</v>
      </c>
      <c r="I44" t="s">
        <v>1095</v>
      </c>
    </row>
    <row r="45" spans="1:9" x14ac:dyDescent="0.25">
      <c r="A45" t="s">
        <v>242</v>
      </c>
      <c r="B45">
        <v>2</v>
      </c>
      <c r="C45" t="s">
        <v>1018</v>
      </c>
      <c r="D45">
        <v>2020</v>
      </c>
      <c r="E45">
        <v>2</v>
      </c>
      <c r="F45">
        <v>2</v>
      </c>
      <c r="G45" t="s">
        <v>1084</v>
      </c>
      <c r="H45">
        <v>2</v>
      </c>
      <c r="I45" t="s">
        <v>1094</v>
      </c>
    </row>
    <row r="46" spans="1:9" x14ac:dyDescent="0.25">
      <c r="A46" t="s">
        <v>608</v>
      </c>
      <c r="B46">
        <v>1</v>
      </c>
      <c r="C46" t="s">
        <v>1016</v>
      </c>
      <c r="D46">
        <v>2021</v>
      </c>
      <c r="E46">
        <v>2</v>
      </c>
      <c r="F46">
        <v>1</v>
      </c>
      <c r="G46" t="s">
        <v>1091</v>
      </c>
      <c r="H46">
        <v>3</v>
      </c>
      <c r="I46" t="s">
        <v>1095</v>
      </c>
    </row>
    <row r="47" spans="1:9" x14ac:dyDescent="0.25">
      <c r="A47" t="s">
        <v>810</v>
      </c>
      <c r="B47">
        <v>4</v>
      </c>
      <c r="C47" t="s">
        <v>1022</v>
      </c>
      <c r="D47">
        <v>2022</v>
      </c>
      <c r="E47">
        <v>1</v>
      </c>
      <c r="F47">
        <v>1</v>
      </c>
      <c r="G47" t="s">
        <v>1091</v>
      </c>
      <c r="H47">
        <v>3</v>
      </c>
      <c r="I47" t="s">
        <v>1095</v>
      </c>
    </row>
    <row r="48" spans="1:9" x14ac:dyDescent="0.25">
      <c r="A48" t="s">
        <v>640</v>
      </c>
      <c r="B48">
        <v>5</v>
      </c>
      <c r="C48" t="s">
        <v>1024</v>
      </c>
      <c r="D48">
        <v>2021</v>
      </c>
      <c r="E48">
        <v>2</v>
      </c>
      <c r="F48">
        <v>2</v>
      </c>
      <c r="G48" t="s">
        <v>1084</v>
      </c>
      <c r="H48">
        <v>3</v>
      </c>
      <c r="I48" t="s">
        <v>1095</v>
      </c>
    </row>
    <row r="49" spans="1:9" x14ac:dyDescent="0.25">
      <c r="A49" t="s">
        <v>47</v>
      </c>
      <c r="B49">
        <v>2</v>
      </c>
      <c r="C49" t="s">
        <v>1018</v>
      </c>
      <c r="D49">
        <v>2020</v>
      </c>
      <c r="E49">
        <v>1</v>
      </c>
      <c r="F49">
        <v>3</v>
      </c>
      <c r="G49" t="s">
        <v>1089</v>
      </c>
      <c r="H49">
        <v>2</v>
      </c>
      <c r="I49" t="s">
        <v>1094</v>
      </c>
    </row>
    <row r="50" spans="1:9" x14ac:dyDescent="0.25">
      <c r="A50" t="s">
        <v>605</v>
      </c>
      <c r="B50">
        <v>4</v>
      </c>
      <c r="C50" t="s">
        <v>1022</v>
      </c>
      <c r="D50">
        <v>2022</v>
      </c>
      <c r="E50">
        <v>1</v>
      </c>
      <c r="F50">
        <v>3</v>
      </c>
      <c r="G50" t="s">
        <v>1089</v>
      </c>
      <c r="H50">
        <v>2</v>
      </c>
      <c r="I50" t="s">
        <v>1094</v>
      </c>
    </row>
    <row r="51" spans="1:9" x14ac:dyDescent="0.25">
      <c r="A51" t="s">
        <v>675</v>
      </c>
      <c r="B51">
        <v>1</v>
      </c>
      <c r="C51" t="s">
        <v>1016</v>
      </c>
      <c r="D51">
        <v>2020</v>
      </c>
      <c r="E51">
        <v>2</v>
      </c>
      <c r="F51">
        <v>2</v>
      </c>
      <c r="G51" t="s">
        <v>1084</v>
      </c>
      <c r="H51">
        <v>2</v>
      </c>
      <c r="I51" t="s">
        <v>1094</v>
      </c>
    </row>
    <row r="52" spans="1:9" x14ac:dyDescent="0.25">
      <c r="A52" t="s">
        <v>856</v>
      </c>
      <c r="B52">
        <v>3</v>
      </c>
      <c r="C52" t="s">
        <v>1020</v>
      </c>
      <c r="D52">
        <v>2022</v>
      </c>
      <c r="E52">
        <v>1</v>
      </c>
      <c r="F52">
        <v>3</v>
      </c>
      <c r="G52" t="s">
        <v>1089</v>
      </c>
      <c r="H52">
        <v>3</v>
      </c>
      <c r="I52" t="s">
        <v>1095</v>
      </c>
    </row>
    <row r="53" spans="1:9" x14ac:dyDescent="0.25">
      <c r="A53" t="s">
        <v>535</v>
      </c>
      <c r="B53">
        <v>1</v>
      </c>
      <c r="C53" t="s">
        <v>1016</v>
      </c>
      <c r="D53">
        <v>2022</v>
      </c>
      <c r="E53">
        <v>1</v>
      </c>
      <c r="F53">
        <v>1</v>
      </c>
      <c r="G53" t="s">
        <v>1091</v>
      </c>
      <c r="H53">
        <v>2</v>
      </c>
      <c r="I53" t="s">
        <v>1094</v>
      </c>
    </row>
    <row r="54" spans="1:9" x14ac:dyDescent="0.25">
      <c r="A54" t="s">
        <v>913</v>
      </c>
      <c r="B54">
        <v>4</v>
      </c>
      <c r="C54" t="s">
        <v>1022</v>
      </c>
      <c r="D54">
        <v>2021</v>
      </c>
      <c r="E54">
        <v>2</v>
      </c>
      <c r="F54">
        <v>2</v>
      </c>
      <c r="G54" t="s">
        <v>1084</v>
      </c>
      <c r="H54">
        <v>2</v>
      </c>
      <c r="I54" t="s">
        <v>1094</v>
      </c>
    </row>
    <row r="55" spans="1:9" x14ac:dyDescent="0.25">
      <c r="A55" t="s">
        <v>487</v>
      </c>
      <c r="B55">
        <v>5</v>
      </c>
      <c r="C55" t="s">
        <v>1024</v>
      </c>
      <c r="D55">
        <v>2022</v>
      </c>
      <c r="E55">
        <v>1</v>
      </c>
      <c r="F55">
        <v>1</v>
      </c>
      <c r="G55" t="s">
        <v>1091</v>
      </c>
      <c r="H55">
        <v>1</v>
      </c>
      <c r="I55" t="s">
        <v>1096</v>
      </c>
    </row>
    <row r="56" spans="1:9" x14ac:dyDescent="0.25">
      <c r="A56" t="s">
        <v>85</v>
      </c>
      <c r="B56">
        <v>4</v>
      </c>
      <c r="C56" t="s">
        <v>1022</v>
      </c>
      <c r="D56">
        <v>2020</v>
      </c>
      <c r="E56">
        <v>2</v>
      </c>
      <c r="F56">
        <v>1</v>
      </c>
      <c r="G56" t="s">
        <v>1091</v>
      </c>
      <c r="H56">
        <v>3</v>
      </c>
      <c r="I56" t="s">
        <v>1095</v>
      </c>
    </row>
    <row r="57" spans="1:9" x14ac:dyDescent="0.25">
      <c r="A57" t="s">
        <v>529</v>
      </c>
      <c r="B57">
        <v>4</v>
      </c>
      <c r="C57" t="s">
        <v>1022</v>
      </c>
      <c r="D57">
        <v>2021</v>
      </c>
      <c r="E57">
        <v>2</v>
      </c>
      <c r="F57">
        <v>3</v>
      </c>
      <c r="G57" t="s">
        <v>1089</v>
      </c>
      <c r="H57">
        <v>1</v>
      </c>
      <c r="I57" t="s">
        <v>1096</v>
      </c>
    </row>
    <row r="58" spans="1:9" x14ac:dyDescent="0.25">
      <c r="A58" t="s">
        <v>944</v>
      </c>
      <c r="B58">
        <v>5</v>
      </c>
      <c r="C58" t="s">
        <v>1024</v>
      </c>
      <c r="D58">
        <v>2021</v>
      </c>
      <c r="E58">
        <v>1</v>
      </c>
      <c r="F58">
        <v>3</v>
      </c>
      <c r="G58" t="s">
        <v>1089</v>
      </c>
      <c r="H58">
        <v>1</v>
      </c>
      <c r="I58" t="s">
        <v>1096</v>
      </c>
    </row>
    <row r="59" spans="1:9" x14ac:dyDescent="0.25">
      <c r="A59" t="s">
        <v>517</v>
      </c>
      <c r="B59">
        <v>4</v>
      </c>
      <c r="C59" t="s">
        <v>1022</v>
      </c>
      <c r="D59">
        <v>2020</v>
      </c>
      <c r="E59">
        <v>1</v>
      </c>
      <c r="F59">
        <v>2</v>
      </c>
      <c r="G59" t="s">
        <v>1084</v>
      </c>
      <c r="H59">
        <v>2</v>
      </c>
      <c r="I59" t="s">
        <v>1094</v>
      </c>
    </row>
    <row r="60" spans="1:9" x14ac:dyDescent="0.25">
      <c r="A60" t="s">
        <v>844</v>
      </c>
      <c r="B60">
        <v>3</v>
      </c>
      <c r="C60" t="s">
        <v>1020</v>
      </c>
      <c r="D60">
        <v>2020</v>
      </c>
      <c r="E60">
        <v>2</v>
      </c>
      <c r="F60">
        <v>1</v>
      </c>
      <c r="G60" t="s">
        <v>1091</v>
      </c>
      <c r="H60">
        <v>2</v>
      </c>
      <c r="I60" t="s">
        <v>1094</v>
      </c>
    </row>
    <row r="61" spans="1:9" x14ac:dyDescent="0.25">
      <c r="A61" t="s">
        <v>443</v>
      </c>
      <c r="B61">
        <v>2</v>
      </c>
      <c r="C61" t="s">
        <v>1018</v>
      </c>
      <c r="D61">
        <v>2022</v>
      </c>
      <c r="E61">
        <v>2</v>
      </c>
      <c r="F61">
        <v>3</v>
      </c>
      <c r="G61" t="s">
        <v>1089</v>
      </c>
      <c r="H61">
        <v>3</v>
      </c>
      <c r="I61" t="s">
        <v>1095</v>
      </c>
    </row>
    <row r="62" spans="1:9" x14ac:dyDescent="0.25">
      <c r="A62" t="s">
        <v>476</v>
      </c>
      <c r="B62">
        <v>2</v>
      </c>
      <c r="C62" t="s">
        <v>1018</v>
      </c>
      <c r="D62">
        <v>2020</v>
      </c>
      <c r="E62">
        <v>2</v>
      </c>
      <c r="F62">
        <v>1</v>
      </c>
      <c r="G62" t="s">
        <v>1091</v>
      </c>
      <c r="H62">
        <v>1</v>
      </c>
      <c r="I62" t="s">
        <v>1096</v>
      </c>
    </row>
    <row r="63" spans="1:9" x14ac:dyDescent="0.25">
      <c r="A63" t="s">
        <v>365</v>
      </c>
      <c r="B63">
        <v>2</v>
      </c>
      <c r="C63" t="s">
        <v>1018</v>
      </c>
      <c r="D63">
        <v>2021</v>
      </c>
      <c r="E63">
        <v>2</v>
      </c>
      <c r="F63">
        <v>3</v>
      </c>
      <c r="G63" t="s">
        <v>1089</v>
      </c>
      <c r="H63">
        <v>3</v>
      </c>
      <c r="I63" t="s">
        <v>1095</v>
      </c>
    </row>
    <row r="64" spans="1:9" x14ac:dyDescent="0.25">
      <c r="A64" t="s">
        <v>905</v>
      </c>
      <c r="B64">
        <v>5</v>
      </c>
      <c r="C64" t="s">
        <v>1024</v>
      </c>
      <c r="D64">
        <v>2020</v>
      </c>
      <c r="E64">
        <v>2</v>
      </c>
      <c r="F64">
        <v>1</v>
      </c>
      <c r="G64" t="s">
        <v>1091</v>
      </c>
      <c r="H64">
        <v>3</v>
      </c>
      <c r="I64" t="s">
        <v>1095</v>
      </c>
    </row>
    <row r="65" spans="1:9" x14ac:dyDescent="0.25">
      <c r="A65" t="s">
        <v>616</v>
      </c>
      <c r="B65">
        <v>5</v>
      </c>
      <c r="C65" t="s">
        <v>1024</v>
      </c>
      <c r="D65">
        <v>2022</v>
      </c>
      <c r="E65">
        <v>2</v>
      </c>
      <c r="F65">
        <v>2</v>
      </c>
      <c r="G65" t="s">
        <v>1084</v>
      </c>
      <c r="H65">
        <v>1</v>
      </c>
      <c r="I65" t="s">
        <v>1096</v>
      </c>
    </row>
    <row r="66" spans="1:9" x14ac:dyDescent="0.25">
      <c r="A66" t="s">
        <v>482</v>
      </c>
      <c r="B66">
        <v>2</v>
      </c>
      <c r="C66" t="s">
        <v>1018</v>
      </c>
      <c r="D66">
        <v>2022</v>
      </c>
      <c r="E66">
        <v>2</v>
      </c>
      <c r="F66">
        <v>1</v>
      </c>
      <c r="G66" t="s">
        <v>1091</v>
      </c>
      <c r="H66">
        <v>2</v>
      </c>
      <c r="I66" t="s">
        <v>1094</v>
      </c>
    </row>
    <row r="67" spans="1:9" x14ac:dyDescent="0.25">
      <c r="A67" t="s">
        <v>370</v>
      </c>
      <c r="B67">
        <v>3</v>
      </c>
      <c r="C67" t="s">
        <v>1020</v>
      </c>
      <c r="D67">
        <v>2021</v>
      </c>
      <c r="E67">
        <v>1</v>
      </c>
      <c r="F67">
        <v>1</v>
      </c>
      <c r="G67" t="s">
        <v>1091</v>
      </c>
      <c r="H67">
        <v>1</v>
      </c>
      <c r="I67" t="s">
        <v>1096</v>
      </c>
    </row>
    <row r="68" spans="1:9" x14ac:dyDescent="0.25">
      <c r="A68" t="s">
        <v>496</v>
      </c>
      <c r="B68">
        <v>3</v>
      </c>
      <c r="C68" t="s">
        <v>1020</v>
      </c>
      <c r="D68">
        <v>2022</v>
      </c>
      <c r="E68">
        <v>2</v>
      </c>
      <c r="F68">
        <v>1</v>
      </c>
      <c r="G68" t="s">
        <v>1091</v>
      </c>
      <c r="H68">
        <v>1</v>
      </c>
      <c r="I68" t="s">
        <v>1096</v>
      </c>
    </row>
    <row r="69" spans="1:9" x14ac:dyDescent="0.25">
      <c r="A69" t="s">
        <v>438</v>
      </c>
      <c r="B69">
        <v>3</v>
      </c>
      <c r="C69" t="s">
        <v>1020</v>
      </c>
      <c r="D69">
        <v>2022</v>
      </c>
      <c r="E69">
        <v>1</v>
      </c>
      <c r="F69">
        <v>3</v>
      </c>
      <c r="G69" t="s">
        <v>1089</v>
      </c>
      <c r="H69">
        <v>3</v>
      </c>
      <c r="I69" t="s">
        <v>1095</v>
      </c>
    </row>
    <row r="70" spans="1:9" x14ac:dyDescent="0.25">
      <c r="A70" t="s">
        <v>798</v>
      </c>
      <c r="B70">
        <v>3</v>
      </c>
      <c r="C70" t="s">
        <v>1020</v>
      </c>
      <c r="D70">
        <v>2021</v>
      </c>
      <c r="E70">
        <v>2</v>
      </c>
      <c r="F70">
        <v>1</v>
      </c>
      <c r="G70" t="s">
        <v>1091</v>
      </c>
      <c r="H70">
        <v>1</v>
      </c>
      <c r="I70" t="s">
        <v>1096</v>
      </c>
    </row>
    <row r="71" spans="1:9" x14ac:dyDescent="0.25">
      <c r="A71" t="s">
        <v>105</v>
      </c>
      <c r="B71">
        <v>3</v>
      </c>
      <c r="C71" t="s">
        <v>1020</v>
      </c>
      <c r="D71">
        <v>2020</v>
      </c>
      <c r="E71">
        <v>1</v>
      </c>
      <c r="F71">
        <v>2</v>
      </c>
      <c r="G71" t="s">
        <v>1084</v>
      </c>
      <c r="H71">
        <v>2</v>
      </c>
      <c r="I71" t="s">
        <v>1094</v>
      </c>
    </row>
    <row r="72" spans="1:9" x14ac:dyDescent="0.25">
      <c r="A72" t="s">
        <v>296</v>
      </c>
      <c r="B72">
        <v>4</v>
      </c>
      <c r="C72" t="s">
        <v>1022</v>
      </c>
      <c r="D72">
        <v>2020</v>
      </c>
      <c r="E72">
        <v>2</v>
      </c>
      <c r="F72">
        <v>2</v>
      </c>
      <c r="G72" t="s">
        <v>1084</v>
      </c>
      <c r="H72">
        <v>3</v>
      </c>
      <c r="I72" t="s">
        <v>1095</v>
      </c>
    </row>
    <row r="73" spans="1:9" x14ac:dyDescent="0.25">
      <c r="A73" t="s">
        <v>937</v>
      </c>
      <c r="B73">
        <v>3</v>
      </c>
      <c r="C73" t="s">
        <v>1020</v>
      </c>
      <c r="D73">
        <v>2021</v>
      </c>
      <c r="E73">
        <v>1</v>
      </c>
      <c r="F73">
        <v>2</v>
      </c>
      <c r="G73" t="s">
        <v>1084</v>
      </c>
      <c r="H73">
        <v>2</v>
      </c>
      <c r="I73" t="s">
        <v>1094</v>
      </c>
    </row>
    <row r="74" spans="1:9" x14ac:dyDescent="0.25">
      <c r="A74" t="s">
        <v>666</v>
      </c>
      <c r="B74">
        <v>1</v>
      </c>
      <c r="C74" t="s">
        <v>1016</v>
      </c>
      <c r="D74">
        <v>2021</v>
      </c>
      <c r="E74">
        <v>1</v>
      </c>
      <c r="F74">
        <v>3</v>
      </c>
      <c r="G74" t="s">
        <v>1089</v>
      </c>
      <c r="H74">
        <v>2</v>
      </c>
      <c r="I74" t="s">
        <v>1094</v>
      </c>
    </row>
    <row r="75" spans="1:9" x14ac:dyDescent="0.25">
      <c r="A75" t="s">
        <v>288</v>
      </c>
      <c r="B75">
        <v>3</v>
      </c>
      <c r="C75" t="s">
        <v>1020</v>
      </c>
      <c r="D75">
        <v>2021</v>
      </c>
      <c r="E75">
        <v>2</v>
      </c>
      <c r="F75">
        <v>1</v>
      </c>
      <c r="G75" t="s">
        <v>1091</v>
      </c>
      <c r="H75">
        <v>2</v>
      </c>
      <c r="I75" t="s">
        <v>1094</v>
      </c>
    </row>
    <row r="76" spans="1:9" x14ac:dyDescent="0.25">
      <c r="A76" t="s">
        <v>49</v>
      </c>
      <c r="B76">
        <v>3</v>
      </c>
      <c r="C76" t="s">
        <v>1020</v>
      </c>
      <c r="D76">
        <v>2022</v>
      </c>
      <c r="E76">
        <v>2</v>
      </c>
      <c r="F76">
        <v>2</v>
      </c>
      <c r="G76" t="s">
        <v>1084</v>
      </c>
      <c r="H76">
        <v>2</v>
      </c>
      <c r="I76" t="s">
        <v>1094</v>
      </c>
    </row>
    <row r="77" spans="1:9" x14ac:dyDescent="0.25">
      <c r="A77" t="s">
        <v>761</v>
      </c>
      <c r="B77">
        <v>5</v>
      </c>
      <c r="C77" t="s">
        <v>1024</v>
      </c>
      <c r="D77">
        <v>2020</v>
      </c>
      <c r="E77">
        <v>1</v>
      </c>
      <c r="F77">
        <v>3</v>
      </c>
      <c r="G77" t="s">
        <v>1089</v>
      </c>
      <c r="H77">
        <v>1</v>
      </c>
      <c r="I77" t="s">
        <v>1096</v>
      </c>
    </row>
    <row r="78" spans="1:9" x14ac:dyDescent="0.25">
      <c r="A78" t="s">
        <v>470</v>
      </c>
      <c r="B78">
        <v>3</v>
      </c>
      <c r="C78" t="s">
        <v>1020</v>
      </c>
      <c r="D78">
        <v>2020</v>
      </c>
      <c r="E78">
        <v>1</v>
      </c>
      <c r="F78">
        <v>1</v>
      </c>
      <c r="G78" t="s">
        <v>1091</v>
      </c>
      <c r="H78">
        <v>1</v>
      </c>
      <c r="I78" t="s">
        <v>1096</v>
      </c>
    </row>
    <row r="79" spans="1:9" x14ac:dyDescent="0.25">
      <c r="A79" t="s">
        <v>50</v>
      </c>
      <c r="B79">
        <v>5</v>
      </c>
      <c r="C79" t="s">
        <v>1024</v>
      </c>
      <c r="D79">
        <v>2021</v>
      </c>
      <c r="E79">
        <v>1</v>
      </c>
      <c r="F79">
        <v>2</v>
      </c>
      <c r="G79" t="s">
        <v>1084</v>
      </c>
      <c r="H79">
        <v>2</v>
      </c>
      <c r="I79" t="s">
        <v>1094</v>
      </c>
    </row>
    <row r="80" spans="1:9" x14ac:dyDescent="0.25">
      <c r="A80" t="s">
        <v>622</v>
      </c>
      <c r="B80">
        <v>2</v>
      </c>
      <c r="C80" t="s">
        <v>1018</v>
      </c>
      <c r="D80">
        <v>2022</v>
      </c>
      <c r="E80">
        <v>2</v>
      </c>
      <c r="F80">
        <v>2</v>
      </c>
      <c r="G80" t="s">
        <v>1084</v>
      </c>
      <c r="H80">
        <v>3</v>
      </c>
      <c r="I80" t="s">
        <v>1095</v>
      </c>
    </row>
    <row r="81" spans="1:9" x14ac:dyDescent="0.25">
      <c r="A81" t="s">
        <v>135</v>
      </c>
      <c r="B81">
        <v>3</v>
      </c>
      <c r="C81" t="s">
        <v>1020</v>
      </c>
      <c r="D81">
        <v>2020</v>
      </c>
      <c r="E81">
        <v>1</v>
      </c>
      <c r="F81">
        <v>1</v>
      </c>
      <c r="G81" t="s">
        <v>1091</v>
      </c>
      <c r="H81">
        <v>1</v>
      </c>
      <c r="I81" t="s">
        <v>1096</v>
      </c>
    </row>
    <row r="82" spans="1:9" x14ac:dyDescent="0.25">
      <c r="A82" t="s">
        <v>499</v>
      </c>
      <c r="B82">
        <v>3</v>
      </c>
      <c r="C82" t="s">
        <v>1020</v>
      </c>
      <c r="D82">
        <v>2021</v>
      </c>
      <c r="E82">
        <v>1</v>
      </c>
      <c r="F82">
        <v>1</v>
      </c>
      <c r="G82" t="s">
        <v>1091</v>
      </c>
      <c r="H82">
        <v>1</v>
      </c>
      <c r="I82" t="s">
        <v>1096</v>
      </c>
    </row>
    <row r="83" spans="1:9" x14ac:dyDescent="0.25">
      <c r="A83" t="s">
        <v>176</v>
      </c>
      <c r="B83">
        <v>4</v>
      </c>
      <c r="C83" t="s">
        <v>1022</v>
      </c>
      <c r="D83">
        <v>2022</v>
      </c>
      <c r="E83">
        <v>1</v>
      </c>
      <c r="F83">
        <v>1</v>
      </c>
      <c r="G83" t="s">
        <v>1091</v>
      </c>
      <c r="H83">
        <v>2</v>
      </c>
      <c r="I83" t="s">
        <v>1094</v>
      </c>
    </row>
    <row r="84" spans="1:9" x14ac:dyDescent="0.25">
      <c r="A84" t="s">
        <v>752</v>
      </c>
      <c r="B84">
        <v>2</v>
      </c>
      <c r="C84" t="s">
        <v>1018</v>
      </c>
      <c r="D84">
        <v>2021</v>
      </c>
      <c r="E84">
        <v>1</v>
      </c>
      <c r="F84">
        <v>1</v>
      </c>
      <c r="G84" t="s">
        <v>1091</v>
      </c>
      <c r="H84">
        <v>3</v>
      </c>
      <c r="I84" t="s">
        <v>1095</v>
      </c>
    </row>
    <row r="85" spans="1:9" x14ac:dyDescent="0.25">
      <c r="A85" t="s">
        <v>556</v>
      </c>
      <c r="B85">
        <v>4</v>
      </c>
      <c r="C85" t="s">
        <v>1022</v>
      </c>
      <c r="D85">
        <v>2020</v>
      </c>
      <c r="E85">
        <v>2</v>
      </c>
      <c r="F85">
        <v>2</v>
      </c>
      <c r="G85" t="s">
        <v>1084</v>
      </c>
      <c r="H85">
        <v>1</v>
      </c>
      <c r="I85" t="s">
        <v>1096</v>
      </c>
    </row>
    <row r="86" spans="1:9" x14ac:dyDescent="0.25">
      <c r="A86" t="s">
        <v>612</v>
      </c>
      <c r="B86">
        <v>5</v>
      </c>
      <c r="C86" t="s">
        <v>1024</v>
      </c>
      <c r="D86">
        <v>2022</v>
      </c>
      <c r="E86">
        <v>2</v>
      </c>
      <c r="F86">
        <v>2</v>
      </c>
      <c r="G86" t="s">
        <v>1084</v>
      </c>
      <c r="H86">
        <v>2</v>
      </c>
      <c r="I86" t="s">
        <v>1094</v>
      </c>
    </row>
    <row r="87" spans="1:9" x14ac:dyDescent="0.25">
      <c r="A87" t="s">
        <v>386</v>
      </c>
      <c r="B87">
        <v>2</v>
      </c>
      <c r="C87" t="s">
        <v>1018</v>
      </c>
      <c r="D87">
        <v>2022</v>
      </c>
      <c r="E87">
        <v>2</v>
      </c>
      <c r="F87">
        <v>2</v>
      </c>
      <c r="G87" t="s">
        <v>1084</v>
      </c>
      <c r="H87">
        <v>1</v>
      </c>
      <c r="I87" t="s">
        <v>1096</v>
      </c>
    </row>
    <row r="88" spans="1:9" x14ac:dyDescent="0.25">
      <c r="A88" t="s">
        <v>304</v>
      </c>
      <c r="B88">
        <v>5</v>
      </c>
      <c r="C88" t="s">
        <v>1024</v>
      </c>
      <c r="D88">
        <v>2021</v>
      </c>
      <c r="E88">
        <v>2</v>
      </c>
      <c r="F88">
        <v>2</v>
      </c>
      <c r="G88" t="s">
        <v>1084</v>
      </c>
      <c r="H88">
        <v>2</v>
      </c>
      <c r="I88" t="s">
        <v>1094</v>
      </c>
    </row>
    <row r="89" spans="1:9" x14ac:dyDescent="0.25">
      <c r="A89" t="s">
        <v>942</v>
      </c>
      <c r="B89">
        <v>2</v>
      </c>
      <c r="C89" t="s">
        <v>1018</v>
      </c>
      <c r="D89">
        <v>2022</v>
      </c>
      <c r="E89">
        <v>1</v>
      </c>
      <c r="F89">
        <v>2</v>
      </c>
      <c r="G89" t="s">
        <v>1084</v>
      </c>
      <c r="H89">
        <v>1</v>
      </c>
      <c r="I89" t="s">
        <v>1096</v>
      </c>
    </row>
    <row r="90" spans="1:9" x14ac:dyDescent="0.25">
      <c r="A90" t="s">
        <v>174</v>
      </c>
      <c r="B90">
        <v>5</v>
      </c>
      <c r="C90" t="s">
        <v>1024</v>
      </c>
      <c r="D90">
        <v>2022</v>
      </c>
      <c r="E90">
        <v>2</v>
      </c>
      <c r="F90">
        <v>3</v>
      </c>
      <c r="G90" t="s">
        <v>1089</v>
      </c>
      <c r="H90">
        <v>3</v>
      </c>
      <c r="I90" t="s">
        <v>1095</v>
      </c>
    </row>
    <row r="91" spans="1:9" x14ac:dyDescent="0.25">
      <c r="A91" t="s">
        <v>324</v>
      </c>
      <c r="B91">
        <v>5</v>
      </c>
      <c r="C91" t="s">
        <v>1024</v>
      </c>
      <c r="D91">
        <v>2021</v>
      </c>
      <c r="E91">
        <v>1</v>
      </c>
      <c r="F91">
        <v>3</v>
      </c>
      <c r="G91" t="s">
        <v>1089</v>
      </c>
      <c r="H91">
        <v>3</v>
      </c>
      <c r="I91" t="s">
        <v>1095</v>
      </c>
    </row>
    <row r="92" spans="1:9" x14ac:dyDescent="0.25">
      <c r="A92" t="s">
        <v>777</v>
      </c>
      <c r="B92">
        <v>1</v>
      </c>
      <c r="C92" t="s">
        <v>1016</v>
      </c>
      <c r="D92">
        <v>2021</v>
      </c>
      <c r="E92">
        <v>2</v>
      </c>
      <c r="F92">
        <v>3</v>
      </c>
      <c r="G92" t="s">
        <v>1089</v>
      </c>
      <c r="H92">
        <v>3</v>
      </c>
      <c r="I92" t="s">
        <v>1095</v>
      </c>
    </row>
    <row r="93" spans="1:9" x14ac:dyDescent="0.25">
      <c r="A93" t="s">
        <v>912</v>
      </c>
      <c r="B93">
        <v>4</v>
      </c>
      <c r="C93" t="s">
        <v>1022</v>
      </c>
      <c r="D93">
        <v>2022</v>
      </c>
      <c r="E93">
        <v>1</v>
      </c>
      <c r="F93">
        <v>1</v>
      </c>
      <c r="G93" t="s">
        <v>1091</v>
      </c>
      <c r="H93">
        <v>1</v>
      </c>
      <c r="I93" t="s">
        <v>1096</v>
      </c>
    </row>
    <row r="94" spans="1:9" x14ac:dyDescent="0.25">
      <c r="A94" t="s">
        <v>511</v>
      </c>
      <c r="B94">
        <v>5</v>
      </c>
      <c r="C94" t="s">
        <v>1024</v>
      </c>
      <c r="D94">
        <v>2022</v>
      </c>
      <c r="E94">
        <v>2</v>
      </c>
      <c r="F94">
        <v>3</v>
      </c>
      <c r="G94" t="s">
        <v>1089</v>
      </c>
      <c r="H94">
        <v>2</v>
      </c>
      <c r="I94" t="s">
        <v>1094</v>
      </c>
    </row>
    <row r="95" spans="1:9" x14ac:dyDescent="0.25">
      <c r="A95" t="s">
        <v>730</v>
      </c>
      <c r="B95">
        <v>5</v>
      </c>
      <c r="C95" t="s">
        <v>1024</v>
      </c>
      <c r="D95">
        <v>2020</v>
      </c>
      <c r="E95">
        <v>1</v>
      </c>
      <c r="F95">
        <v>3</v>
      </c>
      <c r="G95" t="s">
        <v>1089</v>
      </c>
      <c r="H95">
        <v>1</v>
      </c>
      <c r="I95" t="s">
        <v>1096</v>
      </c>
    </row>
    <row r="96" spans="1:9" x14ac:dyDescent="0.25">
      <c r="A96" t="s">
        <v>532</v>
      </c>
      <c r="B96">
        <v>3</v>
      </c>
      <c r="C96" t="s">
        <v>1020</v>
      </c>
      <c r="D96">
        <v>2021</v>
      </c>
      <c r="E96">
        <v>1</v>
      </c>
      <c r="F96">
        <v>3</v>
      </c>
      <c r="G96" t="s">
        <v>1089</v>
      </c>
      <c r="H96">
        <v>3</v>
      </c>
      <c r="I96" t="s">
        <v>1095</v>
      </c>
    </row>
    <row r="97" spans="1:9" x14ac:dyDescent="0.25">
      <c r="A97" t="s">
        <v>181</v>
      </c>
      <c r="B97">
        <v>4</v>
      </c>
      <c r="C97" t="s">
        <v>1022</v>
      </c>
      <c r="D97">
        <v>2020</v>
      </c>
      <c r="E97">
        <v>1</v>
      </c>
      <c r="F97">
        <v>1</v>
      </c>
      <c r="G97" t="s">
        <v>1091</v>
      </c>
      <c r="H97">
        <v>3</v>
      </c>
      <c r="I97" t="s">
        <v>1095</v>
      </c>
    </row>
    <row r="98" spans="1:9" x14ac:dyDescent="0.25">
      <c r="A98" t="s">
        <v>398</v>
      </c>
      <c r="B98">
        <v>5</v>
      </c>
      <c r="C98" t="s">
        <v>1024</v>
      </c>
      <c r="D98">
        <v>2020</v>
      </c>
      <c r="E98">
        <v>2</v>
      </c>
      <c r="F98">
        <v>3</v>
      </c>
      <c r="G98" t="s">
        <v>1089</v>
      </c>
      <c r="H98">
        <v>1</v>
      </c>
      <c r="I98" t="s">
        <v>1096</v>
      </c>
    </row>
    <row r="99" spans="1:9" x14ac:dyDescent="0.25">
      <c r="A99" t="s">
        <v>474</v>
      </c>
      <c r="B99">
        <v>5</v>
      </c>
      <c r="C99" t="s">
        <v>1024</v>
      </c>
      <c r="D99">
        <v>2020</v>
      </c>
      <c r="E99">
        <v>1</v>
      </c>
      <c r="F99">
        <v>2</v>
      </c>
      <c r="G99" t="s">
        <v>1084</v>
      </c>
      <c r="H99">
        <v>1</v>
      </c>
      <c r="I99" t="s">
        <v>1096</v>
      </c>
    </row>
    <row r="100" spans="1:9" x14ac:dyDescent="0.25">
      <c r="A100" t="s">
        <v>277</v>
      </c>
      <c r="B100">
        <v>3</v>
      </c>
      <c r="C100" t="s">
        <v>1020</v>
      </c>
      <c r="D100">
        <v>2021</v>
      </c>
      <c r="E100">
        <v>2</v>
      </c>
      <c r="F100">
        <v>2</v>
      </c>
      <c r="G100" t="s">
        <v>1084</v>
      </c>
      <c r="H100">
        <v>3</v>
      </c>
      <c r="I100" t="s">
        <v>1095</v>
      </c>
    </row>
    <row r="101" spans="1:9" x14ac:dyDescent="0.25">
      <c r="A101" t="s">
        <v>865</v>
      </c>
      <c r="B101">
        <v>5</v>
      </c>
      <c r="C101" t="s">
        <v>1024</v>
      </c>
      <c r="D101">
        <v>2022</v>
      </c>
      <c r="E101">
        <v>1</v>
      </c>
      <c r="F101">
        <v>2</v>
      </c>
      <c r="G101" t="s">
        <v>1084</v>
      </c>
      <c r="H101">
        <v>2</v>
      </c>
      <c r="I101" t="s">
        <v>1094</v>
      </c>
    </row>
    <row r="102" spans="1:9" x14ac:dyDescent="0.25">
      <c r="A102" t="s">
        <v>396</v>
      </c>
      <c r="B102">
        <v>2</v>
      </c>
      <c r="C102" t="s">
        <v>1018</v>
      </c>
      <c r="D102">
        <v>2021</v>
      </c>
      <c r="E102">
        <v>2</v>
      </c>
      <c r="F102">
        <v>1</v>
      </c>
      <c r="G102" t="s">
        <v>1091</v>
      </c>
      <c r="H102">
        <v>1</v>
      </c>
      <c r="I102" t="s">
        <v>1096</v>
      </c>
    </row>
    <row r="103" spans="1:9" x14ac:dyDescent="0.25">
      <c r="A103" t="s">
        <v>72</v>
      </c>
      <c r="B103">
        <v>4</v>
      </c>
      <c r="C103" t="s">
        <v>1022</v>
      </c>
      <c r="D103">
        <v>2020</v>
      </c>
      <c r="E103">
        <v>1</v>
      </c>
      <c r="F103">
        <v>1</v>
      </c>
      <c r="G103" t="s">
        <v>1091</v>
      </c>
      <c r="H103">
        <v>3</v>
      </c>
      <c r="I103" t="s">
        <v>1095</v>
      </c>
    </row>
    <row r="104" spans="1:9" x14ac:dyDescent="0.25">
      <c r="A104" t="s">
        <v>153</v>
      </c>
      <c r="B104">
        <v>1</v>
      </c>
      <c r="C104" t="s">
        <v>1016</v>
      </c>
      <c r="D104">
        <v>2021</v>
      </c>
      <c r="E104">
        <v>1</v>
      </c>
      <c r="F104">
        <v>2</v>
      </c>
      <c r="G104" t="s">
        <v>1084</v>
      </c>
      <c r="H104">
        <v>2</v>
      </c>
      <c r="I104" t="s">
        <v>1094</v>
      </c>
    </row>
    <row r="105" spans="1:9" x14ac:dyDescent="0.25">
      <c r="A105" t="s">
        <v>515</v>
      </c>
      <c r="B105">
        <v>3</v>
      </c>
      <c r="C105" t="s">
        <v>1020</v>
      </c>
      <c r="D105">
        <v>2021</v>
      </c>
      <c r="E105">
        <v>1</v>
      </c>
      <c r="F105">
        <v>2</v>
      </c>
      <c r="G105" t="s">
        <v>1084</v>
      </c>
      <c r="H105">
        <v>1</v>
      </c>
      <c r="I105" t="s">
        <v>1096</v>
      </c>
    </row>
    <row r="106" spans="1:9" x14ac:dyDescent="0.25">
      <c r="A106" t="s">
        <v>351</v>
      </c>
      <c r="B106">
        <v>3</v>
      </c>
      <c r="C106" t="s">
        <v>1020</v>
      </c>
      <c r="D106">
        <v>2020</v>
      </c>
      <c r="E106">
        <v>2</v>
      </c>
      <c r="F106">
        <v>2</v>
      </c>
      <c r="G106" t="s">
        <v>1084</v>
      </c>
      <c r="H106">
        <v>1</v>
      </c>
      <c r="I106" t="s">
        <v>1096</v>
      </c>
    </row>
    <row r="107" spans="1:9" x14ac:dyDescent="0.25">
      <c r="A107" t="s">
        <v>835</v>
      </c>
      <c r="B107">
        <v>3</v>
      </c>
      <c r="C107" t="s">
        <v>1020</v>
      </c>
      <c r="D107">
        <v>2022</v>
      </c>
      <c r="E107">
        <v>1</v>
      </c>
      <c r="F107">
        <v>1</v>
      </c>
      <c r="G107" t="s">
        <v>1091</v>
      </c>
      <c r="H107">
        <v>2</v>
      </c>
      <c r="I107" t="s">
        <v>1094</v>
      </c>
    </row>
    <row r="108" spans="1:9" x14ac:dyDescent="0.25">
      <c r="A108" t="s">
        <v>874</v>
      </c>
      <c r="B108">
        <v>2</v>
      </c>
      <c r="C108" t="s">
        <v>1018</v>
      </c>
      <c r="D108">
        <v>2021</v>
      </c>
      <c r="E108">
        <v>2</v>
      </c>
      <c r="F108">
        <v>1</v>
      </c>
      <c r="G108" t="s">
        <v>1091</v>
      </c>
      <c r="H108">
        <v>3</v>
      </c>
      <c r="I108" t="s">
        <v>1095</v>
      </c>
    </row>
    <row r="109" spans="1:9" x14ac:dyDescent="0.25">
      <c r="A109" t="s">
        <v>991</v>
      </c>
      <c r="B109">
        <v>2</v>
      </c>
      <c r="C109" t="s">
        <v>1018</v>
      </c>
      <c r="D109">
        <v>2021</v>
      </c>
      <c r="E109">
        <v>2</v>
      </c>
      <c r="F109">
        <v>3</v>
      </c>
      <c r="G109" t="s">
        <v>1089</v>
      </c>
      <c r="H109">
        <v>2</v>
      </c>
      <c r="I109" t="s">
        <v>1094</v>
      </c>
    </row>
    <row r="110" spans="1:9" x14ac:dyDescent="0.25">
      <c r="A110" t="s">
        <v>670</v>
      </c>
      <c r="B110">
        <v>1</v>
      </c>
      <c r="C110" t="s">
        <v>1016</v>
      </c>
      <c r="D110">
        <v>2022</v>
      </c>
      <c r="E110">
        <v>1</v>
      </c>
      <c r="F110">
        <v>1</v>
      </c>
      <c r="G110" t="s">
        <v>1091</v>
      </c>
      <c r="H110">
        <v>2</v>
      </c>
      <c r="I110" t="s">
        <v>1094</v>
      </c>
    </row>
    <row r="111" spans="1:9" x14ac:dyDescent="0.25">
      <c r="A111" t="s">
        <v>426</v>
      </c>
      <c r="B111">
        <v>1</v>
      </c>
      <c r="C111" t="s">
        <v>1016</v>
      </c>
      <c r="D111">
        <v>2020</v>
      </c>
      <c r="E111">
        <v>2</v>
      </c>
      <c r="F111">
        <v>1</v>
      </c>
      <c r="G111" t="s">
        <v>1091</v>
      </c>
      <c r="H111">
        <v>3</v>
      </c>
      <c r="I111" t="s">
        <v>1095</v>
      </c>
    </row>
    <row r="112" spans="1:9" x14ac:dyDescent="0.25">
      <c r="A112" t="s">
        <v>805</v>
      </c>
      <c r="B112">
        <v>4</v>
      </c>
      <c r="C112" t="s">
        <v>1022</v>
      </c>
      <c r="D112">
        <v>2021</v>
      </c>
      <c r="E112">
        <v>2</v>
      </c>
      <c r="F112">
        <v>1</v>
      </c>
      <c r="G112" t="s">
        <v>1091</v>
      </c>
      <c r="H112">
        <v>2</v>
      </c>
      <c r="I112" t="s">
        <v>1094</v>
      </c>
    </row>
    <row r="113" spans="1:9" x14ac:dyDescent="0.25">
      <c r="A113" t="s">
        <v>703</v>
      </c>
      <c r="B113">
        <v>5</v>
      </c>
      <c r="C113" t="s">
        <v>1024</v>
      </c>
      <c r="D113">
        <v>2021</v>
      </c>
      <c r="E113">
        <v>2</v>
      </c>
      <c r="F113">
        <v>1</v>
      </c>
      <c r="G113" t="s">
        <v>1091</v>
      </c>
      <c r="H113">
        <v>3</v>
      </c>
      <c r="I113" t="s">
        <v>1095</v>
      </c>
    </row>
    <row r="114" spans="1:9" x14ac:dyDescent="0.25">
      <c r="A114" t="s">
        <v>172</v>
      </c>
      <c r="B114">
        <v>2</v>
      </c>
      <c r="C114" t="s">
        <v>1018</v>
      </c>
      <c r="D114">
        <v>2021</v>
      </c>
      <c r="E114">
        <v>2</v>
      </c>
      <c r="F114">
        <v>2</v>
      </c>
      <c r="G114" t="s">
        <v>1084</v>
      </c>
      <c r="H114">
        <v>1</v>
      </c>
      <c r="I114" t="s">
        <v>1096</v>
      </c>
    </row>
    <row r="115" spans="1:9" x14ac:dyDescent="0.25">
      <c r="A115" t="s">
        <v>54</v>
      </c>
      <c r="B115">
        <v>5</v>
      </c>
      <c r="C115" t="s">
        <v>1024</v>
      </c>
      <c r="D115">
        <v>2020</v>
      </c>
      <c r="E115">
        <v>2</v>
      </c>
      <c r="F115">
        <v>1</v>
      </c>
      <c r="G115" t="s">
        <v>1091</v>
      </c>
      <c r="H115">
        <v>1</v>
      </c>
      <c r="I115" t="s">
        <v>1096</v>
      </c>
    </row>
    <row r="116" spans="1:9" x14ac:dyDescent="0.25">
      <c r="A116" t="s">
        <v>39</v>
      </c>
      <c r="B116">
        <v>1</v>
      </c>
      <c r="C116" t="s">
        <v>1016</v>
      </c>
      <c r="D116">
        <v>2021</v>
      </c>
      <c r="E116">
        <v>1</v>
      </c>
      <c r="F116">
        <v>1</v>
      </c>
      <c r="G116" t="s">
        <v>1091</v>
      </c>
      <c r="H116">
        <v>3</v>
      </c>
      <c r="I116" t="s">
        <v>1095</v>
      </c>
    </row>
    <row r="117" spans="1:9" x14ac:dyDescent="0.25">
      <c r="A117" t="s">
        <v>260</v>
      </c>
      <c r="B117">
        <v>2</v>
      </c>
      <c r="C117" t="s">
        <v>1018</v>
      </c>
      <c r="D117">
        <v>2021</v>
      </c>
      <c r="E117">
        <v>1</v>
      </c>
      <c r="F117">
        <v>2</v>
      </c>
      <c r="G117" t="s">
        <v>1084</v>
      </c>
      <c r="H117">
        <v>1</v>
      </c>
      <c r="I117" t="s">
        <v>1096</v>
      </c>
    </row>
    <row r="118" spans="1:9" x14ac:dyDescent="0.25">
      <c r="A118" t="s">
        <v>301</v>
      </c>
      <c r="B118">
        <v>3</v>
      </c>
      <c r="C118" t="s">
        <v>1020</v>
      </c>
      <c r="D118">
        <v>2022</v>
      </c>
      <c r="E118">
        <v>2</v>
      </c>
      <c r="F118">
        <v>1</v>
      </c>
      <c r="G118" t="s">
        <v>1091</v>
      </c>
      <c r="H118">
        <v>2</v>
      </c>
      <c r="I118" t="s">
        <v>1094</v>
      </c>
    </row>
    <row r="119" spans="1:9" x14ac:dyDescent="0.25">
      <c r="A119" t="s">
        <v>471</v>
      </c>
      <c r="B119">
        <v>1</v>
      </c>
      <c r="C119" t="s">
        <v>1016</v>
      </c>
      <c r="D119">
        <v>2022</v>
      </c>
      <c r="E119">
        <v>1</v>
      </c>
      <c r="F119">
        <v>3</v>
      </c>
      <c r="G119" t="s">
        <v>1089</v>
      </c>
      <c r="H119">
        <v>3</v>
      </c>
      <c r="I119" t="s">
        <v>1095</v>
      </c>
    </row>
    <row r="120" spans="1:9" x14ac:dyDescent="0.25">
      <c r="A120" t="s">
        <v>265</v>
      </c>
      <c r="B120">
        <v>3</v>
      </c>
      <c r="C120" t="s">
        <v>1020</v>
      </c>
      <c r="D120">
        <v>2021</v>
      </c>
      <c r="E120">
        <v>2</v>
      </c>
      <c r="F120">
        <v>1</v>
      </c>
      <c r="G120" t="s">
        <v>1091</v>
      </c>
      <c r="H120">
        <v>3</v>
      </c>
      <c r="I120" t="s">
        <v>1095</v>
      </c>
    </row>
    <row r="121" spans="1:9" x14ac:dyDescent="0.25">
      <c r="A121" t="s">
        <v>423</v>
      </c>
      <c r="B121">
        <v>2</v>
      </c>
      <c r="C121" t="s">
        <v>1018</v>
      </c>
      <c r="D121">
        <v>2022</v>
      </c>
      <c r="E121">
        <v>1</v>
      </c>
      <c r="F121">
        <v>2</v>
      </c>
      <c r="G121" t="s">
        <v>1084</v>
      </c>
      <c r="H121">
        <v>2</v>
      </c>
      <c r="I121" t="s">
        <v>1094</v>
      </c>
    </row>
    <row r="122" spans="1:9" x14ac:dyDescent="0.25">
      <c r="A122" t="s">
        <v>468</v>
      </c>
      <c r="B122">
        <v>1</v>
      </c>
      <c r="C122" t="s">
        <v>1016</v>
      </c>
      <c r="D122">
        <v>2021</v>
      </c>
      <c r="E122">
        <v>1</v>
      </c>
      <c r="F122">
        <v>1</v>
      </c>
      <c r="G122" t="s">
        <v>1091</v>
      </c>
      <c r="H122">
        <v>3</v>
      </c>
      <c r="I122" t="s">
        <v>1095</v>
      </c>
    </row>
    <row r="123" spans="1:9" x14ac:dyDescent="0.25">
      <c r="A123" t="s">
        <v>734</v>
      </c>
      <c r="B123">
        <v>5</v>
      </c>
      <c r="C123" t="s">
        <v>1024</v>
      </c>
      <c r="D123">
        <v>2020</v>
      </c>
      <c r="E123">
        <v>1</v>
      </c>
      <c r="F123">
        <v>3</v>
      </c>
      <c r="G123" t="s">
        <v>1089</v>
      </c>
      <c r="H123">
        <v>1</v>
      </c>
      <c r="I123" t="s">
        <v>1096</v>
      </c>
    </row>
    <row r="124" spans="1:9" x14ac:dyDescent="0.25">
      <c r="A124" t="s">
        <v>756</v>
      </c>
      <c r="B124">
        <v>1</v>
      </c>
      <c r="C124" t="s">
        <v>1016</v>
      </c>
      <c r="D124">
        <v>2022</v>
      </c>
      <c r="E124">
        <v>2</v>
      </c>
      <c r="F124">
        <v>2</v>
      </c>
      <c r="G124" t="s">
        <v>1084</v>
      </c>
      <c r="H124">
        <v>1</v>
      </c>
      <c r="I124" t="s">
        <v>1096</v>
      </c>
    </row>
    <row r="125" spans="1:9" x14ac:dyDescent="0.25">
      <c r="A125" t="s">
        <v>986</v>
      </c>
      <c r="B125">
        <v>3</v>
      </c>
      <c r="C125" t="s">
        <v>1020</v>
      </c>
      <c r="D125">
        <v>2021</v>
      </c>
      <c r="E125">
        <v>1</v>
      </c>
      <c r="F125">
        <v>1</v>
      </c>
      <c r="G125" t="s">
        <v>1091</v>
      </c>
      <c r="H125">
        <v>2</v>
      </c>
      <c r="I125" t="s">
        <v>1094</v>
      </c>
    </row>
    <row r="126" spans="1:9" x14ac:dyDescent="0.25">
      <c r="A126" t="s">
        <v>268</v>
      </c>
      <c r="B126">
        <v>2</v>
      </c>
      <c r="C126" t="s">
        <v>1018</v>
      </c>
      <c r="D126">
        <v>2020</v>
      </c>
      <c r="E126">
        <v>2</v>
      </c>
      <c r="F126">
        <v>2</v>
      </c>
      <c r="G126" t="s">
        <v>1084</v>
      </c>
      <c r="H126">
        <v>3</v>
      </c>
      <c r="I126" t="s">
        <v>1095</v>
      </c>
    </row>
    <row r="127" spans="1:9" x14ac:dyDescent="0.25">
      <c r="A127" t="s">
        <v>771</v>
      </c>
      <c r="B127">
        <v>4</v>
      </c>
      <c r="C127" t="s">
        <v>1022</v>
      </c>
      <c r="D127">
        <v>2022</v>
      </c>
      <c r="E127">
        <v>2</v>
      </c>
      <c r="F127">
        <v>1</v>
      </c>
      <c r="G127" t="s">
        <v>1091</v>
      </c>
      <c r="H127">
        <v>1</v>
      </c>
      <c r="I127" t="s">
        <v>1096</v>
      </c>
    </row>
    <row r="128" spans="1:9" x14ac:dyDescent="0.25">
      <c r="A128" t="s">
        <v>59</v>
      </c>
      <c r="B128">
        <v>1</v>
      </c>
      <c r="C128" t="s">
        <v>1016</v>
      </c>
      <c r="D128">
        <v>2022</v>
      </c>
      <c r="E128">
        <v>1</v>
      </c>
      <c r="F128">
        <v>2</v>
      </c>
      <c r="G128" t="s">
        <v>1084</v>
      </c>
      <c r="H128">
        <v>2</v>
      </c>
      <c r="I128" t="s">
        <v>1094</v>
      </c>
    </row>
    <row r="129" spans="1:9" x14ac:dyDescent="0.25">
      <c r="A129" t="s">
        <v>786</v>
      </c>
      <c r="B129">
        <v>2</v>
      </c>
      <c r="C129" t="s">
        <v>1018</v>
      </c>
      <c r="D129">
        <v>2022</v>
      </c>
      <c r="E129">
        <v>2</v>
      </c>
      <c r="F129">
        <v>3</v>
      </c>
      <c r="G129" t="s">
        <v>1089</v>
      </c>
      <c r="H129">
        <v>3</v>
      </c>
      <c r="I129" t="s">
        <v>1095</v>
      </c>
    </row>
    <row r="130" spans="1:9" x14ac:dyDescent="0.25">
      <c r="A130" t="s">
        <v>146</v>
      </c>
      <c r="B130">
        <v>1</v>
      </c>
      <c r="C130" t="s">
        <v>1016</v>
      </c>
      <c r="D130">
        <v>2021</v>
      </c>
      <c r="E130">
        <v>1</v>
      </c>
      <c r="F130">
        <v>3</v>
      </c>
      <c r="G130" t="s">
        <v>1089</v>
      </c>
      <c r="H130">
        <v>3</v>
      </c>
      <c r="I130" t="s">
        <v>1095</v>
      </c>
    </row>
    <row r="131" spans="1:9" x14ac:dyDescent="0.25">
      <c r="A131" t="s">
        <v>217</v>
      </c>
      <c r="B131">
        <v>4</v>
      </c>
      <c r="C131" t="s">
        <v>1022</v>
      </c>
      <c r="D131">
        <v>2022</v>
      </c>
      <c r="E131">
        <v>2</v>
      </c>
      <c r="F131">
        <v>3</v>
      </c>
      <c r="G131" t="s">
        <v>1089</v>
      </c>
      <c r="H131">
        <v>3</v>
      </c>
      <c r="I131" t="s">
        <v>1095</v>
      </c>
    </row>
    <row r="132" spans="1:9" x14ac:dyDescent="0.25">
      <c r="A132" t="s">
        <v>326</v>
      </c>
      <c r="B132">
        <v>3</v>
      </c>
      <c r="C132" t="s">
        <v>1020</v>
      </c>
      <c r="D132">
        <v>2021</v>
      </c>
      <c r="E132">
        <v>2</v>
      </c>
      <c r="F132">
        <v>2</v>
      </c>
      <c r="G132" t="s">
        <v>1084</v>
      </c>
      <c r="H132">
        <v>2</v>
      </c>
      <c r="I132" t="s">
        <v>1094</v>
      </c>
    </row>
    <row r="133" spans="1:9" x14ac:dyDescent="0.25">
      <c r="A133" t="s">
        <v>934</v>
      </c>
      <c r="B133">
        <v>2</v>
      </c>
      <c r="C133" t="s">
        <v>1018</v>
      </c>
      <c r="D133">
        <v>2022</v>
      </c>
      <c r="E133">
        <v>1</v>
      </c>
      <c r="F133">
        <v>1</v>
      </c>
      <c r="G133" t="s">
        <v>1091</v>
      </c>
      <c r="H133">
        <v>1</v>
      </c>
      <c r="I133" t="s">
        <v>1096</v>
      </c>
    </row>
    <row r="134" spans="1:9" x14ac:dyDescent="0.25">
      <c r="A134" t="s">
        <v>467</v>
      </c>
      <c r="B134">
        <v>4</v>
      </c>
      <c r="C134" t="s">
        <v>1022</v>
      </c>
      <c r="D134">
        <v>2022</v>
      </c>
      <c r="E134">
        <v>1</v>
      </c>
      <c r="F134">
        <v>3</v>
      </c>
      <c r="G134" t="s">
        <v>1089</v>
      </c>
      <c r="H134">
        <v>2</v>
      </c>
      <c r="I134" t="s">
        <v>1094</v>
      </c>
    </row>
    <row r="135" spans="1:9" x14ac:dyDescent="0.25">
      <c r="A135" t="s">
        <v>206</v>
      </c>
      <c r="B135">
        <v>3</v>
      </c>
      <c r="C135" t="s">
        <v>1020</v>
      </c>
      <c r="D135">
        <v>2020</v>
      </c>
      <c r="E135">
        <v>2</v>
      </c>
      <c r="F135">
        <v>3</v>
      </c>
      <c r="G135" t="s">
        <v>1089</v>
      </c>
      <c r="H135">
        <v>2</v>
      </c>
      <c r="I135" t="s">
        <v>1094</v>
      </c>
    </row>
    <row r="136" spans="1:9" x14ac:dyDescent="0.25">
      <c r="A136" t="s">
        <v>691</v>
      </c>
      <c r="B136">
        <v>2</v>
      </c>
      <c r="C136" t="s">
        <v>1018</v>
      </c>
      <c r="D136">
        <v>2020</v>
      </c>
      <c r="E136">
        <v>2</v>
      </c>
      <c r="F136">
        <v>3</v>
      </c>
      <c r="G136" t="s">
        <v>1089</v>
      </c>
      <c r="H136">
        <v>3</v>
      </c>
      <c r="I136" t="s">
        <v>1095</v>
      </c>
    </row>
    <row r="137" spans="1:9" x14ac:dyDescent="0.25">
      <c r="A137" t="s">
        <v>220</v>
      </c>
      <c r="B137">
        <v>2</v>
      </c>
      <c r="C137" t="s">
        <v>1018</v>
      </c>
      <c r="D137">
        <v>2022</v>
      </c>
      <c r="E137">
        <v>1</v>
      </c>
      <c r="F137">
        <v>1</v>
      </c>
      <c r="G137" t="s">
        <v>1091</v>
      </c>
      <c r="H137">
        <v>2</v>
      </c>
      <c r="I137" t="s">
        <v>1094</v>
      </c>
    </row>
    <row r="138" spans="1:9" x14ac:dyDescent="0.25">
      <c r="A138" t="s">
        <v>376</v>
      </c>
      <c r="B138">
        <v>2</v>
      </c>
      <c r="C138" t="s">
        <v>1018</v>
      </c>
      <c r="D138">
        <v>2020</v>
      </c>
      <c r="E138">
        <v>2</v>
      </c>
      <c r="F138">
        <v>2</v>
      </c>
      <c r="G138" t="s">
        <v>1084</v>
      </c>
      <c r="H138">
        <v>1</v>
      </c>
      <c r="I138" t="s">
        <v>1096</v>
      </c>
    </row>
    <row r="139" spans="1:9" x14ac:dyDescent="0.25">
      <c r="A139" t="s">
        <v>248</v>
      </c>
      <c r="B139">
        <v>1</v>
      </c>
      <c r="C139" t="s">
        <v>1016</v>
      </c>
      <c r="D139">
        <v>2021</v>
      </c>
      <c r="E139">
        <v>1</v>
      </c>
      <c r="F139">
        <v>2</v>
      </c>
      <c r="G139" t="s">
        <v>1084</v>
      </c>
      <c r="H139">
        <v>1</v>
      </c>
      <c r="I139" t="s">
        <v>1096</v>
      </c>
    </row>
    <row r="140" spans="1:9" x14ac:dyDescent="0.25">
      <c r="A140" t="s">
        <v>116</v>
      </c>
      <c r="B140">
        <v>2</v>
      </c>
      <c r="C140" t="s">
        <v>1018</v>
      </c>
      <c r="D140">
        <v>2020</v>
      </c>
      <c r="E140">
        <v>2</v>
      </c>
      <c r="F140">
        <v>1</v>
      </c>
      <c r="G140" t="s">
        <v>1091</v>
      </c>
      <c r="H140">
        <v>3</v>
      </c>
      <c r="I140" t="s">
        <v>1095</v>
      </c>
    </row>
    <row r="141" spans="1:9" x14ac:dyDescent="0.25">
      <c r="A141" t="s">
        <v>988</v>
      </c>
      <c r="B141">
        <v>5</v>
      </c>
      <c r="C141" t="s">
        <v>1024</v>
      </c>
      <c r="D141">
        <v>2020</v>
      </c>
      <c r="E141">
        <v>2</v>
      </c>
      <c r="F141">
        <v>2</v>
      </c>
      <c r="G141" t="s">
        <v>1084</v>
      </c>
      <c r="H141">
        <v>1</v>
      </c>
      <c r="I141" t="s">
        <v>1096</v>
      </c>
    </row>
    <row r="142" spans="1:9" x14ac:dyDescent="0.25">
      <c r="A142" t="s">
        <v>939</v>
      </c>
      <c r="B142">
        <v>1</v>
      </c>
      <c r="C142" t="s">
        <v>1016</v>
      </c>
      <c r="D142">
        <v>2020</v>
      </c>
      <c r="E142">
        <v>2</v>
      </c>
      <c r="F142">
        <v>1</v>
      </c>
      <c r="G142" t="s">
        <v>1091</v>
      </c>
      <c r="H142">
        <v>3</v>
      </c>
      <c r="I142" t="s">
        <v>1095</v>
      </c>
    </row>
    <row r="143" spans="1:9" x14ac:dyDescent="0.25">
      <c r="A143" t="s">
        <v>201</v>
      </c>
      <c r="B143">
        <v>4</v>
      </c>
      <c r="C143" t="s">
        <v>1022</v>
      </c>
      <c r="D143">
        <v>2021</v>
      </c>
      <c r="E143">
        <v>2</v>
      </c>
      <c r="F143">
        <v>1</v>
      </c>
      <c r="G143" t="s">
        <v>1091</v>
      </c>
      <c r="H143">
        <v>2</v>
      </c>
      <c r="I143" t="s">
        <v>1094</v>
      </c>
    </row>
    <row r="144" spans="1:9" x14ac:dyDescent="0.25">
      <c r="A144" t="s">
        <v>503</v>
      </c>
      <c r="B144">
        <v>3</v>
      </c>
      <c r="C144" t="s">
        <v>1020</v>
      </c>
      <c r="D144">
        <v>2022</v>
      </c>
      <c r="E144">
        <v>1</v>
      </c>
      <c r="F144">
        <v>3</v>
      </c>
      <c r="G144" t="s">
        <v>1089</v>
      </c>
      <c r="H144">
        <v>2</v>
      </c>
      <c r="I144" t="s">
        <v>1094</v>
      </c>
    </row>
    <row r="145" spans="1:9" x14ac:dyDescent="0.25">
      <c r="A145" t="s">
        <v>632</v>
      </c>
      <c r="B145">
        <v>5</v>
      </c>
      <c r="C145" t="s">
        <v>1024</v>
      </c>
      <c r="D145">
        <v>2022</v>
      </c>
      <c r="E145">
        <v>1</v>
      </c>
      <c r="F145">
        <v>1</v>
      </c>
      <c r="G145" t="s">
        <v>1091</v>
      </c>
      <c r="H145">
        <v>2</v>
      </c>
      <c r="I145" t="s">
        <v>1094</v>
      </c>
    </row>
    <row r="146" spans="1:9" x14ac:dyDescent="0.25">
      <c r="A146" t="s">
        <v>84</v>
      </c>
      <c r="B146">
        <v>5</v>
      </c>
      <c r="C146" t="s">
        <v>1024</v>
      </c>
      <c r="D146">
        <v>2020</v>
      </c>
      <c r="E146">
        <v>2</v>
      </c>
      <c r="F146">
        <v>2</v>
      </c>
      <c r="G146" t="s">
        <v>1084</v>
      </c>
      <c r="H146">
        <v>3</v>
      </c>
      <c r="I146" t="s">
        <v>1095</v>
      </c>
    </row>
    <row r="147" spans="1:9" x14ac:dyDescent="0.25">
      <c r="A147" t="s">
        <v>55</v>
      </c>
      <c r="B147">
        <v>3</v>
      </c>
      <c r="C147" t="s">
        <v>1020</v>
      </c>
      <c r="D147">
        <v>2020</v>
      </c>
      <c r="E147">
        <v>2</v>
      </c>
      <c r="F147">
        <v>1</v>
      </c>
      <c r="G147" t="s">
        <v>1091</v>
      </c>
      <c r="H147">
        <v>1</v>
      </c>
      <c r="I147" t="s">
        <v>1096</v>
      </c>
    </row>
    <row r="148" spans="1:9" x14ac:dyDescent="0.25">
      <c r="A148" t="s">
        <v>445</v>
      </c>
      <c r="B148">
        <v>5</v>
      </c>
      <c r="C148" t="s">
        <v>1024</v>
      </c>
      <c r="D148">
        <v>2021</v>
      </c>
      <c r="E148">
        <v>1</v>
      </c>
      <c r="F148">
        <v>1</v>
      </c>
      <c r="G148" t="s">
        <v>1091</v>
      </c>
      <c r="H148">
        <v>1</v>
      </c>
      <c r="I148" t="s">
        <v>1096</v>
      </c>
    </row>
    <row r="149" spans="1:9" x14ac:dyDescent="0.25">
      <c r="A149" t="s">
        <v>713</v>
      </c>
      <c r="B149">
        <v>1</v>
      </c>
      <c r="C149" t="s">
        <v>1016</v>
      </c>
      <c r="D149">
        <v>2020</v>
      </c>
      <c r="E149">
        <v>1</v>
      </c>
      <c r="F149">
        <v>3</v>
      </c>
      <c r="G149" t="s">
        <v>1089</v>
      </c>
      <c r="H149">
        <v>3</v>
      </c>
      <c r="I149" t="s">
        <v>1095</v>
      </c>
    </row>
    <row r="150" spans="1:9" x14ac:dyDescent="0.25">
      <c r="A150" t="s">
        <v>971</v>
      </c>
      <c r="B150">
        <v>2</v>
      </c>
      <c r="C150" t="s">
        <v>1018</v>
      </c>
      <c r="D150">
        <v>2022</v>
      </c>
      <c r="E150">
        <v>1</v>
      </c>
      <c r="F150">
        <v>3</v>
      </c>
      <c r="G150" t="s">
        <v>1089</v>
      </c>
      <c r="H150">
        <v>1</v>
      </c>
      <c r="I150" t="s">
        <v>1096</v>
      </c>
    </row>
    <row r="151" spans="1:9" x14ac:dyDescent="0.25">
      <c r="A151" t="s">
        <v>401</v>
      </c>
      <c r="B151">
        <v>1</v>
      </c>
      <c r="C151" t="s">
        <v>1016</v>
      </c>
      <c r="D151">
        <v>2021</v>
      </c>
      <c r="E151">
        <v>2</v>
      </c>
      <c r="F151">
        <v>3</v>
      </c>
      <c r="G151" t="s">
        <v>1089</v>
      </c>
      <c r="H151">
        <v>2</v>
      </c>
      <c r="I151" t="s">
        <v>1094</v>
      </c>
    </row>
    <row r="152" spans="1:9" x14ac:dyDescent="0.25">
      <c r="A152" t="s">
        <v>329</v>
      </c>
      <c r="B152">
        <v>4</v>
      </c>
      <c r="C152" t="s">
        <v>1022</v>
      </c>
      <c r="D152">
        <v>2022</v>
      </c>
      <c r="E152">
        <v>1</v>
      </c>
      <c r="F152">
        <v>2</v>
      </c>
      <c r="G152" t="s">
        <v>1084</v>
      </c>
      <c r="H152">
        <v>3</v>
      </c>
      <c r="I152" t="s">
        <v>1095</v>
      </c>
    </row>
    <row r="153" spans="1:9" x14ac:dyDescent="0.25">
      <c r="A153" t="s">
        <v>199</v>
      </c>
      <c r="B153">
        <v>5</v>
      </c>
      <c r="C153" t="s">
        <v>1024</v>
      </c>
      <c r="D153">
        <v>2020</v>
      </c>
      <c r="E153">
        <v>2</v>
      </c>
      <c r="F153">
        <v>3</v>
      </c>
      <c r="G153" t="s">
        <v>1089</v>
      </c>
      <c r="H153">
        <v>1</v>
      </c>
      <c r="I153" t="s">
        <v>1096</v>
      </c>
    </row>
    <row r="154" spans="1:9" x14ac:dyDescent="0.25">
      <c r="A154" t="s">
        <v>569</v>
      </c>
      <c r="B154">
        <v>4</v>
      </c>
      <c r="C154" t="s">
        <v>1022</v>
      </c>
      <c r="D154">
        <v>2021</v>
      </c>
      <c r="E154">
        <v>2</v>
      </c>
      <c r="F154">
        <v>2</v>
      </c>
      <c r="G154" t="s">
        <v>1084</v>
      </c>
      <c r="H154">
        <v>3</v>
      </c>
      <c r="I154" t="s">
        <v>1095</v>
      </c>
    </row>
    <row r="155" spans="1:9" x14ac:dyDescent="0.25">
      <c r="A155" t="s">
        <v>702</v>
      </c>
      <c r="B155">
        <v>3</v>
      </c>
      <c r="C155" t="s">
        <v>1020</v>
      </c>
      <c r="D155">
        <v>2021</v>
      </c>
      <c r="E155">
        <v>1</v>
      </c>
      <c r="F155">
        <v>3</v>
      </c>
      <c r="G155" t="s">
        <v>1089</v>
      </c>
      <c r="H155">
        <v>1</v>
      </c>
      <c r="I155" t="s">
        <v>1096</v>
      </c>
    </row>
    <row r="156" spans="1:9" x14ac:dyDescent="0.25">
      <c r="A156" t="s">
        <v>879</v>
      </c>
      <c r="B156">
        <v>1</v>
      </c>
      <c r="C156" t="s">
        <v>1016</v>
      </c>
      <c r="D156">
        <v>2021</v>
      </c>
      <c r="E156">
        <v>1</v>
      </c>
      <c r="F156">
        <v>3</v>
      </c>
      <c r="G156" t="s">
        <v>1089</v>
      </c>
      <c r="H156">
        <v>3</v>
      </c>
      <c r="I156" t="s">
        <v>1095</v>
      </c>
    </row>
    <row r="157" spans="1:9" x14ac:dyDescent="0.25">
      <c r="A157" t="s">
        <v>283</v>
      </c>
      <c r="B157">
        <v>2</v>
      </c>
      <c r="C157" t="s">
        <v>1018</v>
      </c>
      <c r="D157">
        <v>2020</v>
      </c>
      <c r="E157">
        <v>2</v>
      </c>
      <c r="F157">
        <v>2</v>
      </c>
      <c r="G157" t="s">
        <v>1084</v>
      </c>
      <c r="H157">
        <v>3</v>
      </c>
      <c r="I157" t="s">
        <v>1095</v>
      </c>
    </row>
    <row r="158" spans="1:9" x14ac:dyDescent="0.25">
      <c r="A158" t="s">
        <v>189</v>
      </c>
      <c r="B158">
        <v>4</v>
      </c>
      <c r="C158" t="s">
        <v>1022</v>
      </c>
      <c r="D158">
        <v>2022</v>
      </c>
      <c r="E158">
        <v>2</v>
      </c>
      <c r="F158">
        <v>3</v>
      </c>
      <c r="G158" t="s">
        <v>1089</v>
      </c>
      <c r="H158">
        <v>2</v>
      </c>
      <c r="I158" t="s">
        <v>1094</v>
      </c>
    </row>
    <row r="159" spans="1:9" x14ac:dyDescent="0.25">
      <c r="A159" t="s">
        <v>63</v>
      </c>
      <c r="B159">
        <v>2</v>
      </c>
      <c r="C159" t="s">
        <v>1018</v>
      </c>
      <c r="D159">
        <v>2020</v>
      </c>
      <c r="E159">
        <v>1</v>
      </c>
      <c r="F159">
        <v>1</v>
      </c>
      <c r="G159" t="s">
        <v>1091</v>
      </c>
      <c r="H159">
        <v>1</v>
      </c>
      <c r="I159" t="s">
        <v>1096</v>
      </c>
    </row>
    <row r="160" spans="1:9" x14ac:dyDescent="0.25">
      <c r="A160" t="s">
        <v>349</v>
      </c>
      <c r="B160">
        <v>3</v>
      </c>
      <c r="C160" t="s">
        <v>1020</v>
      </c>
      <c r="D160">
        <v>2021</v>
      </c>
      <c r="E160">
        <v>1</v>
      </c>
      <c r="F160">
        <v>1</v>
      </c>
      <c r="G160" t="s">
        <v>1091</v>
      </c>
      <c r="H160">
        <v>1</v>
      </c>
      <c r="I160" t="s">
        <v>1096</v>
      </c>
    </row>
    <row r="161" spans="1:9" x14ac:dyDescent="0.25">
      <c r="A161" t="s">
        <v>378</v>
      </c>
      <c r="B161">
        <v>2</v>
      </c>
      <c r="C161" t="s">
        <v>1018</v>
      </c>
      <c r="D161">
        <v>2020</v>
      </c>
      <c r="E161">
        <v>2</v>
      </c>
      <c r="F161">
        <v>2</v>
      </c>
      <c r="G161" t="s">
        <v>1084</v>
      </c>
      <c r="H161">
        <v>3</v>
      </c>
      <c r="I161" t="s">
        <v>1095</v>
      </c>
    </row>
    <row r="162" spans="1:9" x14ac:dyDescent="0.25">
      <c r="A162" t="s">
        <v>292</v>
      </c>
      <c r="B162">
        <v>4</v>
      </c>
      <c r="C162" t="s">
        <v>1022</v>
      </c>
      <c r="D162">
        <v>2020</v>
      </c>
      <c r="E162">
        <v>1</v>
      </c>
      <c r="F162">
        <v>3</v>
      </c>
      <c r="G162" t="s">
        <v>1089</v>
      </c>
      <c r="H162">
        <v>2</v>
      </c>
      <c r="I162" t="s">
        <v>1094</v>
      </c>
    </row>
    <row r="163" spans="1:9" x14ac:dyDescent="0.25">
      <c r="A163" t="s">
        <v>238</v>
      </c>
      <c r="B163">
        <v>4</v>
      </c>
      <c r="C163" t="s">
        <v>1022</v>
      </c>
      <c r="D163">
        <v>2020</v>
      </c>
      <c r="E163">
        <v>2</v>
      </c>
      <c r="F163">
        <v>2</v>
      </c>
      <c r="G163" t="s">
        <v>1084</v>
      </c>
      <c r="H163">
        <v>3</v>
      </c>
      <c r="I163" t="s">
        <v>1095</v>
      </c>
    </row>
    <row r="164" spans="1:9" x14ac:dyDescent="0.25">
      <c r="A164" t="s">
        <v>166</v>
      </c>
      <c r="B164">
        <v>5</v>
      </c>
      <c r="C164" t="s">
        <v>1024</v>
      </c>
      <c r="D164">
        <v>2020</v>
      </c>
      <c r="E164">
        <v>2</v>
      </c>
      <c r="F164">
        <v>1</v>
      </c>
      <c r="G164" t="s">
        <v>1091</v>
      </c>
      <c r="H164">
        <v>2</v>
      </c>
      <c r="I164" t="s">
        <v>1094</v>
      </c>
    </row>
    <row r="165" spans="1:9" x14ac:dyDescent="0.25">
      <c r="A165" t="s">
        <v>353</v>
      </c>
      <c r="B165">
        <v>5</v>
      </c>
      <c r="C165" t="s">
        <v>1024</v>
      </c>
      <c r="D165">
        <v>2022</v>
      </c>
      <c r="E165">
        <v>1</v>
      </c>
      <c r="F165">
        <v>3</v>
      </c>
      <c r="G165" t="s">
        <v>1089</v>
      </c>
      <c r="H165">
        <v>2</v>
      </c>
      <c r="I165" t="s">
        <v>1094</v>
      </c>
    </row>
    <row r="166" spans="1:9" x14ac:dyDescent="0.25">
      <c r="A166" t="s">
        <v>530</v>
      </c>
      <c r="B166">
        <v>3</v>
      </c>
      <c r="C166" t="s">
        <v>1020</v>
      </c>
      <c r="D166">
        <v>2020</v>
      </c>
      <c r="E166">
        <v>1</v>
      </c>
      <c r="F166">
        <v>1</v>
      </c>
      <c r="G166" t="s">
        <v>1091</v>
      </c>
      <c r="H166">
        <v>3</v>
      </c>
      <c r="I166" t="s">
        <v>1095</v>
      </c>
    </row>
    <row r="167" spans="1:9" x14ac:dyDescent="0.25">
      <c r="A167" t="s">
        <v>286</v>
      </c>
      <c r="B167">
        <v>1</v>
      </c>
      <c r="C167" t="s">
        <v>1016</v>
      </c>
      <c r="D167">
        <v>2022</v>
      </c>
      <c r="E167">
        <v>1</v>
      </c>
      <c r="F167">
        <v>2</v>
      </c>
      <c r="G167" t="s">
        <v>1084</v>
      </c>
      <c r="H167">
        <v>1</v>
      </c>
      <c r="I167" t="s">
        <v>1096</v>
      </c>
    </row>
    <row r="168" spans="1:9" x14ac:dyDescent="0.25">
      <c r="A168" t="s">
        <v>585</v>
      </c>
      <c r="B168">
        <v>5</v>
      </c>
      <c r="C168" t="s">
        <v>1024</v>
      </c>
      <c r="D168">
        <v>2022</v>
      </c>
      <c r="E168">
        <v>1</v>
      </c>
      <c r="F168">
        <v>3</v>
      </c>
      <c r="G168" t="s">
        <v>1089</v>
      </c>
      <c r="H168">
        <v>2</v>
      </c>
      <c r="I168" t="s">
        <v>1094</v>
      </c>
    </row>
    <row r="169" spans="1:9" x14ac:dyDescent="0.25">
      <c r="A169" t="s">
        <v>649</v>
      </c>
      <c r="B169">
        <v>5</v>
      </c>
      <c r="C169" t="s">
        <v>1024</v>
      </c>
      <c r="D169">
        <v>2020</v>
      </c>
      <c r="E169">
        <v>1</v>
      </c>
      <c r="F169">
        <v>2</v>
      </c>
      <c r="G169" t="s">
        <v>1084</v>
      </c>
      <c r="H169">
        <v>1</v>
      </c>
      <c r="I169" t="s">
        <v>1096</v>
      </c>
    </row>
    <row r="170" spans="1:9" x14ac:dyDescent="0.25">
      <c r="A170" t="s">
        <v>125</v>
      </c>
      <c r="B170">
        <v>3</v>
      </c>
      <c r="C170" t="s">
        <v>1020</v>
      </c>
      <c r="D170">
        <v>2022</v>
      </c>
      <c r="E170">
        <v>1</v>
      </c>
      <c r="F170">
        <v>3</v>
      </c>
      <c r="G170" t="s">
        <v>1089</v>
      </c>
      <c r="H170">
        <v>2</v>
      </c>
      <c r="I170" t="s">
        <v>1094</v>
      </c>
    </row>
    <row r="171" spans="1:9" x14ac:dyDescent="0.25">
      <c r="A171" t="s">
        <v>360</v>
      </c>
      <c r="B171">
        <v>2</v>
      </c>
      <c r="C171" t="s">
        <v>1018</v>
      </c>
      <c r="D171">
        <v>2022</v>
      </c>
      <c r="E171">
        <v>2</v>
      </c>
      <c r="F171">
        <v>2</v>
      </c>
      <c r="G171" t="s">
        <v>1084</v>
      </c>
      <c r="H171">
        <v>1</v>
      </c>
      <c r="I171" t="s">
        <v>1096</v>
      </c>
    </row>
    <row r="172" spans="1:9" x14ac:dyDescent="0.25">
      <c r="A172" t="s">
        <v>993</v>
      </c>
      <c r="B172">
        <v>1</v>
      </c>
      <c r="C172" t="s">
        <v>1016</v>
      </c>
      <c r="D172">
        <v>2021</v>
      </c>
      <c r="E172">
        <v>2</v>
      </c>
      <c r="F172">
        <v>3</v>
      </c>
      <c r="G172" t="s">
        <v>1089</v>
      </c>
      <c r="H172">
        <v>1</v>
      </c>
      <c r="I172" t="s">
        <v>1096</v>
      </c>
    </row>
    <row r="173" spans="1:9" x14ac:dyDescent="0.25">
      <c r="A173" t="s">
        <v>214</v>
      </c>
      <c r="B173">
        <v>4</v>
      </c>
      <c r="C173" t="s">
        <v>1022</v>
      </c>
      <c r="D173">
        <v>2022</v>
      </c>
      <c r="E173">
        <v>1</v>
      </c>
      <c r="F173">
        <v>2</v>
      </c>
      <c r="G173" t="s">
        <v>1084</v>
      </c>
      <c r="H173">
        <v>2</v>
      </c>
      <c r="I173" t="s">
        <v>1094</v>
      </c>
    </row>
    <row r="174" spans="1:9" x14ac:dyDescent="0.25">
      <c r="A174" t="s">
        <v>754</v>
      </c>
      <c r="B174">
        <v>5</v>
      </c>
      <c r="C174" t="s">
        <v>1024</v>
      </c>
      <c r="D174">
        <v>2022</v>
      </c>
      <c r="E174">
        <v>2</v>
      </c>
      <c r="F174">
        <v>2</v>
      </c>
      <c r="G174" t="s">
        <v>1084</v>
      </c>
      <c r="H174">
        <v>1</v>
      </c>
      <c r="I174" t="s">
        <v>1096</v>
      </c>
    </row>
    <row r="175" spans="1:9" x14ac:dyDescent="0.25">
      <c r="A175" t="s">
        <v>602</v>
      </c>
      <c r="B175">
        <v>5</v>
      </c>
      <c r="C175" t="s">
        <v>1024</v>
      </c>
      <c r="D175">
        <v>2022</v>
      </c>
      <c r="E175">
        <v>2</v>
      </c>
      <c r="F175">
        <v>1</v>
      </c>
      <c r="G175" t="s">
        <v>1091</v>
      </c>
      <c r="H175">
        <v>1</v>
      </c>
      <c r="I175" t="s">
        <v>1096</v>
      </c>
    </row>
    <row r="176" spans="1:9" x14ac:dyDescent="0.25">
      <c r="A176" t="s">
        <v>112</v>
      </c>
      <c r="B176">
        <v>4</v>
      </c>
      <c r="C176" t="s">
        <v>1022</v>
      </c>
      <c r="D176">
        <v>2020</v>
      </c>
      <c r="E176">
        <v>1</v>
      </c>
      <c r="F176">
        <v>1</v>
      </c>
      <c r="G176" t="s">
        <v>1091</v>
      </c>
      <c r="H176">
        <v>3</v>
      </c>
      <c r="I176" t="s">
        <v>1095</v>
      </c>
    </row>
    <row r="177" spans="1:9" x14ac:dyDescent="0.25">
      <c r="A177" t="s">
        <v>399</v>
      </c>
      <c r="B177">
        <v>5</v>
      </c>
      <c r="C177" t="s">
        <v>1024</v>
      </c>
      <c r="D177">
        <v>2022</v>
      </c>
      <c r="E177">
        <v>1</v>
      </c>
      <c r="F177">
        <v>2</v>
      </c>
      <c r="G177" t="s">
        <v>1084</v>
      </c>
      <c r="H177">
        <v>3</v>
      </c>
      <c r="I177" t="s">
        <v>1095</v>
      </c>
    </row>
    <row r="178" spans="1:9" x14ac:dyDescent="0.25">
      <c r="A178" t="s">
        <v>256</v>
      </c>
      <c r="B178">
        <v>3</v>
      </c>
      <c r="C178" t="s">
        <v>1020</v>
      </c>
      <c r="D178">
        <v>2020</v>
      </c>
      <c r="E178">
        <v>1</v>
      </c>
      <c r="F178">
        <v>1</v>
      </c>
      <c r="G178" t="s">
        <v>1091</v>
      </c>
      <c r="H178">
        <v>3</v>
      </c>
      <c r="I178" t="s">
        <v>1095</v>
      </c>
    </row>
    <row r="179" spans="1:9" x14ac:dyDescent="0.25">
      <c r="A179" t="s">
        <v>586</v>
      </c>
      <c r="B179">
        <v>3</v>
      </c>
      <c r="C179" t="s">
        <v>1020</v>
      </c>
      <c r="D179">
        <v>2021</v>
      </c>
      <c r="E179">
        <v>2</v>
      </c>
      <c r="F179">
        <v>1</v>
      </c>
      <c r="G179" t="s">
        <v>1091</v>
      </c>
      <c r="H179">
        <v>3</v>
      </c>
      <c r="I179" t="s">
        <v>1095</v>
      </c>
    </row>
    <row r="180" spans="1:9" x14ac:dyDescent="0.25">
      <c r="A180" t="s">
        <v>561</v>
      </c>
      <c r="B180">
        <v>1</v>
      </c>
      <c r="C180" t="s">
        <v>1016</v>
      </c>
      <c r="D180">
        <v>2020</v>
      </c>
      <c r="E180">
        <v>2</v>
      </c>
      <c r="F180">
        <v>1</v>
      </c>
      <c r="G180" t="s">
        <v>1091</v>
      </c>
      <c r="H180">
        <v>2</v>
      </c>
      <c r="I180" t="s">
        <v>1094</v>
      </c>
    </row>
    <row r="181" spans="1:9" x14ac:dyDescent="0.25">
      <c r="A181" t="s">
        <v>99</v>
      </c>
      <c r="B181">
        <v>2</v>
      </c>
      <c r="C181" t="s">
        <v>1018</v>
      </c>
      <c r="D181">
        <v>2022</v>
      </c>
      <c r="E181">
        <v>2</v>
      </c>
      <c r="F181">
        <v>2</v>
      </c>
      <c r="G181" t="s">
        <v>1084</v>
      </c>
      <c r="H181">
        <v>3</v>
      </c>
      <c r="I181" t="s">
        <v>1095</v>
      </c>
    </row>
    <row r="182" spans="1:9" x14ac:dyDescent="0.25">
      <c r="A182" t="s">
        <v>1007</v>
      </c>
      <c r="B182">
        <v>3</v>
      </c>
      <c r="C182" t="s">
        <v>1020</v>
      </c>
      <c r="D182">
        <v>2020</v>
      </c>
      <c r="E182">
        <v>2</v>
      </c>
      <c r="F182">
        <v>1</v>
      </c>
      <c r="G182" t="s">
        <v>1091</v>
      </c>
      <c r="H182">
        <v>1</v>
      </c>
      <c r="I182" t="s">
        <v>1096</v>
      </c>
    </row>
    <row r="183" spans="1:9" x14ac:dyDescent="0.25">
      <c r="A183" t="s">
        <v>716</v>
      </c>
      <c r="B183">
        <v>5</v>
      </c>
      <c r="C183" t="s">
        <v>1024</v>
      </c>
      <c r="D183">
        <v>2022</v>
      </c>
      <c r="E183">
        <v>2</v>
      </c>
      <c r="F183">
        <v>3</v>
      </c>
      <c r="G183" t="s">
        <v>1089</v>
      </c>
      <c r="H183">
        <v>1</v>
      </c>
      <c r="I183" t="s">
        <v>1096</v>
      </c>
    </row>
    <row r="184" spans="1:9" x14ac:dyDescent="0.25">
      <c r="A184" t="s">
        <v>772</v>
      </c>
      <c r="B184">
        <v>3</v>
      </c>
      <c r="C184" t="s">
        <v>1020</v>
      </c>
      <c r="D184">
        <v>2022</v>
      </c>
      <c r="E184">
        <v>2</v>
      </c>
      <c r="F184">
        <v>2</v>
      </c>
      <c r="G184" t="s">
        <v>1084</v>
      </c>
      <c r="H184">
        <v>1</v>
      </c>
      <c r="I184" t="s">
        <v>1096</v>
      </c>
    </row>
    <row r="185" spans="1:9" x14ac:dyDescent="0.25">
      <c r="A185" t="s">
        <v>549</v>
      </c>
      <c r="B185">
        <v>5</v>
      </c>
      <c r="C185" t="s">
        <v>1024</v>
      </c>
      <c r="D185">
        <v>2021</v>
      </c>
      <c r="E185">
        <v>2</v>
      </c>
      <c r="F185">
        <v>1</v>
      </c>
      <c r="G185" t="s">
        <v>1091</v>
      </c>
      <c r="H185">
        <v>1</v>
      </c>
      <c r="I185" t="s">
        <v>1096</v>
      </c>
    </row>
    <row r="186" spans="1:9" x14ac:dyDescent="0.25">
      <c r="A186" t="s">
        <v>889</v>
      </c>
      <c r="B186">
        <v>2</v>
      </c>
      <c r="C186" t="s">
        <v>1018</v>
      </c>
      <c r="D186">
        <v>2021</v>
      </c>
      <c r="E186">
        <v>2</v>
      </c>
      <c r="F186">
        <v>3</v>
      </c>
      <c r="G186" t="s">
        <v>1089</v>
      </c>
      <c r="H186">
        <v>3</v>
      </c>
      <c r="I186" t="s">
        <v>1095</v>
      </c>
    </row>
    <row r="187" spans="1:9" x14ac:dyDescent="0.25">
      <c r="A187" t="s">
        <v>262</v>
      </c>
      <c r="B187">
        <v>3</v>
      </c>
      <c r="C187" t="s">
        <v>1020</v>
      </c>
      <c r="D187">
        <v>2020</v>
      </c>
      <c r="E187">
        <v>1</v>
      </c>
      <c r="F187">
        <v>1</v>
      </c>
      <c r="G187" t="s">
        <v>1091</v>
      </c>
      <c r="H187">
        <v>1</v>
      </c>
      <c r="I187" t="s">
        <v>1096</v>
      </c>
    </row>
    <row r="188" spans="1:9" x14ac:dyDescent="0.25">
      <c r="A188" t="s">
        <v>160</v>
      </c>
      <c r="B188">
        <v>4</v>
      </c>
      <c r="C188" t="s">
        <v>1022</v>
      </c>
      <c r="D188">
        <v>2022</v>
      </c>
      <c r="E188">
        <v>2</v>
      </c>
      <c r="F188">
        <v>1</v>
      </c>
      <c r="G188" t="s">
        <v>1091</v>
      </c>
      <c r="H188">
        <v>1</v>
      </c>
      <c r="I188" t="s">
        <v>1096</v>
      </c>
    </row>
    <row r="189" spans="1:9" x14ac:dyDescent="0.25">
      <c r="A189" t="s">
        <v>789</v>
      </c>
      <c r="B189">
        <v>1</v>
      </c>
      <c r="C189" t="s">
        <v>1016</v>
      </c>
      <c r="D189">
        <v>2022</v>
      </c>
      <c r="E189">
        <v>1</v>
      </c>
      <c r="F189">
        <v>2</v>
      </c>
      <c r="G189" t="s">
        <v>1084</v>
      </c>
      <c r="H189">
        <v>2</v>
      </c>
      <c r="I189" t="s">
        <v>1094</v>
      </c>
    </row>
    <row r="190" spans="1:9" x14ac:dyDescent="0.25">
      <c r="A190" t="s">
        <v>356</v>
      </c>
      <c r="B190">
        <v>1</v>
      </c>
      <c r="C190" t="s">
        <v>1016</v>
      </c>
      <c r="D190">
        <v>2021</v>
      </c>
      <c r="E190">
        <v>2</v>
      </c>
      <c r="F190">
        <v>2</v>
      </c>
      <c r="G190" t="s">
        <v>1084</v>
      </c>
      <c r="H190">
        <v>1</v>
      </c>
      <c r="I190" t="s">
        <v>1096</v>
      </c>
    </row>
    <row r="191" spans="1:9" x14ac:dyDescent="0.25">
      <c r="A191" t="s">
        <v>289</v>
      </c>
      <c r="B191">
        <v>5</v>
      </c>
      <c r="C191" t="s">
        <v>1024</v>
      </c>
      <c r="D191">
        <v>2021</v>
      </c>
      <c r="E191">
        <v>2</v>
      </c>
      <c r="F191">
        <v>2</v>
      </c>
      <c r="G191" t="s">
        <v>1084</v>
      </c>
      <c r="H191">
        <v>2</v>
      </c>
      <c r="I191" t="s">
        <v>1094</v>
      </c>
    </row>
    <row r="192" spans="1:9" x14ac:dyDescent="0.25">
      <c r="A192" t="s">
        <v>651</v>
      </c>
      <c r="B192">
        <v>2</v>
      </c>
      <c r="C192" t="s">
        <v>1018</v>
      </c>
      <c r="D192">
        <v>2022</v>
      </c>
      <c r="E192">
        <v>2</v>
      </c>
      <c r="F192">
        <v>2</v>
      </c>
      <c r="G192" t="s">
        <v>1084</v>
      </c>
      <c r="H192">
        <v>3</v>
      </c>
      <c r="I192" t="s">
        <v>1095</v>
      </c>
    </row>
    <row r="193" spans="1:9" x14ac:dyDescent="0.25">
      <c r="A193" t="s">
        <v>1008</v>
      </c>
      <c r="B193">
        <v>5</v>
      </c>
      <c r="C193" t="s">
        <v>1024</v>
      </c>
      <c r="D193">
        <v>2021</v>
      </c>
      <c r="E193">
        <v>1</v>
      </c>
      <c r="F193">
        <v>3</v>
      </c>
      <c r="G193" t="s">
        <v>1089</v>
      </c>
      <c r="H193">
        <v>1</v>
      </c>
      <c r="I193" t="s">
        <v>1096</v>
      </c>
    </row>
    <row r="194" spans="1:9" x14ac:dyDescent="0.25">
      <c r="A194" t="s">
        <v>64</v>
      </c>
      <c r="B194">
        <v>3</v>
      </c>
      <c r="C194" t="s">
        <v>1020</v>
      </c>
      <c r="D194">
        <v>2020</v>
      </c>
      <c r="E194">
        <v>2</v>
      </c>
      <c r="F194">
        <v>1</v>
      </c>
      <c r="G194" t="s">
        <v>1091</v>
      </c>
      <c r="H194">
        <v>3</v>
      </c>
      <c r="I194" t="s">
        <v>1095</v>
      </c>
    </row>
    <row r="195" spans="1:9" x14ac:dyDescent="0.25">
      <c r="A195" t="s">
        <v>115</v>
      </c>
      <c r="B195">
        <v>3</v>
      </c>
      <c r="C195" t="s">
        <v>1020</v>
      </c>
      <c r="D195">
        <v>2020</v>
      </c>
      <c r="E195">
        <v>1</v>
      </c>
      <c r="F195">
        <v>2</v>
      </c>
      <c r="G195" t="s">
        <v>1084</v>
      </c>
      <c r="H195">
        <v>2</v>
      </c>
      <c r="I195" t="s">
        <v>1094</v>
      </c>
    </row>
    <row r="196" spans="1:9" x14ac:dyDescent="0.25">
      <c r="A196" t="s">
        <v>127</v>
      </c>
      <c r="B196">
        <v>2</v>
      </c>
      <c r="C196" t="s">
        <v>1018</v>
      </c>
      <c r="D196">
        <v>2021</v>
      </c>
      <c r="E196">
        <v>1</v>
      </c>
      <c r="F196">
        <v>1</v>
      </c>
      <c r="G196" t="s">
        <v>1091</v>
      </c>
      <c r="H196">
        <v>1</v>
      </c>
      <c r="I196" t="s">
        <v>1096</v>
      </c>
    </row>
    <row r="197" spans="1:9" x14ac:dyDescent="0.25">
      <c r="A197" t="s">
        <v>375</v>
      </c>
      <c r="B197">
        <v>2</v>
      </c>
      <c r="C197" t="s">
        <v>1018</v>
      </c>
      <c r="D197">
        <v>2021</v>
      </c>
      <c r="E197">
        <v>1</v>
      </c>
      <c r="F197">
        <v>1</v>
      </c>
      <c r="G197" t="s">
        <v>1091</v>
      </c>
      <c r="H197">
        <v>2</v>
      </c>
      <c r="I197" t="s">
        <v>1094</v>
      </c>
    </row>
    <row r="198" spans="1:9" x14ac:dyDescent="0.25">
      <c r="A198" t="s">
        <v>578</v>
      </c>
      <c r="B198">
        <v>3</v>
      </c>
      <c r="C198" t="s">
        <v>1020</v>
      </c>
      <c r="D198">
        <v>2022</v>
      </c>
      <c r="E198">
        <v>1</v>
      </c>
      <c r="F198">
        <v>2</v>
      </c>
      <c r="G198" t="s">
        <v>1084</v>
      </c>
      <c r="H198">
        <v>1</v>
      </c>
      <c r="I198" t="s">
        <v>1096</v>
      </c>
    </row>
    <row r="199" spans="1:9" x14ac:dyDescent="0.25">
      <c r="A199" t="s">
        <v>747</v>
      </c>
      <c r="B199">
        <v>5</v>
      </c>
      <c r="C199" t="s">
        <v>1024</v>
      </c>
      <c r="D199">
        <v>2020</v>
      </c>
      <c r="E199">
        <v>1</v>
      </c>
      <c r="F199">
        <v>2</v>
      </c>
      <c r="G199" t="s">
        <v>1084</v>
      </c>
      <c r="H199">
        <v>2</v>
      </c>
      <c r="I199" t="s">
        <v>1094</v>
      </c>
    </row>
    <row r="200" spans="1:9" x14ac:dyDescent="0.25">
      <c r="A200" t="s">
        <v>506</v>
      </c>
      <c r="B200">
        <v>3</v>
      </c>
      <c r="C200" t="s">
        <v>1020</v>
      </c>
      <c r="D200">
        <v>2020</v>
      </c>
      <c r="E200">
        <v>2</v>
      </c>
      <c r="F200">
        <v>2</v>
      </c>
      <c r="G200" t="s">
        <v>1084</v>
      </c>
      <c r="H200">
        <v>3</v>
      </c>
      <c r="I200" t="s">
        <v>1095</v>
      </c>
    </row>
    <row r="201" spans="1:9" x14ac:dyDescent="0.25">
      <c r="A201" t="s">
        <v>839</v>
      </c>
      <c r="B201">
        <v>5</v>
      </c>
      <c r="C201" t="s">
        <v>1024</v>
      </c>
      <c r="D201">
        <v>2021</v>
      </c>
      <c r="E201">
        <v>2</v>
      </c>
      <c r="F201">
        <v>2</v>
      </c>
      <c r="G201" t="s">
        <v>1084</v>
      </c>
      <c r="H201">
        <v>3</v>
      </c>
      <c r="I201" t="s">
        <v>1095</v>
      </c>
    </row>
    <row r="202" spans="1:9" x14ac:dyDescent="0.25">
      <c r="A202" t="s">
        <v>697</v>
      </c>
      <c r="B202">
        <v>4</v>
      </c>
      <c r="C202" t="s">
        <v>1022</v>
      </c>
      <c r="D202">
        <v>2021</v>
      </c>
      <c r="E202">
        <v>1</v>
      </c>
      <c r="F202">
        <v>1</v>
      </c>
      <c r="G202" t="s">
        <v>1091</v>
      </c>
      <c r="H202">
        <v>3</v>
      </c>
      <c r="I202" t="s">
        <v>1095</v>
      </c>
    </row>
    <row r="203" spans="1:9" x14ac:dyDescent="0.25">
      <c r="A203" t="s">
        <v>764</v>
      </c>
      <c r="B203">
        <v>1</v>
      </c>
      <c r="C203" t="s">
        <v>1016</v>
      </c>
      <c r="D203">
        <v>2021</v>
      </c>
      <c r="E203">
        <v>2</v>
      </c>
      <c r="F203">
        <v>3</v>
      </c>
      <c r="G203" t="s">
        <v>1089</v>
      </c>
      <c r="H203">
        <v>3</v>
      </c>
      <c r="I203" t="s">
        <v>1095</v>
      </c>
    </row>
    <row r="204" spans="1:9" x14ac:dyDescent="0.25">
      <c r="A204" t="s">
        <v>281</v>
      </c>
      <c r="B204">
        <v>5</v>
      </c>
      <c r="C204" t="s">
        <v>1024</v>
      </c>
      <c r="D204">
        <v>2022</v>
      </c>
      <c r="E204">
        <v>2</v>
      </c>
      <c r="F204">
        <v>2</v>
      </c>
      <c r="G204" t="s">
        <v>1084</v>
      </c>
      <c r="H204">
        <v>3</v>
      </c>
      <c r="I204" t="s">
        <v>1095</v>
      </c>
    </row>
    <row r="205" spans="1:9" x14ac:dyDescent="0.25">
      <c r="A205" t="s">
        <v>712</v>
      </c>
      <c r="B205">
        <v>5</v>
      </c>
      <c r="C205" t="s">
        <v>1024</v>
      </c>
      <c r="D205">
        <v>2022</v>
      </c>
      <c r="E205">
        <v>2</v>
      </c>
      <c r="F205">
        <v>1</v>
      </c>
      <c r="G205" t="s">
        <v>1091</v>
      </c>
      <c r="H205">
        <v>3</v>
      </c>
      <c r="I205" t="s">
        <v>1095</v>
      </c>
    </row>
    <row r="206" spans="1:9" x14ac:dyDescent="0.25">
      <c r="A206" t="s">
        <v>185</v>
      </c>
      <c r="B206">
        <v>1</v>
      </c>
      <c r="C206" t="s">
        <v>1016</v>
      </c>
      <c r="D206">
        <v>2020</v>
      </c>
      <c r="E206">
        <v>2</v>
      </c>
      <c r="F206">
        <v>3</v>
      </c>
      <c r="G206" t="s">
        <v>1089</v>
      </c>
      <c r="H206">
        <v>2</v>
      </c>
      <c r="I206" t="s">
        <v>1094</v>
      </c>
    </row>
    <row r="207" spans="1:9" x14ac:dyDescent="0.25">
      <c r="A207" t="s">
        <v>453</v>
      </c>
      <c r="B207">
        <v>4</v>
      </c>
      <c r="C207" t="s">
        <v>1022</v>
      </c>
      <c r="D207">
        <v>2022</v>
      </c>
      <c r="E207">
        <v>2</v>
      </c>
      <c r="F207">
        <v>2</v>
      </c>
      <c r="G207" t="s">
        <v>1084</v>
      </c>
      <c r="H207">
        <v>1</v>
      </c>
      <c r="I207" t="s">
        <v>1096</v>
      </c>
    </row>
    <row r="208" spans="1:9" x14ac:dyDescent="0.25">
      <c r="A208" t="s">
        <v>908</v>
      </c>
      <c r="B208">
        <v>2</v>
      </c>
      <c r="C208" t="s">
        <v>1018</v>
      </c>
      <c r="D208">
        <v>2021</v>
      </c>
      <c r="E208">
        <v>1</v>
      </c>
      <c r="F208">
        <v>3</v>
      </c>
      <c r="G208" t="s">
        <v>1089</v>
      </c>
      <c r="H208">
        <v>1</v>
      </c>
      <c r="I208" t="s">
        <v>1096</v>
      </c>
    </row>
    <row r="209" spans="1:9" x14ac:dyDescent="0.25">
      <c r="A209" t="s">
        <v>516</v>
      </c>
      <c r="B209">
        <v>5</v>
      </c>
      <c r="C209" t="s">
        <v>1024</v>
      </c>
      <c r="D209">
        <v>2021</v>
      </c>
      <c r="E209">
        <v>2</v>
      </c>
      <c r="F209">
        <v>1</v>
      </c>
      <c r="G209" t="s">
        <v>1091</v>
      </c>
      <c r="H209">
        <v>2</v>
      </c>
      <c r="I209" t="s">
        <v>1094</v>
      </c>
    </row>
    <row r="210" spans="1:9" x14ac:dyDescent="0.25">
      <c r="A210" t="s">
        <v>846</v>
      </c>
      <c r="B210">
        <v>5</v>
      </c>
      <c r="C210" t="s">
        <v>1024</v>
      </c>
      <c r="D210">
        <v>2021</v>
      </c>
      <c r="E210">
        <v>1</v>
      </c>
      <c r="F210">
        <v>2</v>
      </c>
      <c r="G210" t="s">
        <v>1084</v>
      </c>
      <c r="H210">
        <v>2</v>
      </c>
      <c r="I210" t="s">
        <v>1094</v>
      </c>
    </row>
    <row r="211" spans="1:9" x14ac:dyDescent="0.25">
      <c r="A211" t="s">
        <v>717</v>
      </c>
      <c r="B211">
        <v>5</v>
      </c>
      <c r="C211" t="s">
        <v>1024</v>
      </c>
      <c r="D211">
        <v>2020</v>
      </c>
      <c r="E211">
        <v>2</v>
      </c>
      <c r="F211">
        <v>2</v>
      </c>
      <c r="G211" t="s">
        <v>1084</v>
      </c>
      <c r="H211">
        <v>2</v>
      </c>
      <c r="I211" t="s">
        <v>1094</v>
      </c>
    </row>
    <row r="212" spans="1:9" x14ac:dyDescent="0.25">
      <c r="A212" t="s">
        <v>318</v>
      </c>
      <c r="B212">
        <v>4</v>
      </c>
      <c r="C212" t="s">
        <v>1022</v>
      </c>
      <c r="D212">
        <v>2020</v>
      </c>
      <c r="E212">
        <v>1</v>
      </c>
      <c r="F212">
        <v>2</v>
      </c>
      <c r="G212" t="s">
        <v>1084</v>
      </c>
      <c r="H212">
        <v>3</v>
      </c>
      <c r="I212" t="s">
        <v>1095</v>
      </c>
    </row>
    <row r="213" spans="1:9" x14ac:dyDescent="0.25">
      <c r="A213" t="s">
        <v>884</v>
      </c>
      <c r="B213">
        <v>3</v>
      </c>
      <c r="C213" t="s">
        <v>1020</v>
      </c>
      <c r="D213">
        <v>2022</v>
      </c>
      <c r="E213">
        <v>2</v>
      </c>
      <c r="F213">
        <v>1</v>
      </c>
      <c r="G213" t="s">
        <v>1091</v>
      </c>
      <c r="H213">
        <v>3</v>
      </c>
      <c r="I213" t="s">
        <v>1095</v>
      </c>
    </row>
    <row r="214" spans="1:9" x14ac:dyDescent="0.25">
      <c r="A214" t="s">
        <v>366</v>
      </c>
      <c r="B214">
        <v>3</v>
      </c>
      <c r="C214" t="s">
        <v>1020</v>
      </c>
      <c r="D214">
        <v>2020</v>
      </c>
      <c r="E214">
        <v>1</v>
      </c>
      <c r="F214">
        <v>3</v>
      </c>
      <c r="G214" t="s">
        <v>1089</v>
      </c>
      <c r="H214">
        <v>2</v>
      </c>
      <c r="I214" t="s">
        <v>1094</v>
      </c>
    </row>
    <row r="215" spans="1:9" x14ac:dyDescent="0.25">
      <c r="A215" t="s">
        <v>876</v>
      </c>
      <c r="B215">
        <v>2</v>
      </c>
      <c r="C215" t="s">
        <v>1018</v>
      </c>
      <c r="D215">
        <v>2021</v>
      </c>
      <c r="E215">
        <v>2</v>
      </c>
      <c r="F215">
        <v>2</v>
      </c>
      <c r="G215" t="s">
        <v>1084</v>
      </c>
      <c r="H215">
        <v>1</v>
      </c>
      <c r="I215" t="s">
        <v>1096</v>
      </c>
    </row>
    <row r="216" spans="1:9" x14ac:dyDescent="0.25">
      <c r="A216" t="s">
        <v>739</v>
      </c>
      <c r="B216">
        <v>3</v>
      </c>
      <c r="C216" t="s">
        <v>1020</v>
      </c>
      <c r="D216">
        <v>2022</v>
      </c>
      <c r="E216">
        <v>1</v>
      </c>
      <c r="F216">
        <v>2</v>
      </c>
      <c r="G216" t="s">
        <v>1084</v>
      </c>
      <c r="H216">
        <v>2</v>
      </c>
      <c r="I216" t="s">
        <v>1094</v>
      </c>
    </row>
    <row r="217" spans="1:9" x14ac:dyDescent="0.25">
      <c r="A217" t="s">
        <v>29</v>
      </c>
      <c r="B217">
        <v>2</v>
      </c>
      <c r="C217" t="s">
        <v>1018</v>
      </c>
      <c r="D217">
        <v>2021</v>
      </c>
      <c r="E217">
        <v>1</v>
      </c>
      <c r="F217">
        <v>1</v>
      </c>
      <c r="G217" t="s">
        <v>1091</v>
      </c>
      <c r="H217">
        <v>1</v>
      </c>
      <c r="I217" t="s">
        <v>1096</v>
      </c>
    </row>
    <row r="218" spans="1:9" x14ac:dyDescent="0.25">
      <c r="A218" t="s">
        <v>261</v>
      </c>
      <c r="B218">
        <v>5</v>
      </c>
      <c r="C218" t="s">
        <v>1024</v>
      </c>
      <c r="D218">
        <v>2020</v>
      </c>
      <c r="E218">
        <v>2</v>
      </c>
      <c r="F218">
        <v>3</v>
      </c>
      <c r="G218" t="s">
        <v>1089</v>
      </c>
      <c r="H218">
        <v>1</v>
      </c>
      <c r="I218" t="s">
        <v>1096</v>
      </c>
    </row>
    <row r="219" spans="1:9" x14ac:dyDescent="0.25">
      <c r="A219" t="s">
        <v>544</v>
      </c>
      <c r="B219">
        <v>1</v>
      </c>
      <c r="C219" t="s">
        <v>1016</v>
      </c>
      <c r="D219">
        <v>2022</v>
      </c>
      <c r="E219">
        <v>2</v>
      </c>
      <c r="F219">
        <v>1</v>
      </c>
      <c r="G219" t="s">
        <v>1091</v>
      </c>
      <c r="H219">
        <v>1</v>
      </c>
      <c r="I219" t="s">
        <v>1096</v>
      </c>
    </row>
    <row r="220" spans="1:9" x14ac:dyDescent="0.25">
      <c r="A220" t="s">
        <v>518</v>
      </c>
      <c r="B220">
        <v>5</v>
      </c>
      <c r="C220" t="s">
        <v>1024</v>
      </c>
      <c r="D220">
        <v>2021</v>
      </c>
      <c r="E220">
        <v>1</v>
      </c>
      <c r="F220">
        <v>1</v>
      </c>
      <c r="G220" t="s">
        <v>1091</v>
      </c>
      <c r="H220">
        <v>3</v>
      </c>
      <c r="I220" t="s">
        <v>1095</v>
      </c>
    </row>
    <row r="221" spans="1:9" x14ac:dyDescent="0.25">
      <c r="A221" t="s">
        <v>279</v>
      </c>
      <c r="B221">
        <v>4</v>
      </c>
      <c r="C221" t="s">
        <v>1022</v>
      </c>
      <c r="D221">
        <v>2020</v>
      </c>
      <c r="E221">
        <v>1</v>
      </c>
      <c r="F221">
        <v>1</v>
      </c>
      <c r="G221" t="s">
        <v>1091</v>
      </c>
      <c r="H221">
        <v>3</v>
      </c>
      <c r="I221" t="s">
        <v>1095</v>
      </c>
    </row>
    <row r="222" spans="1:9" x14ac:dyDescent="0.25">
      <c r="A222" t="s">
        <v>377</v>
      </c>
      <c r="B222">
        <v>5</v>
      </c>
      <c r="C222" t="s">
        <v>1024</v>
      </c>
      <c r="D222">
        <v>2020</v>
      </c>
      <c r="E222">
        <v>1</v>
      </c>
      <c r="F222">
        <v>1</v>
      </c>
      <c r="G222" t="s">
        <v>1091</v>
      </c>
      <c r="H222">
        <v>3</v>
      </c>
      <c r="I222" t="s">
        <v>1095</v>
      </c>
    </row>
    <row r="223" spans="1:9" x14ac:dyDescent="0.25">
      <c r="A223" t="s">
        <v>492</v>
      </c>
      <c r="B223">
        <v>3</v>
      </c>
      <c r="C223" t="s">
        <v>1020</v>
      </c>
      <c r="D223">
        <v>2021</v>
      </c>
      <c r="E223">
        <v>2</v>
      </c>
      <c r="F223">
        <v>1</v>
      </c>
      <c r="G223" t="s">
        <v>1091</v>
      </c>
      <c r="H223">
        <v>2</v>
      </c>
      <c r="I223" t="s">
        <v>1094</v>
      </c>
    </row>
    <row r="224" spans="1:9" x14ac:dyDescent="0.25">
      <c r="A224" t="s">
        <v>841</v>
      </c>
      <c r="B224">
        <v>1</v>
      </c>
      <c r="C224" t="s">
        <v>1016</v>
      </c>
      <c r="D224">
        <v>2020</v>
      </c>
      <c r="E224">
        <v>1</v>
      </c>
      <c r="F224">
        <v>1</v>
      </c>
      <c r="G224" t="s">
        <v>1091</v>
      </c>
      <c r="H224">
        <v>3</v>
      </c>
      <c r="I224" t="s">
        <v>1095</v>
      </c>
    </row>
    <row r="225" spans="1:9" x14ac:dyDescent="0.25">
      <c r="A225" t="s">
        <v>197</v>
      </c>
      <c r="B225">
        <v>4</v>
      </c>
      <c r="C225" t="s">
        <v>1022</v>
      </c>
      <c r="D225">
        <v>2022</v>
      </c>
      <c r="E225">
        <v>1</v>
      </c>
      <c r="F225">
        <v>1</v>
      </c>
      <c r="G225" t="s">
        <v>1091</v>
      </c>
      <c r="H225">
        <v>2</v>
      </c>
      <c r="I225" t="s">
        <v>1094</v>
      </c>
    </row>
    <row r="226" spans="1:9" x14ac:dyDescent="0.25">
      <c r="A226" t="s">
        <v>543</v>
      </c>
      <c r="B226">
        <v>4</v>
      </c>
      <c r="C226" t="s">
        <v>1022</v>
      </c>
      <c r="D226">
        <v>2020</v>
      </c>
      <c r="E226">
        <v>2</v>
      </c>
      <c r="F226">
        <v>3</v>
      </c>
      <c r="G226" t="s">
        <v>1089</v>
      </c>
      <c r="H226">
        <v>1</v>
      </c>
      <c r="I226" t="s">
        <v>1096</v>
      </c>
    </row>
    <row r="227" spans="1:9" x14ac:dyDescent="0.25">
      <c r="A227" t="s">
        <v>404</v>
      </c>
      <c r="B227">
        <v>4</v>
      </c>
      <c r="C227" t="s">
        <v>1022</v>
      </c>
      <c r="D227">
        <v>2020</v>
      </c>
      <c r="E227">
        <v>2</v>
      </c>
      <c r="F227">
        <v>2</v>
      </c>
      <c r="G227" t="s">
        <v>1084</v>
      </c>
      <c r="H227">
        <v>1</v>
      </c>
      <c r="I227" t="s">
        <v>1096</v>
      </c>
    </row>
    <row r="228" spans="1:9" x14ac:dyDescent="0.25">
      <c r="A228" t="s">
        <v>744</v>
      </c>
      <c r="B228">
        <v>1</v>
      </c>
      <c r="C228" t="s">
        <v>1016</v>
      </c>
      <c r="D228">
        <v>2020</v>
      </c>
      <c r="E228">
        <v>2</v>
      </c>
      <c r="F228">
        <v>1</v>
      </c>
      <c r="G228" t="s">
        <v>1091</v>
      </c>
      <c r="H228">
        <v>2</v>
      </c>
      <c r="I228" t="s">
        <v>1094</v>
      </c>
    </row>
    <row r="229" spans="1:9" x14ac:dyDescent="0.25">
      <c r="A229" t="s">
        <v>103</v>
      </c>
      <c r="B229">
        <v>1</v>
      </c>
      <c r="C229" t="s">
        <v>1016</v>
      </c>
      <c r="D229">
        <v>2020</v>
      </c>
      <c r="E229">
        <v>1</v>
      </c>
      <c r="F229">
        <v>3</v>
      </c>
      <c r="G229" t="s">
        <v>1089</v>
      </c>
      <c r="H229">
        <v>1</v>
      </c>
      <c r="I229" t="s">
        <v>1096</v>
      </c>
    </row>
    <row r="230" spans="1:9" x14ac:dyDescent="0.25">
      <c r="A230" t="s">
        <v>960</v>
      </c>
      <c r="B230">
        <v>1</v>
      </c>
      <c r="C230" t="s">
        <v>1016</v>
      </c>
      <c r="D230">
        <v>2020</v>
      </c>
      <c r="E230">
        <v>1</v>
      </c>
      <c r="F230">
        <v>3</v>
      </c>
      <c r="G230" t="s">
        <v>1089</v>
      </c>
      <c r="H230">
        <v>2</v>
      </c>
      <c r="I230" t="s">
        <v>1094</v>
      </c>
    </row>
    <row r="231" spans="1:9" x14ac:dyDescent="0.25">
      <c r="A231" t="s">
        <v>440</v>
      </c>
      <c r="B231">
        <v>1</v>
      </c>
      <c r="C231" t="s">
        <v>1016</v>
      </c>
      <c r="D231">
        <v>2022</v>
      </c>
      <c r="E231">
        <v>1</v>
      </c>
      <c r="F231">
        <v>3</v>
      </c>
      <c r="G231" t="s">
        <v>1089</v>
      </c>
      <c r="H231">
        <v>3</v>
      </c>
      <c r="I231" t="s">
        <v>1095</v>
      </c>
    </row>
    <row r="232" spans="1:9" x14ac:dyDescent="0.25">
      <c r="A232" t="s">
        <v>922</v>
      </c>
      <c r="B232">
        <v>4</v>
      </c>
      <c r="C232" t="s">
        <v>1022</v>
      </c>
      <c r="D232">
        <v>2022</v>
      </c>
      <c r="E232">
        <v>2</v>
      </c>
      <c r="F232">
        <v>3</v>
      </c>
      <c r="G232" t="s">
        <v>1089</v>
      </c>
      <c r="H232">
        <v>2</v>
      </c>
      <c r="I232" t="s">
        <v>1094</v>
      </c>
    </row>
    <row r="233" spans="1:9" x14ac:dyDescent="0.25">
      <c r="A233" t="s">
        <v>93</v>
      </c>
      <c r="B233">
        <v>1</v>
      </c>
      <c r="C233" t="s">
        <v>1016</v>
      </c>
      <c r="D233">
        <v>2022</v>
      </c>
      <c r="E233">
        <v>2</v>
      </c>
      <c r="F233">
        <v>1</v>
      </c>
      <c r="G233" t="s">
        <v>1091</v>
      </c>
      <c r="H233">
        <v>3</v>
      </c>
      <c r="I233" t="s">
        <v>1095</v>
      </c>
    </row>
    <row r="234" spans="1:9" x14ac:dyDescent="0.25">
      <c r="A234" t="s">
        <v>184</v>
      </c>
      <c r="B234">
        <v>1</v>
      </c>
      <c r="C234" t="s">
        <v>1016</v>
      </c>
      <c r="D234">
        <v>2022</v>
      </c>
      <c r="E234">
        <v>2</v>
      </c>
      <c r="F234">
        <v>1</v>
      </c>
      <c r="G234" t="s">
        <v>1091</v>
      </c>
      <c r="H234">
        <v>2</v>
      </c>
      <c r="I234" t="s">
        <v>1094</v>
      </c>
    </row>
    <row r="235" spans="1:9" x14ac:dyDescent="0.25">
      <c r="A235" t="s">
        <v>815</v>
      </c>
      <c r="B235">
        <v>3</v>
      </c>
      <c r="C235" t="s">
        <v>1020</v>
      </c>
      <c r="D235">
        <v>2022</v>
      </c>
      <c r="E235">
        <v>2</v>
      </c>
      <c r="F235">
        <v>1</v>
      </c>
      <c r="G235" t="s">
        <v>1091</v>
      </c>
      <c r="H235">
        <v>1</v>
      </c>
      <c r="I235" t="s">
        <v>1096</v>
      </c>
    </row>
    <row r="236" spans="1:9" x14ac:dyDescent="0.25">
      <c r="A236" t="s">
        <v>58</v>
      </c>
      <c r="B236">
        <v>5</v>
      </c>
      <c r="C236" t="s">
        <v>1024</v>
      </c>
      <c r="D236">
        <v>2022</v>
      </c>
      <c r="E236">
        <v>2</v>
      </c>
      <c r="F236">
        <v>3</v>
      </c>
      <c r="G236" t="s">
        <v>1089</v>
      </c>
      <c r="H236">
        <v>3</v>
      </c>
      <c r="I236" t="s">
        <v>1095</v>
      </c>
    </row>
    <row r="237" spans="1:9" x14ac:dyDescent="0.25">
      <c r="A237" t="s">
        <v>995</v>
      </c>
      <c r="B237">
        <v>3</v>
      </c>
      <c r="C237" t="s">
        <v>1020</v>
      </c>
      <c r="D237">
        <v>2020</v>
      </c>
      <c r="E237">
        <v>1</v>
      </c>
      <c r="F237">
        <v>2</v>
      </c>
      <c r="G237" t="s">
        <v>1084</v>
      </c>
      <c r="H237">
        <v>3</v>
      </c>
      <c r="I237" t="s">
        <v>1095</v>
      </c>
    </row>
    <row r="238" spans="1:9" x14ac:dyDescent="0.25">
      <c r="A238" t="s">
        <v>428</v>
      </c>
      <c r="B238">
        <v>5</v>
      </c>
      <c r="C238" t="s">
        <v>1024</v>
      </c>
      <c r="D238">
        <v>2020</v>
      </c>
      <c r="E238">
        <v>1</v>
      </c>
      <c r="F238">
        <v>3</v>
      </c>
      <c r="G238" t="s">
        <v>1089</v>
      </c>
      <c r="H238">
        <v>1</v>
      </c>
      <c r="I238" t="s">
        <v>1096</v>
      </c>
    </row>
    <row r="239" spans="1:9" x14ac:dyDescent="0.25">
      <c r="A239" t="s">
        <v>933</v>
      </c>
      <c r="B239">
        <v>4</v>
      </c>
      <c r="C239" t="s">
        <v>1022</v>
      </c>
      <c r="D239">
        <v>2020</v>
      </c>
      <c r="E239">
        <v>2</v>
      </c>
      <c r="F239">
        <v>2</v>
      </c>
      <c r="G239" t="s">
        <v>1084</v>
      </c>
      <c r="H239">
        <v>3</v>
      </c>
      <c r="I239" t="s">
        <v>1095</v>
      </c>
    </row>
    <row r="240" spans="1:9" x14ac:dyDescent="0.25">
      <c r="A240" t="s">
        <v>154</v>
      </c>
      <c r="B240">
        <v>4</v>
      </c>
      <c r="C240" t="s">
        <v>1022</v>
      </c>
      <c r="D240">
        <v>2020</v>
      </c>
      <c r="E240">
        <v>2</v>
      </c>
      <c r="F240">
        <v>1</v>
      </c>
      <c r="G240" t="s">
        <v>1091</v>
      </c>
      <c r="H240">
        <v>1</v>
      </c>
      <c r="I240" t="s">
        <v>1096</v>
      </c>
    </row>
    <row r="241" spans="1:9" x14ac:dyDescent="0.25">
      <c r="A241" t="s">
        <v>619</v>
      </c>
      <c r="B241">
        <v>4</v>
      </c>
      <c r="C241" t="s">
        <v>1022</v>
      </c>
      <c r="D241">
        <v>2022</v>
      </c>
      <c r="E241">
        <v>2</v>
      </c>
      <c r="F241">
        <v>3</v>
      </c>
      <c r="G241" t="s">
        <v>1089</v>
      </c>
      <c r="H241">
        <v>1</v>
      </c>
      <c r="I241" t="s">
        <v>1096</v>
      </c>
    </row>
    <row r="242" spans="1:9" x14ac:dyDescent="0.25">
      <c r="A242" t="s">
        <v>628</v>
      </c>
      <c r="B242">
        <v>5</v>
      </c>
      <c r="C242" t="s">
        <v>1024</v>
      </c>
      <c r="D242">
        <v>2021</v>
      </c>
      <c r="E242">
        <v>1</v>
      </c>
      <c r="F242">
        <v>1</v>
      </c>
      <c r="G242" t="s">
        <v>1091</v>
      </c>
      <c r="H242">
        <v>1</v>
      </c>
      <c r="I242" t="s">
        <v>1096</v>
      </c>
    </row>
    <row r="243" spans="1:9" x14ac:dyDescent="0.25">
      <c r="A243" t="s">
        <v>225</v>
      </c>
      <c r="B243">
        <v>4</v>
      </c>
      <c r="C243" t="s">
        <v>1022</v>
      </c>
      <c r="D243">
        <v>2022</v>
      </c>
      <c r="E243">
        <v>2</v>
      </c>
      <c r="F243">
        <v>2</v>
      </c>
      <c r="G243" t="s">
        <v>1084</v>
      </c>
      <c r="H243">
        <v>1</v>
      </c>
      <c r="I243" t="s">
        <v>1096</v>
      </c>
    </row>
    <row r="244" spans="1:9" x14ac:dyDescent="0.25">
      <c r="A244" t="s">
        <v>822</v>
      </c>
      <c r="B244">
        <v>1</v>
      </c>
      <c r="C244" t="s">
        <v>1016</v>
      </c>
      <c r="D244">
        <v>2021</v>
      </c>
      <c r="E244">
        <v>1</v>
      </c>
      <c r="F244">
        <v>3</v>
      </c>
      <c r="G244" t="s">
        <v>1089</v>
      </c>
      <c r="H244">
        <v>1</v>
      </c>
      <c r="I244" t="s">
        <v>1096</v>
      </c>
    </row>
    <row r="245" spans="1:9" x14ac:dyDescent="0.25">
      <c r="A245" t="s">
        <v>28</v>
      </c>
      <c r="B245">
        <v>2</v>
      </c>
      <c r="C245" t="s">
        <v>1018</v>
      </c>
      <c r="D245">
        <v>2020</v>
      </c>
      <c r="E245">
        <v>1</v>
      </c>
      <c r="F245">
        <v>2</v>
      </c>
      <c r="G245" t="s">
        <v>1084</v>
      </c>
      <c r="H245">
        <v>1</v>
      </c>
      <c r="I245" t="s">
        <v>1096</v>
      </c>
    </row>
    <row r="246" spans="1:9" x14ac:dyDescent="0.25">
      <c r="A246" t="s">
        <v>151</v>
      </c>
      <c r="B246">
        <v>1</v>
      </c>
      <c r="C246" t="s">
        <v>1016</v>
      </c>
      <c r="D246">
        <v>2021</v>
      </c>
      <c r="E246">
        <v>2</v>
      </c>
      <c r="F246">
        <v>1</v>
      </c>
      <c r="G246" t="s">
        <v>1091</v>
      </c>
      <c r="H246">
        <v>1</v>
      </c>
      <c r="I246" t="s">
        <v>1096</v>
      </c>
    </row>
    <row r="247" spans="1:9" x14ac:dyDescent="0.25">
      <c r="A247" t="s">
        <v>819</v>
      </c>
      <c r="B247">
        <v>2</v>
      </c>
      <c r="C247" t="s">
        <v>1018</v>
      </c>
      <c r="D247">
        <v>2022</v>
      </c>
      <c r="E247">
        <v>1</v>
      </c>
      <c r="F247">
        <v>3</v>
      </c>
      <c r="G247" t="s">
        <v>1089</v>
      </c>
      <c r="H247">
        <v>1</v>
      </c>
      <c r="I247" t="s">
        <v>1096</v>
      </c>
    </row>
    <row r="248" spans="1:9" x14ac:dyDescent="0.25">
      <c r="A248" t="s">
        <v>126</v>
      </c>
      <c r="B248">
        <v>4</v>
      </c>
      <c r="C248" t="s">
        <v>1022</v>
      </c>
      <c r="D248">
        <v>2022</v>
      </c>
      <c r="E248">
        <v>1</v>
      </c>
      <c r="F248">
        <v>1</v>
      </c>
      <c r="G248" t="s">
        <v>1091</v>
      </c>
      <c r="H248">
        <v>2</v>
      </c>
      <c r="I248" t="s">
        <v>1094</v>
      </c>
    </row>
    <row r="249" spans="1:9" x14ac:dyDescent="0.25">
      <c r="A249" t="s">
        <v>858</v>
      </c>
      <c r="B249">
        <v>3</v>
      </c>
      <c r="C249" t="s">
        <v>1020</v>
      </c>
      <c r="D249">
        <v>2022</v>
      </c>
      <c r="E249">
        <v>2</v>
      </c>
      <c r="F249">
        <v>3</v>
      </c>
      <c r="G249" t="s">
        <v>1089</v>
      </c>
      <c r="H249">
        <v>1</v>
      </c>
      <c r="I249" t="s">
        <v>1096</v>
      </c>
    </row>
    <row r="250" spans="1:9" x14ac:dyDescent="0.25">
      <c r="A250" t="s">
        <v>693</v>
      </c>
      <c r="B250">
        <v>2</v>
      </c>
      <c r="C250" t="s">
        <v>1018</v>
      </c>
      <c r="D250">
        <v>2022</v>
      </c>
      <c r="E250">
        <v>2</v>
      </c>
      <c r="F250">
        <v>1</v>
      </c>
      <c r="G250" t="s">
        <v>1091</v>
      </c>
      <c r="H250">
        <v>2</v>
      </c>
      <c r="I250" t="s">
        <v>1094</v>
      </c>
    </row>
    <row r="251" spans="1:9" x14ac:dyDescent="0.25">
      <c r="A251" t="s">
        <v>757</v>
      </c>
      <c r="B251">
        <v>1</v>
      </c>
      <c r="C251" t="s">
        <v>1016</v>
      </c>
      <c r="D251">
        <v>2020</v>
      </c>
      <c r="E251">
        <v>1</v>
      </c>
      <c r="F251">
        <v>3</v>
      </c>
      <c r="G251" t="s">
        <v>1089</v>
      </c>
      <c r="H251">
        <v>2</v>
      </c>
      <c r="I251" t="s">
        <v>1094</v>
      </c>
    </row>
    <row r="252" spans="1:9" x14ac:dyDescent="0.25">
      <c r="A252" t="s">
        <v>259</v>
      </c>
      <c r="B252">
        <v>3</v>
      </c>
      <c r="C252" t="s">
        <v>1020</v>
      </c>
      <c r="D252">
        <v>2022</v>
      </c>
      <c r="E252">
        <v>2</v>
      </c>
      <c r="F252">
        <v>1</v>
      </c>
      <c r="G252" t="s">
        <v>1091</v>
      </c>
      <c r="H252">
        <v>3</v>
      </c>
      <c r="I252" t="s">
        <v>1095</v>
      </c>
    </row>
    <row r="253" spans="1:9" x14ac:dyDescent="0.25">
      <c r="A253" t="s">
        <v>900</v>
      </c>
      <c r="B253">
        <v>4</v>
      </c>
      <c r="C253" t="s">
        <v>1022</v>
      </c>
      <c r="D253">
        <v>2020</v>
      </c>
      <c r="E253">
        <v>2</v>
      </c>
      <c r="F253">
        <v>1</v>
      </c>
      <c r="G253" t="s">
        <v>1091</v>
      </c>
      <c r="H253">
        <v>3</v>
      </c>
      <c r="I253" t="s">
        <v>1095</v>
      </c>
    </row>
    <row r="254" spans="1:9" x14ac:dyDescent="0.25">
      <c r="A254" t="s">
        <v>412</v>
      </c>
      <c r="B254">
        <v>5</v>
      </c>
      <c r="C254" t="s">
        <v>1024</v>
      </c>
      <c r="D254">
        <v>2020</v>
      </c>
      <c r="E254">
        <v>1</v>
      </c>
      <c r="F254">
        <v>1</v>
      </c>
      <c r="G254" t="s">
        <v>1091</v>
      </c>
      <c r="H254">
        <v>2</v>
      </c>
      <c r="I254" t="s">
        <v>1094</v>
      </c>
    </row>
    <row r="255" spans="1:9" x14ac:dyDescent="0.25">
      <c r="A255" t="s">
        <v>407</v>
      </c>
      <c r="B255">
        <v>2</v>
      </c>
      <c r="C255" t="s">
        <v>1018</v>
      </c>
      <c r="D255">
        <v>2022</v>
      </c>
      <c r="E255">
        <v>2</v>
      </c>
      <c r="F255">
        <v>2</v>
      </c>
      <c r="G255" t="s">
        <v>1084</v>
      </c>
      <c r="H255">
        <v>1</v>
      </c>
      <c r="I255" t="s">
        <v>1096</v>
      </c>
    </row>
    <row r="256" spans="1:9" x14ac:dyDescent="0.25">
      <c r="A256" t="s">
        <v>832</v>
      </c>
      <c r="B256">
        <v>3</v>
      </c>
      <c r="C256" t="s">
        <v>1020</v>
      </c>
      <c r="D256">
        <v>2022</v>
      </c>
      <c r="E256">
        <v>2</v>
      </c>
      <c r="F256">
        <v>1</v>
      </c>
      <c r="G256" t="s">
        <v>1091</v>
      </c>
      <c r="H256">
        <v>2</v>
      </c>
      <c r="I256" t="s">
        <v>1094</v>
      </c>
    </row>
    <row r="257" spans="1:9" x14ac:dyDescent="0.25">
      <c r="A257" t="s">
        <v>513</v>
      </c>
      <c r="B257">
        <v>2</v>
      </c>
      <c r="C257" t="s">
        <v>1018</v>
      </c>
      <c r="D257">
        <v>2021</v>
      </c>
      <c r="E257">
        <v>2</v>
      </c>
      <c r="F257">
        <v>1</v>
      </c>
      <c r="G257" t="s">
        <v>1091</v>
      </c>
      <c r="H257">
        <v>1</v>
      </c>
      <c r="I257" t="s">
        <v>1096</v>
      </c>
    </row>
    <row r="258" spans="1:9" x14ac:dyDescent="0.25">
      <c r="A258" t="s">
        <v>690</v>
      </c>
      <c r="B258">
        <v>3</v>
      </c>
      <c r="C258" t="s">
        <v>1020</v>
      </c>
      <c r="D258">
        <v>2021</v>
      </c>
      <c r="E258">
        <v>2</v>
      </c>
      <c r="F258">
        <v>3</v>
      </c>
      <c r="G258" t="s">
        <v>1089</v>
      </c>
      <c r="H258">
        <v>3</v>
      </c>
      <c r="I258" t="s">
        <v>1095</v>
      </c>
    </row>
    <row r="259" spans="1:9" x14ac:dyDescent="0.25">
      <c r="A259" t="s">
        <v>484</v>
      </c>
      <c r="B259">
        <v>3</v>
      </c>
      <c r="C259" t="s">
        <v>1020</v>
      </c>
      <c r="D259">
        <v>2020</v>
      </c>
      <c r="E259">
        <v>1</v>
      </c>
      <c r="F259">
        <v>3</v>
      </c>
      <c r="G259" t="s">
        <v>1089</v>
      </c>
      <c r="H259">
        <v>3</v>
      </c>
      <c r="I259" t="s">
        <v>1095</v>
      </c>
    </row>
    <row r="260" spans="1:9" x14ac:dyDescent="0.25">
      <c r="A260" t="s">
        <v>980</v>
      </c>
      <c r="B260">
        <v>5</v>
      </c>
      <c r="C260" t="s">
        <v>1024</v>
      </c>
      <c r="D260">
        <v>2020</v>
      </c>
      <c r="E260">
        <v>1</v>
      </c>
      <c r="F260">
        <v>1</v>
      </c>
      <c r="G260" t="s">
        <v>1091</v>
      </c>
      <c r="H260">
        <v>1</v>
      </c>
      <c r="I260" t="s">
        <v>1096</v>
      </c>
    </row>
    <row r="261" spans="1:9" x14ac:dyDescent="0.25">
      <c r="A261" t="s">
        <v>814</v>
      </c>
      <c r="B261">
        <v>1</v>
      </c>
      <c r="C261" t="s">
        <v>1016</v>
      </c>
      <c r="D261">
        <v>2020</v>
      </c>
      <c r="E261">
        <v>2</v>
      </c>
      <c r="F261">
        <v>3</v>
      </c>
      <c r="G261" t="s">
        <v>1089</v>
      </c>
      <c r="H261">
        <v>3</v>
      </c>
      <c r="I261" t="s">
        <v>1095</v>
      </c>
    </row>
    <row r="262" spans="1:9" x14ac:dyDescent="0.25">
      <c r="A262" t="s">
        <v>627</v>
      </c>
      <c r="B262">
        <v>2</v>
      </c>
      <c r="C262" t="s">
        <v>1018</v>
      </c>
      <c r="D262">
        <v>2021</v>
      </c>
      <c r="E262">
        <v>1</v>
      </c>
      <c r="F262">
        <v>3</v>
      </c>
      <c r="G262" t="s">
        <v>1089</v>
      </c>
      <c r="H262">
        <v>1</v>
      </c>
      <c r="I262" t="s">
        <v>1096</v>
      </c>
    </row>
    <row r="263" spans="1:9" x14ac:dyDescent="0.25">
      <c r="A263" t="s">
        <v>393</v>
      </c>
      <c r="B263">
        <v>1</v>
      </c>
      <c r="C263" t="s">
        <v>1016</v>
      </c>
      <c r="D263">
        <v>2021</v>
      </c>
      <c r="E263">
        <v>2</v>
      </c>
      <c r="F263">
        <v>2</v>
      </c>
      <c r="G263" t="s">
        <v>1084</v>
      </c>
      <c r="H263">
        <v>1</v>
      </c>
      <c r="I263" t="s">
        <v>1096</v>
      </c>
    </row>
    <row r="264" spans="1:9" x14ac:dyDescent="0.25">
      <c r="A264" t="s">
        <v>80</v>
      </c>
      <c r="B264">
        <v>5</v>
      </c>
      <c r="C264" t="s">
        <v>1024</v>
      </c>
      <c r="D264">
        <v>2022</v>
      </c>
      <c r="E264">
        <v>2</v>
      </c>
      <c r="F264">
        <v>2</v>
      </c>
      <c r="G264" t="s">
        <v>1084</v>
      </c>
      <c r="H264">
        <v>1</v>
      </c>
      <c r="I264" t="s">
        <v>1096</v>
      </c>
    </row>
    <row r="265" spans="1:9" x14ac:dyDescent="0.25">
      <c r="A265" t="s">
        <v>424</v>
      </c>
      <c r="B265">
        <v>2</v>
      </c>
      <c r="C265" t="s">
        <v>1018</v>
      </c>
      <c r="D265">
        <v>2022</v>
      </c>
      <c r="E265">
        <v>1</v>
      </c>
      <c r="F265">
        <v>3</v>
      </c>
      <c r="G265" t="s">
        <v>1089</v>
      </c>
      <c r="H265">
        <v>3</v>
      </c>
      <c r="I265" t="s">
        <v>1095</v>
      </c>
    </row>
    <row r="266" spans="1:9" x14ac:dyDescent="0.25">
      <c r="A266" t="s">
        <v>803</v>
      </c>
      <c r="B266">
        <v>4</v>
      </c>
      <c r="C266" t="s">
        <v>1022</v>
      </c>
      <c r="D266">
        <v>2022</v>
      </c>
      <c r="E266">
        <v>2</v>
      </c>
      <c r="F266">
        <v>2</v>
      </c>
      <c r="G266" t="s">
        <v>1084</v>
      </c>
      <c r="H266">
        <v>1</v>
      </c>
      <c r="I266" t="s">
        <v>1096</v>
      </c>
    </row>
    <row r="267" spans="1:9" x14ac:dyDescent="0.25">
      <c r="A267" t="s">
        <v>221</v>
      </c>
      <c r="B267">
        <v>4</v>
      </c>
      <c r="C267" t="s">
        <v>1022</v>
      </c>
      <c r="D267">
        <v>2020</v>
      </c>
      <c r="E267">
        <v>2</v>
      </c>
      <c r="F267">
        <v>2</v>
      </c>
      <c r="G267" t="s">
        <v>1084</v>
      </c>
      <c r="H267">
        <v>3</v>
      </c>
      <c r="I267" t="s">
        <v>1095</v>
      </c>
    </row>
    <row r="268" spans="1:9" x14ac:dyDescent="0.25">
      <c r="A268" t="s">
        <v>387</v>
      </c>
      <c r="B268">
        <v>1</v>
      </c>
      <c r="C268" t="s">
        <v>1016</v>
      </c>
      <c r="D268">
        <v>2020</v>
      </c>
      <c r="E268">
        <v>2</v>
      </c>
      <c r="F268">
        <v>3</v>
      </c>
      <c r="G268" t="s">
        <v>1089</v>
      </c>
      <c r="H268">
        <v>1</v>
      </c>
      <c r="I268" t="s">
        <v>1096</v>
      </c>
    </row>
    <row r="269" spans="1:9" x14ac:dyDescent="0.25">
      <c r="A269" t="s">
        <v>34</v>
      </c>
      <c r="B269">
        <v>1</v>
      </c>
      <c r="C269" t="s">
        <v>1016</v>
      </c>
      <c r="D269">
        <v>2020</v>
      </c>
      <c r="E269">
        <v>2</v>
      </c>
      <c r="F269">
        <v>3</v>
      </c>
      <c r="G269" t="s">
        <v>1089</v>
      </c>
      <c r="H269">
        <v>1</v>
      </c>
      <c r="I269" t="s">
        <v>1096</v>
      </c>
    </row>
    <row r="270" spans="1:9" x14ac:dyDescent="0.25">
      <c r="A270" t="s">
        <v>731</v>
      </c>
      <c r="B270">
        <v>1</v>
      </c>
      <c r="C270" t="s">
        <v>1016</v>
      </c>
      <c r="D270">
        <v>2022</v>
      </c>
      <c r="E270">
        <v>2</v>
      </c>
      <c r="F270">
        <v>1</v>
      </c>
      <c r="G270" t="s">
        <v>1091</v>
      </c>
      <c r="H270">
        <v>2</v>
      </c>
      <c r="I270" t="s">
        <v>1094</v>
      </c>
    </row>
    <row r="271" spans="1:9" x14ac:dyDescent="0.25">
      <c r="A271" t="s">
        <v>232</v>
      </c>
      <c r="B271">
        <v>3</v>
      </c>
      <c r="C271" t="s">
        <v>1020</v>
      </c>
      <c r="D271">
        <v>2021</v>
      </c>
      <c r="E271">
        <v>2</v>
      </c>
      <c r="F271">
        <v>2</v>
      </c>
      <c r="G271" t="s">
        <v>1084</v>
      </c>
      <c r="H271">
        <v>2</v>
      </c>
      <c r="I271" t="s">
        <v>1094</v>
      </c>
    </row>
    <row r="272" spans="1:9" x14ac:dyDescent="0.25">
      <c r="A272" t="s">
        <v>486</v>
      </c>
      <c r="B272">
        <v>2</v>
      </c>
      <c r="C272" t="s">
        <v>1018</v>
      </c>
      <c r="D272">
        <v>2020</v>
      </c>
      <c r="E272">
        <v>1</v>
      </c>
      <c r="F272">
        <v>3</v>
      </c>
      <c r="G272" t="s">
        <v>1089</v>
      </c>
      <c r="H272">
        <v>1</v>
      </c>
      <c r="I272" t="s">
        <v>1096</v>
      </c>
    </row>
    <row r="273" spans="1:9" x14ac:dyDescent="0.25">
      <c r="A273" t="s">
        <v>462</v>
      </c>
      <c r="B273">
        <v>4</v>
      </c>
      <c r="C273" t="s">
        <v>1022</v>
      </c>
      <c r="D273">
        <v>2022</v>
      </c>
      <c r="E273">
        <v>1</v>
      </c>
      <c r="F273">
        <v>2</v>
      </c>
      <c r="G273" t="s">
        <v>1084</v>
      </c>
      <c r="H273">
        <v>3</v>
      </c>
      <c r="I273" t="s">
        <v>1095</v>
      </c>
    </row>
    <row r="274" spans="1:9" x14ac:dyDescent="0.25">
      <c r="A274" t="s">
        <v>196</v>
      </c>
      <c r="B274">
        <v>3</v>
      </c>
      <c r="C274" t="s">
        <v>1020</v>
      </c>
      <c r="D274">
        <v>2021</v>
      </c>
      <c r="E274">
        <v>2</v>
      </c>
      <c r="F274">
        <v>3</v>
      </c>
      <c r="G274" t="s">
        <v>1089</v>
      </c>
      <c r="H274">
        <v>2</v>
      </c>
      <c r="I274" t="s">
        <v>1094</v>
      </c>
    </row>
    <row r="275" spans="1:9" x14ac:dyDescent="0.25">
      <c r="A275" t="s">
        <v>849</v>
      </c>
      <c r="B275">
        <v>3</v>
      </c>
      <c r="C275" t="s">
        <v>1020</v>
      </c>
      <c r="D275">
        <v>2020</v>
      </c>
      <c r="E275">
        <v>2</v>
      </c>
      <c r="F275">
        <v>1</v>
      </c>
      <c r="G275" t="s">
        <v>1091</v>
      </c>
      <c r="H275">
        <v>2</v>
      </c>
      <c r="I275" t="s">
        <v>1094</v>
      </c>
    </row>
    <row r="276" spans="1:9" x14ac:dyDescent="0.25">
      <c r="A276" t="s">
        <v>802</v>
      </c>
      <c r="B276">
        <v>2</v>
      </c>
      <c r="C276" t="s">
        <v>1018</v>
      </c>
      <c r="D276">
        <v>2020</v>
      </c>
      <c r="E276">
        <v>2</v>
      </c>
      <c r="F276">
        <v>1</v>
      </c>
      <c r="G276" t="s">
        <v>1091</v>
      </c>
      <c r="H276">
        <v>2</v>
      </c>
      <c r="I276" t="s">
        <v>1094</v>
      </c>
    </row>
    <row r="277" spans="1:9" x14ac:dyDescent="0.25">
      <c r="A277" t="s">
        <v>689</v>
      </c>
      <c r="B277">
        <v>2</v>
      </c>
      <c r="C277" t="s">
        <v>1018</v>
      </c>
      <c r="D277">
        <v>2020</v>
      </c>
      <c r="E277">
        <v>1</v>
      </c>
      <c r="F277">
        <v>2</v>
      </c>
      <c r="G277" t="s">
        <v>1084</v>
      </c>
      <c r="H277">
        <v>1</v>
      </c>
      <c r="I277" t="s">
        <v>1096</v>
      </c>
    </row>
    <row r="278" spans="1:9" x14ac:dyDescent="0.25">
      <c r="A278" t="s">
        <v>966</v>
      </c>
      <c r="B278">
        <v>1</v>
      </c>
      <c r="C278" t="s">
        <v>1016</v>
      </c>
      <c r="D278">
        <v>2021</v>
      </c>
      <c r="E278">
        <v>1</v>
      </c>
      <c r="F278">
        <v>2</v>
      </c>
      <c r="G278" t="s">
        <v>1084</v>
      </c>
      <c r="H278">
        <v>2</v>
      </c>
      <c r="I278" t="s">
        <v>1094</v>
      </c>
    </row>
    <row r="279" spans="1:9" x14ac:dyDescent="0.25">
      <c r="A279" t="s">
        <v>902</v>
      </c>
      <c r="B279">
        <v>4</v>
      </c>
      <c r="C279" t="s">
        <v>1022</v>
      </c>
      <c r="D279">
        <v>2022</v>
      </c>
      <c r="E279">
        <v>2</v>
      </c>
      <c r="F279">
        <v>1</v>
      </c>
      <c r="G279" t="s">
        <v>1091</v>
      </c>
      <c r="H279">
        <v>3</v>
      </c>
      <c r="I279" t="s">
        <v>1095</v>
      </c>
    </row>
    <row r="280" spans="1:9" x14ac:dyDescent="0.25">
      <c r="A280" t="s">
        <v>509</v>
      </c>
      <c r="B280">
        <v>4</v>
      </c>
      <c r="C280" t="s">
        <v>1022</v>
      </c>
      <c r="D280">
        <v>2022</v>
      </c>
      <c r="E280">
        <v>2</v>
      </c>
      <c r="F280">
        <v>2</v>
      </c>
      <c r="G280" t="s">
        <v>1084</v>
      </c>
      <c r="H280">
        <v>2</v>
      </c>
      <c r="I280" t="s">
        <v>1094</v>
      </c>
    </row>
    <row r="281" spans="1:9" x14ac:dyDescent="0.25">
      <c r="A281" t="s">
        <v>117</v>
      </c>
      <c r="B281">
        <v>3</v>
      </c>
      <c r="C281" t="s">
        <v>1020</v>
      </c>
      <c r="D281">
        <v>2021</v>
      </c>
      <c r="E281">
        <v>2</v>
      </c>
      <c r="F281">
        <v>2</v>
      </c>
      <c r="G281" t="s">
        <v>1084</v>
      </c>
      <c r="H281">
        <v>2</v>
      </c>
      <c r="I281" t="s">
        <v>1094</v>
      </c>
    </row>
    <row r="282" spans="1:9" x14ac:dyDescent="0.25">
      <c r="A282" t="s">
        <v>800</v>
      </c>
      <c r="B282">
        <v>1</v>
      </c>
      <c r="C282" t="s">
        <v>1016</v>
      </c>
      <c r="D282">
        <v>2021</v>
      </c>
      <c r="E282">
        <v>1</v>
      </c>
      <c r="F282">
        <v>3</v>
      </c>
      <c r="G282" t="s">
        <v>1089</v>
      </c>
      <c r="H282">
        <v>2</v>
      </c>
      <c r="I282" t="s">
        <v>1094</v>
      </c>
    </row>
    <row r="283" spans="1:9" x14ac:dyDescent="0.25">
      <c r="A283" t="s">
        <v>674</v>
      </c>
      <c r="B283">
        <v>4</v>
      </c>
      <c r="C283" t="s">
        <v>1022</v>
      </c>
      <c r="D283">
        <v>2022</v>
      </c>
      <c r="E283">
        <v>1</v>
      </c>
      <c r="F283">
        <v>1</v>
      </c>
      <c r="G283" t="s">
        <v>1091</v>
      </c>
      <c r="H283">
        <v>1</v>
      </c>
      <c r="I283" t="s">
        <v>1096</v>
      </c>
    </row>
    <row r="284" spans="1:9" x14ac:dyDescent="0.25">
      <c r="A284" t="s">
        <v>658</v>
      </c>
      <c r="B284">
        <v>3</v>
      </c>
      <c r="C284" t="s">
        <v>1020</v>
      </c>
      <c r="D284">
        <v>2021</v>
      </c>
      <c r="E284">
        <v>2</v>
      </c>
      <c r="F284">
        <v>2</v>
      </c>
      <c r="G284" t="s">
        <v>1084</v>
      </c>
      <c r="H284">
        <v>2</v>
      </c>
      <c r="I284" t="s">
        <v>1094</v>
      </c>
    </row>
    <row r="285" spans="1:9" x14ac:dyDescent="0.25">
      <c r="A285" t="s">
        <v>673</v>
      </c>
      <c r="B285">
        <v>5</v>
      </c>
      <c r="C285" t="s">
        <v>1024</v>
      </c>
      <c r="D285">
        <v>2021</v>
      </c>
      <c r="E285">
        <v>1</v>
      </c>
      <c r="F285">
        <v>1</v>
      </c>
      <c r="G285" t="s">
        <v>1091</v>
      </c>
      <c r="H285">
        <v>1</v>
      </c>
      <c r="I285" t="s">
        <v>1096</v>
      </c>
    </row>
    <row r="286" spans="1:9" x14ac:dyDescent="0.25">
      <c r="A286" t="s">
        <v>737</v>
      </c>
      <c r="B286">
        <v>5</v>
      </c>
      <c r="C286" t="s">
        <v>1024</v>
      </c>
      <c r="D286">
        <v>2022</v>
      </c>
      <c r="E286">
        <v>2</v>
      </c>
      <c r="F286">
        <v>2</v>
      </c>
      <c r="G286" t="s">
        <v>1084</v>
      </c>
      <c r="H286">
        <v>2</v>
      </c>
      <c r="I286" t="s">
        <v>1094</v>
      </c>
    </row>
    <row r="287" spans="1:9" x14ac:dyDescent="0.25">
      <c r="A287" t="s">
        <v>309</v>
      </c>
      <c r="B287">
        <v>2</v>
      </c>
      <c r="C287" t="s">
        <v>1018</v>
      </c>
      <c r="D287">
        <v>2022</v>
      </c>
      <c r="E287">
        <v>2</v>
      </c>
      <c r="F287">
        <v>1</v>
      </c>
      <c r="G287" t="s">
        <v>1091</v>
      </c>
      <c r="H287">
        <v>1</v>
      </c>
      <c r="I287" t="s">
        <v>1096</v>
      </c>
    </row>
    <row r="288" spans="1:9" x14ac:dyDescent="0.25">
      <c r="A288" t="s">
        <v>246</v>
      </c>
      <c r="B288">
        <v>1</v>
      </c>
      <c r="C288" t="s">
        <v>1016</v>
      </c>
      <c r="D288">
        <v>2022</v>
      </c>
      <c r="E288">
        <v>2</v>
      </c>
      <c r="F288">
        <v>3</v>
      </c>
      <c r="G288" t="s">
        <v>1089</v>
      </c>
      <c r="H288">
        <v>1</v>
      </c>
      <c r="I288" t="s">
        <v>1096</v>
      </c>
    </row>
    <row r="289" spans="1:9" x14ac:dyDescent="0.25">
      <c r="A289" t="s">
        <v>891</v>
      </c>
      <c r="B289">
        <v>2</v>
      </c>
      <c r="C289" t="s">
        <v>1018</v>
      </c>
      <c r="D289">
        <v>2021</v>
      </c>
      <c r="E289">
        <v>1</v>
      </c>
      <c r="F289">
        <v>3</v>
      </c>
      <c r="G289" t="s">
        <v>1089</v>
      </c>
      <c r="H289">
        <v>3</v>
      </c>
      <c r="I289" t="s">
        <v>1095</v>
      </c>
    </row>
    <row r="290" spans="1:9" x14ac:dyDescent="0.25">
      <c r="A290" t="s">
        <v>625</v>
      </c>
      <c r="B290">
        <v>5</v>
      </c>
      <c r="C290" t="s">
        <v>1024</v>
      </c>
      <c r="D290">
        <v>2021</v>
      </c>
      <c r="E290">
        <v>1</v>
      </c>
      <c r="F290">
        <v>2</v>
      </c>
      <c r="G290" t="s">
        <v>1084</v>
      </c>
      <c r="H290">
        <v>3</v>
      </c>
      <c r="I290" t="s">
        <v>1095</v>
      </c>
    </row>
    <row r="291" spans="1:9" x14ac:dyDescent="0.25">
      <c r="A291" t="s">
        <v>604</v>
      </c>
      <c r="B291">
        <v>3</v>
      </c>
      <c r="C291" t="s">
        <v>1020</v>
      </c>
      <c r="D291">
        <v>2021</v>
      </c>
      <c r="E291">
        <v>2</v>
      </c>
      <c r="F291">
        <v>2</v>
      </c>
      <c r="G291" t="s">
        <v>1084</v>
      </c>
      <c r="H291">
        <v>3</v>
      </c>
      <c r="I291" t="s">
        <v>1095</v>
      </c>
    </row>
    <row r="292" spans="1:9" x14ac:dyDescent="0.25">
      <c r="A292" t="s">
        <v>801</v>
      </c>
      <c r="B292">
        <v>5</v>
      </c>
      <c r="C292" t="s">
        <v>1024</v>
      </c>
      <c r="D292">
        <v>2020</v>
      </c>
      <c r="E292">
        <v>2</v>
      </c>
      <c r="F292">
        <v>1</v>
      </c>
      <c r="G292" t="s">
        <v>1091</v>
      </c>
      <c r="H292">
        <v>1</v>
      </c>
      <c r="I292" t="s">
        <v>1096</v>
      </c>
    </row>
    <row r="293" spans="1:9" x14ac:dyDescent="0.25">
      <c r="A293" t="s">
        <v>514</v>
      </c>
      <c r="B293">
        <v>3</v>
      </c>
      <c r="C293" t="s">
        <v>1020</v>
      </c>
      <c r="D293">
        <v>2021</v>
      </c>
      <c r="E293">
        <v>2</v>
      </c>
      <c r="F293">
        <v>1</v>
      </c>
      <c r="G293" t="s">
        <v>1091</v>
      </c>
      <c r="H293">
        <v>1</v>
      </c>
      <c r="I293" t="s">
        <v>1096</v>
      </c>
    </row>
    <row r="294" spans="1:9" x14ac:dyDescent="0.25">
      <c r="A294" t="s">
        <v>355</v>
      </c>
      <c r="B294">
        <v>1</v>
      </c>
      <c r="C294" t="s">
        <v>1016</v>
      </c>
      <c r="D294">
        <v>2021</v>
      </c>
      <c r="E294">
        <v>2</v>
      </c>
      <c r="F294">
        <v>2</v>
      </c>
      <c r="G294" t="s">
        <v>1084</v>
      </c>
      <c r="H294">
        <v>3</v>
      </c>
      <c r="I294" t="s">
        <v>1095</v>
      </c>
    </row>
    <row r="295" spans="1:9" x14ac:dyDescent="0.25">
      <c r="A295" t="s">
        <v>489</v>
      </c>
      <c r="B295">
        <v>5</v>
      </c>
      <c r="C295" t="s">
        <v>1024</v>
      </c>
      <c r="D295">
        <v>2021</v>
      </c>
      <c r="E295">
        <v>1</v>
      </c>
      <c r="F295">
        <v>3</v>
      </c>
      <c r="G295" t="s">
        <v>1089</v>
      </c>
      <c r="H295">
        <v>1</v>
      </c>
      <c r="I295" t="s">
        <v>1096</v>
      </c>
    </row>
    <row r="296" spans="1:9" x14ac:dyDescent="0.25">
      <c r="A296" t="s">
        <v>73</v>
      </c>
      <c r="B296">
        <v>3</v>
      </c>
      <c r="C296" t="s">
        <v>1020</v>
      </c>
      <c r="D296">
        <v>2021</v>
      </c>
      <c r="E296">
        <v>2</v>
      </c>
      <c r="F296">
        <v>1</v>
      </c>
      <c r="G296" t="s">
        <v>1091</v>
      </c>
      <c r="H296">
        <v>2</v>
      </c>
      <c r="I296" t="s">
        <v>1094</v>
      </c>
    </row>
    <row r="297" spans="1:9" x14ac:dyDescent="0.25">
      <c r="A297" t="s">
        <v>637</v>
      </c>
      <c r="B297">
        <v>2</v>
      </c>
      <c r="C297" t="s">
        <v>1018</v>
      </c>
      <c r="D297">
        <v>2021</v>
      </c>
      <c r="E297">
        <v>2</v>
      </c>
      <c r="F297">
        <v>2</v>
      </c>
      <c r="G297" t="s">
        <v>1084</v>
      </c>
      <c r="H297">
        <v>3</v>
      </c>
      <c r="I297" t="s">
        <v>1095</v>
      </c>
    </row>
    <row r="298" spans="1:9" x14ac:dyDescent="0.25">
      <c r="A298" t="s">
        <v>548</v>
      </c>
      <c r="B298">
        <v>3</v>
      </c>
      <c r="C298" t="s">
        <v>1020</v>
      </c>
      <c r="D298">
        <v>2021</v>
      </c>
      <c r="E298">
        <v>2</v>
      </c>
      <c r="F298">
        <v>3</v>
      </c>
      <c r="G298" t="s">
        <v>1089</v>
      </c>
      <c r="H298">
        <v>3</v>
      </c>
      <c r="I298" t="s">
        <v>1095</v>
      </c>
    </row>
    <row r="299" spans="1:9" x14ac:dyDescent="0.25">
      <c r="A299" t="s">
        <v>669</v>
      </c>
      <c r="B299">
        <v>5</v>
      </c>
      <c r="C299" t="s">
        <v>1024</v>
      </c>
      <c r="D299">
        <v>2021</v>
      </c>
      <c r="E299">
        <v>1</v>
      </c>
      <c r="F299">
        <v>1</v>
      </c>
      <c r="G299" t="s">
        <v>1091</v>
      </c>
      <c r="H299">
        <v>2</v>
      </c>
      <c r="I299" t="s">
        <v>1094</v>
      </c>
    </row>
    <row r="300" spans="1:9" x14ac:dyDescent="0.25">
      <c r="A300" t="s">
        <v>320</v>
      </c>
      <c r="B300">
        <v>1</v>
      </c>
      <c r="C300" t="s">
        <v>1016</v>
      </c>
      <c r="D300">
        <v>2020</v>
      </c>
      <c r="E300">
        <v>1</v>
      </c>
      <c r="F300">
        <v>1</v>
      </c>
      <c r="G300" t="s">
        <v>1091</v>
      </c>
      <c r="H300">
        <v>3</v>
      </c>
      <c r="I300" t="s">
        <v>1095</v>
      </c>
    </row>
    <row r="301" spans="1:9" x14ac:dyDescent="0.25">
      <c r="A301" t="s">
        <v>44</v>
      </c>
      <c r="B301">
        <v>1</v>
      </c>
      <c r="C301" t="s">
        <v>1016</v>
      </c>
      <c r="D301">
        <v>2022</v>
      </c>
      <c r="E301">
        <v>2</v>
      </c>
      <c r="F301">
        <v>2</v>
      </c>
      <c r="G301" t="s">
        <v>1084</v>
      </c>
      <c r="H301">
        <v>2</v>
      </c>
      <c r="I301" t="s">
        <v>1094</v>
      </c>
    </row>
    <row r="302" spans="1:9" x14ac:dyDescent="0.25">
      <c r="A302" t="s">
        <v>254</v>
      </c>
      <c r="B302">
        <v>5</v>
      </c>
      <c r="C302" t="s">
        <v>1024</v>
      </c>
      <c r="D302">
        <v>2020</v>
      </c>
      <c r="E302">
        <v>1</v>
      </c>
      <c r="F302">
        <v>1</v>
      </c>
      <c r="G302" t="s">
        <v>1091</v>
      </c>
      <c r="H302">
        <v>3</v>
      </c>
      <c r="I302" t="s">
        <v>1095</v>
      </c>
    </row>
    <row r="303" spans="1:9" x14ac:dyDescent="0.25">
      <c r="A303" t="s">
        <v>76</v>
      </c>
      <c r="B303">
        <v>4</v>
      </c>
      <c r="C303" t="s">
        <v>1022</v>
      </c>
      <c r="D303">
        <v>2021</v>
      </c>
      <c r="E303">
        <v>2</v>
      </c>
      <c r="F303">
        <v>2</v>
      </c>
      <c r="G303" t="s">
        <v>1084</v>
      </c>
      <c r="H303">
        <v>1</v>
      </c>
      <c r="I303" t="s">
        <v>1096</v>
      </c>
    </row>
    <row r="304" spans="1:9" x14ac:dyDescent="0.25">
      <c r="A304" t="s">
        <v>977</v>
      </c>
      <c r="B304">
        <v>1</v>
      </c>
      <c r="C304" t="s">
        <v>1016</v>
      </c>
      <c r="D304">
        <v>2020</v>
      </c>
      <c r="E304">
        <v>1</v>
      </c>
      <c r="F304">
        <v>1</v>
      </c>
      <c r="G304" t="s">
        <v>1091</v>
      </c>
      <c r="H304">
        <v>2</v>
      </c>
      <c r="I304" t="s">
        <v>1094</v>
      </c>
    </row>
    <row r="305" spans="1:9" x14ac:dyDescent="0.25">
      <c r="A305" t="s">
        <v>668</v>
      </c>
      <c r="B305">
        <v>4</v>
      </c>
      <c r="C305" t="s">
        <v>1022</v>
      </c>
      <c r="D305">
        <v>2020</v>
      </c>
      <c r="E305">
        <v>1</v>
      </c>
      <c r="F305">
        <v>2</v>
      </c>
      <c r="G305" t="s">
        <v>1084</v>
      </c>
      <c r="H305">
        <v>1</v>
      </c>
      <c r="I305" t="s">
        <v>1096</v>
      </c>
    </row>
    <row r="306" spans="1:9" x14ac:dyDescent="0.25">
      <c r="A306" t="s">
        <v>364</v>
      </c>
      <c r="B306">
        <v>5</v>
      </c>
      <c r="C306" t="s">
        <v>1024</v>
      </c>
      <c r="D306">
        <v>2020</v>
      </c>
      <c r="E306">
        <v>1</v>
      </c>
      <c r="F306">
        <v>2</v>
      </c>
      <c r="G306" t="s">
        <v>1084</v>
      </c>
      <c r="H306">
        <v>1</v>
      </c>
      <c r="I306" t="s">
        <v>1096</v>
      </c>
    </row>
    <row r="307" spans="1:9" x14ac:dyDescent="0.25">
      <c r="A307" t="s">
        <v>759</v>
      </c>
      <c r="B307">
        <v>2</v>
      </c>
      <c r="C307" t="s">
        <v>1018</v>
      </c>
      <c r="D307">
        <v>2020</v>
      </c>
      <c r="E307">
        <v>2</v>
      </c>
      <c r="F307">
        <v>2</v>
      </c>
      <c r="G307" t="s">
        <v>1084</v>
      </c>
      <c r="H307">
        <v>3</v>
      </c>
      <c r="I307" t="s">
        <v>1095</v>
      </c>
    </row>
    <row r="308" spans="1:9" x14ac:dyDescent="0.25">
      <c r="A308" t="s">
        <v>120</v>
      </c>
      <c r="B308">
        <v>4</v>
      </c>
      <c r="C308" t="s">
        <v>1022</v>
      </c>
      <c r="D308">
        <v>2021</v>
      </c>
      <c r="E308">
        <v>2</v>
      </c>
      <c r="F308">
        <v>1</v>
      </c>
      <c r="G308" t="s">
        <v>1091</v>
      </c>
      <c r="H308">
        <v>1</v>
      </c>
      <c r="I308" t="s">
        <v>1096</v>
      </c>
    </row>
    <row r="309" spans="1:9" x14ac:dyDescent="0.25">
      <c r="A309" t="s">
        <v>875</v>
      </c>
      <c r="B309">
        <v>2</v>
      </c>
      <c r="C309" t="s">
        <v>1018</v>
      </c>
      <c r="D309">
        <v>2021</v>
      </c>
      <c r="E309">
        <v>1</v>
      </c>
      <c r="F309">
        <v>2</v>
      </c>
      <c r="G309" t="s">
        <v>1084</v>
      </c>
      <c r="H309">
        <v>1</v>
      </c>
      <c r="I309" t="s">
        <v>1096</v>
      </c>
    </row>
    <row r="310" spans="1:9" x14ac:dyDescent="0.25">
      <c r="A310" t="s">
        <v>1003</v>
      </c>
      <c r="B310">
        <v>3</v>
      </c>
      <c r="C310" t="s">
        <v>1020</v>
      </c>
      <c r="D310">
        <v>2022</v>
      </c>
      <c r="E310">
        <v>1</v>
      </c>
      <c r="F310">
        <v>2</v>
      </c>
      <c r="G310" t="s">
        <v>1084</v>
      </c>
      <c r="H310">
        <v>2</v>
      </c>
      <c r="I310" t="s">
        <v>1094</v>
      </c>
    </row>
    <row r="311" spans="1:9" x14ac:dyDescent="0.25">
      <c r="A311" t="s">
        <v>893</v>
      </c>
      <c r="B311">
        <v>4</v>
      </c>
      <c r="C311" t="s">
        <v>1022</v>
      </c>
      <c r="D311">
        <v>2020</v>
      </c>
      <c r="E311">
        <v>2</v>
      </c>
      <c r="F311">
        <v>2</v>
      </c>
      <c r="G311" t="s">
        <v>1084</v>
      </c>
      <c r="H311">
        <v>2</v>
      </c>
      <c r="I311" t="s">
        <v>1094</v>
      </c>
    </row>
    <row r="312" spans="1:9" x14ac:dyDescent="0.25">
      <c r="A312" t="s">
        <v>321</v>
      </c>
      <c r="B312">
        <v>1</v>
      </c>
      <c r="C312" t="s">
        <v>1016</v>
      </c>
      <c r="D312">
        <v>2020</v>
      </c>
      <c r="E312">
        <v>2</v>
      </c>
      <c r="F312">
        <v>2</v>
      </c>
      <c r="G312" t="s">
        <v>1084</v>
      </c>
      <c r="H312">
        <v>2</v>
      </c>
      <c r="I312" t="s">
        <v>1094</v>
      </c>
    </row>
    <row r="313" spans="1:9" x14ac:dyDescent="0.25">
      <c r="A313" t="s">
        <v>247</v>
      </c>
      <c r="B313">
        <v>4</v>
      </c>
      <c r="C313" t="s">
        <v>1022</v>
      </c>
      <c r="D313">
        <v>2020</v>
      </c>
      <c r="E313">
        <v>2</v>
      </c>
      <c r="F313">
        <v>1</v>
      </c>
      <c r="G313" t="s">
        <v>1091</v>
      </c>
      <c r="H313">
        <v>1</v>
      </c>
      <c r="I313" t="s">
        <v>1096</v>
      </c>
    </row>
    <row r="314" spans="1:9" x14ac:dyDescent="0.25">
      <c r="A314" t="s">
        <v>333</v>
      </c>
      <c r="B314">
        <v>3</v>
      </c>
      <c r="C314" t="s">
        <v>1020</v>
      </c>
      <c r="D314">
        <v>2020</v>
      </c>
      <c r="E314">
        <v>1</v>
      </c>
      <c r="F314">
        <v>2</v>
      </c>
      <c r="G314" t="s">
        <v>1084</v>
      </c>
      <c r="H314">
        <v>1</v>
      </c>
      <c r="I314" t="s">
        <v>1096</v>
      </c>
    </row>
    <row r="315" spans="1:9" x14ac:dyDescent="0.25">
      <c r="A315" t="s">
        <v>768</v>
      </c>
      <c r="B315">
        <v>1</v>
      </c>
      <c r="C315" t="s">
        <v>1016</v>
      </c>
      <c r="D315">
        <v>2021</v>
      </c>
      <c r="E315">
        <v>2</v>
      </c>
      <c r="F315">
        <v>3</v>
      </c>
      <c r="G315" t="s">
        <v>1089</v>
      </c>
      <c r="H315">
        <v>1</v>
      </c>
      <c r="I315" t="s">
        <v>1096</v>
      </c>
    </row>
    <row r="316" spans="1:9" x14ac:dyDescent="0.25">
      <c r="A316" t="s">
        <v>870</v>
      </c>
      <c r="B316">
        <v>4</v>
      </c>
      <c r="C316" t="s">
        <v>1022</v>
      </c>
      <c r="D316">
        <v>2022</v>
      </c>
      <c r="E316">
        <v>2</v>
      </c>
      <c r="F316">
        <v>2</v>
      </c>
      <c r="G316" t="s">
        <v>1084</v>
      </c>
      <c r="H316">
        <v>3</v>
      </c>
      <c r="I316" t="s">
        <v>1095</v>
      </c>
    </row>
    <row r="317" spans="1:9" x14ac:dyDescent="0.25">
      <c r="A317" t="s">
        <v>611</v>
      </c>
      <c r="B317">
        <v>3</v>
      </c>
      <c r="C317" t="s">
        <v>1020</v>
      </c>
      <c r="D317">
        <v>2020</v>
      </c>
      <c r="E317">
        <v>2</v>
      </c>
      <c r="F317">
        <v>2</v>
      </c>
      <c r="G317" t="s">
        <v>1084</v>
      </c>
      <c r="H317">
        <v>1</v>
      </c>
      <c r="I317" t="s">
        <v>1096</v>
      </c>
    </row>
    <row r="318" spans="1:9" x14ac:dyDescent="0.25">
      <c r="A318" t="s">
        <v>967</v>
      </c>
      <c r="B318">
        <v>4</v>
      </c>
      <c r="C318" t="s">
        <v>1022</v>
      </c>
      <c r="D318">
        <v>2022</v>
      </c>
      <c r="E318">
        <v>2</v>
      </c>
      <c r="F318">
        <v>2</v>
      </c>
      <c r="G318" t="s">
        <v>1084</v>
      </c>
      <c r="H318">
        <v>2</v>
      </c>
      <c r="I318" t="s">
        <v>1094</v>
      </c>
    </row>
    <row r="319" spans="1:9" x14ac:dyDescent="0.25">
      <c r="A319" t="s">
        <v>465</v>
      </c>
      <c r="B319">
        <v>4</v>
      </c>
      <c r="C319" t="s">
        <v>1022</v>
      </c>
      <c r="D319">
        <v>2022</v>
      </c>
      <c r="E319">
        <v>1</v>
      </c>
      <c r="F319">
        <v>3</v>
      </c>
      <c r="G319" t="s">
        <v>1089</v>
      </c>
      <c r="H319">
        <v>2</v>
      </c>
      <c r="I319" t="s">
        <v>1094</v>
      </c>
    </row>
    <row r="320" spans="1:9" x14ac:dyDescent="0.25">
      <c r="A320" t="s">
        <v>925</v>
      </c>
      <c r="B320">
        <v>2</v>
      </c>
      <c r="C320" t="s">
        <v>1018</v>
      </c>
      <c r="D320">
        <v>2022</v>
      </c>
      <c r="E320">
        <v>2</v>
      </c>
      <c r="F320">
        <v>3</v>
      </c>
      <c r="G320" t="s">
        <v>1089</v>
      </c>
      <c r="H320">
        <v>2</v>
      </c>
      <c r="I320" t="s">
        <v>1094</v>
      </c>
    </row>
    <row r="321" spans="1:9" x14ac:dyDescent="0.25">
      <c r="A321" t="s">
        <v>95</v>
      </c>
      <c r="B321">
        <v>2</v>
      </c>
      <c r="C321" t="s">
        <v>1018</v>
      </c>
      <c r="D321">
        <v>2020</v>
      </c>
      <c r="E321">
        <v>1</v>
      </c>
      <c r="F321">
        <v>2</v>
      </c>
      <c r="G321" t="s">
        <v>1084</v>
      </c>
      <c r="H321">
        <v>1</v>
      </c>
      <c r="I321" t="s">
        <v>1096</v>
      </c>
    </row>
    <row r="322" spans="1:9" x14ac:dyDescent="0.25">
      <c r="A322" t="s">
        <v>808</v>
      </c>
      <c r="B322">
        <v>1</v>
      </c>
      <c r="C322" t="s">
        <v>1016</v>
      </c>
      <c r="D322">
        <v>2020</v>
      </c>
      <c r="E322">
        <v>2</v>
      </c>
      <c r="F322">
        <v>3</v>
      </c>
      <c r="G322" t="s">
        <v>1089</v>
      </c>
      <c r="H322">
        <v>1</v>
      </c>
      <c r="I322" t="s">
        <v>1096</v>
      </c>
    </row>
    <row r="323" spans="1:9" x14ac:dyDescent="0.25">
      <c r="A323" t="s">
        <v>32</v>
      </c>
      <c r="B323">
        <v>5</v>
      </c>
      <c r="C323" t="s">
        <v>1024</v>
      </c>
      <c r="D323">
        <v>2022</v>
      </c>
      <c r="E323">
        <v>1</v>
      </c>
      <c r="F323">
        <v>1</v>
      </c>
      <c r="G323" t="s">
        <v>1091</v>
      </c>
      <c r="H323">
        <v>1</v>
      </c>
      <c r="I323" t="s">
        <v>1096</v>
      </c>
    </row>
    <row r="324" spans="1:9" x14ac:dyDescent="0.25">
      <c r="A324" t="s">
        <v>901</v>
      </c>
      <c r="B324">
        <v>2</v>
      </c>
      <c r="C324" t="s">
        <v>1018</v>
      </c>
      <c r="D324">
        <v>2021</v>
      </c>
      <c r="E324">
        <v>1</v>
      </c>
      <c r="F324">
        <v>2</v>
      </c>
      <c r="G324" t="s">
        <v>1084</v>
      </c>
      <c r="H324">
        <v>1</v>
      </c>
      <c r="I324" t="s">
        <v>1096</v>
      </c>
    </row>
    <row r="325" spans="1:9" x14ac:dyDescent="0.25">
      <c r="A325" t="s">
        <v>562</v>
      </c>
      <c r="B325">
        <v>2</v>
      </c>
      <c r="C325" t="s">
        <v>1018</v>
      </c>
      <c r="D325">
        <v>2021</v>
      </c>
      <c r="E325">
        <v>1</v>
      </c>
      <c r="F325">
        <v>3</v>
      </c>
      <c r="G325" t="s">
        <v>1089</v>
      </c>
      <c r="H325">
        <v>2</v>
      </c>
      <c r="I325" t="s">
        <v>1094</v>
      </c>
    </row>
    <row r="326" spans="1:9" x14ac:dyDescent="0.25">
      <c r="A326" t="s">
        <v>635</v>
      </c>
      <c r="B326">
        <v>1</v>
      </c>
      <c r="C326" t="s">
        <v>1016</v>
      </c>
      <c r="D326">
        <v>2021</v>
      </c>
      <c r="E326">
        <v>1</v>
      </c>
      <c r="F326">
        <v>1</v>
      </c>
      <c r="G326" t="s">
        <v>1091</v>
      </c>
      <c r="H326">
        <v>2</v>
      </c>
      <c r="I326" t="s">
        <v>1094</v>
      </c>
    </row>
    <row r="327" spans="1:9" x14ac:dyDescent="0.25">
      <c r="A327" t="s">
        <v>177</v>
      </c>
      <c r="B327">
        <v>2</v>
      </c>
      <c r="C327" t="s">
        <v>1018</v>
      </c>
      <c r="D327">
        <v>2021</v>
      </c>
      <c r="E327">
        <v>2</v>
      </c>
      <c r="F327">
        <v>3</v>
      </c>
      <c r="G327" t="s">
        <v>1089</v>
      </c>
      <c r="H327">
        <v>2</v>
      </c>
      <c r="I327" t="s">
        <v>1094</v>
      </c>
    </row>
    <row r="328" spans="1:9" x14ac:dyDescent="0.25">
      <c r="A328" t="s">
        <v>931</v>
      </c>
      <c r="B328">
        <v>2</v>
      </c>
      <c r="C328" t="s">
        <v>1018</v>
      </c>
      <c r="D328">
        <v>2021</v>
      </c>
      <c r="E328">
        <v>1</v>
      </c>
      <c r="F328">
        <v>2</v>
      </c>
      <c r="G328" t="s">
        <v>1084</v>
      </c>
      <c r="H328">
        <v>2</v>
      </c>
      <c r="I328" t="s">
        <v>1094</v>
      </c>
    </row>
    <row r="329" spans="1:9" x14ac:dyDescent="0.25">
      <c r="A329" t="s">
        <v>914</v>
      </c>
      <c r="B329">
        <v>2</v>
      </c>
      <c r="C329" t="s">
        <v>1018</v>
      </c>
      <c r="D329">
        <v>2020</v>
      </c>
      <c r="E329">
        <v>2</v>
      </c>
      <c r="F329">
        <v>1</v>
      </c>
      <c r="G329" t="s">
        <v>1091</v>
      </c>
      <c r="H329">
        <v>3</v>
      </c>
      <c r="I329" t="s">
        <v>1095</v>
      </c>
    </row>
    <row r="330" spans="1:9" x14ac:dyDescent="0.25">
      <c r="A330" t="s">
        <v>494</v>
      </c>
      <c r="B330">
        <v>2</v>
      </c>
      <c r="C330" t="s">
        <v>1018</v>
      </c>
      <c r="D330">
        <v>2021</v>
      </c>
      <c r="E330">
        <v>2</v>
      </c>
      <c r="F330">
        <v>1</v>
      </c>
      <c r="G330" t="s">
        <v>1091</v>
      </c>
      <c r="H330">
        <v>2</v>
      </c>
      <c r="I330" t="s">
        <v>1094</v>
      </c>
    </row>
    <row r="331" spans="1:9" x14ac:dyDescent="0.25">
      <c r="A331" t="s">
        <v>88</v>
      </c>
      <c r="B331">
        <v>5</v>
      </c>
      <c r="C331" t="s">
        <v>1024</v>
      </c>
      <c r="D331">
        <v>2020</v>
      </c>
      <c r="E331">
        <v>1</v>
      </c>
      <c r="F331">
        <v>3</v>
      </c>
      <c r="G331" t="s">
        <v>1089</v>
      </c>
      <c r="H331">
        <v>1</v>
      </c>
      <c r="I331" t="s">
        <v>1096</v>
      </c>
    </row>
    <row r="332" spans="1:9" x14ac:dyDescent="0.25">
      <c r="A332" t="s">
        <v>661</v>
      </c>
      <c r="B332">
        <v>5</v>
      </c>
      <c r="C332" t="s">
        <v>1024</v>
      </c>
      <c r="D332">
        <v>2020</v>
      </c>
      <c r="E332">
        <v>2</v>
      </c>
      <c r="F332">
        <v>3</v>
      </c>
      <c r="G332" t="s">
        <v>1089</v>
      </c>
      <c r="H332">
        <v>2</v>
      </c>
      <c r="I332" t="s">
        <v>1094</v>
      </c>
    </row>
    <row r="333" spans="1:9" x14ac:dyDescent="0.25">
      <c r="A333" t="s">
        <v>456</v>
      </c>
      <c r="B333">
        <v>4</v>
      </c>
      <c r="C333" t="s">
        <v>1022</v>
      </c>
      <c r="D333">
        <v>2022</v>
      </c>
      <c r="E333">
        <v>1</v>
      </c>
      <c r="F333">
        <v>3</v>
      </c>
      <c r="G333" t="s">
        <v>1089</v>
      </c>
      <c r="H333">
        <v>1</v>
      </c>
      <c r="I333" t="s">
        <v>1096</v>
      </c>
    </row>
    <row r="334" spans="1:9" x14ac:dyDescent="0.25">
      <c r="A334" t="s">
        <v>770</v>
      </c>
      <c r="B334">
        <v>3</v>
      </c>
      <c r="C334" t="s">
        <v>1020</v>
      </c>
      <c r="D334">
        <v>2020</v>
      </c>
      <c r="E334">
        <v>1</v>
      </c>
      <c r="F334">
        <v>2</v>
      </c>
      <c r="G334" t="s">
        <v>1084</v>
      </c>
      <c r="H334">
        <v>1</v>
      </c>
      <c r="I334" t="s">
        <v>1096</v>
      </c>
    </row>
    <row r="335" spans="1:9" x14ac:dyDescent="0.25">
      <c r="A335" t="s">
        <v>629</v>
      </c>
      <c r="B335">
        <v>1</v>
      </c>
      <c r="C335" t="s">
        <v>1016</v>
      </c>
      <c r="D335">
        <v>2020</v>
      </c>
      <c r="E335">
        <v>1</v>
      </c>
      <c r="F335">
        <v>2</v>
      </c>
      <c r="G335" t="s">
        <v>1084</v>
      </c>
      <c r="H335">
        <v>3</v>
      </c>
      <c r="I335" t="s">
        <v>1095</v>
      </c>
    </row>
    <row r="336" spans="1:9" x14ac:dyDescent="0.25">
      <c r="A336" t="s">
        <v>783</v>
      </c>
      <c r="B336">
        <v>2</v>
      </c>
      <c r="C336" t="s">
        <v>1018</v>
      </c>
      <c r="D336">
        <v>2020</v>
      </c>
      <c r="E336">
        <v>1</v>
      </c>
      <c r="F336">
        <v>1</v>
      </c>
      <c r="G336" t="s">
        <v>1091</v>
      </c>
      <c r="H336">
        <v>1</v>
      </c>
      <c r="I336" t="s">
        <v>1096</v>
      </c>
    </row>
    <row r="337" spans="1:9" x14ac:dyDescent="0.25">
      <c r="A337" t="s">
        <v>923</v>
      </c>
      <c r="B337">
        <v>5</v>
      </c>
      <c r="C337" t="s">
        <v>1024</v>
      </c>
      <c r="D337">
        <v>2021</v>
      </c>
      <c r="E337">
        <v>2</v>
      </c>
      <c r="F337">
        <v>2</v>
      </c>
      <c r="G337" t="s">
        <v>1084</v>
      </c>
      <c r="H337">
        <v>1</v>
      </c>
      <c r="I337" t="s">
        <v>1096</v>
      </c>
    </row>
    <row r="338" spans="1:9" x14ac:dyDescent="0.25">
      <c r="A338" t="s">
        <v>709</v>
      </c>
      <c r="B338">
        <v>2</v>
      </c>
      <c r="C338" t="s">
        <v>1018</v>
      </c>
      <c r="D338">
        <v>2021</v>
      </c>
      <c r="E338">
        <v>1</v>
      </c>
      <c r="F338">
        <v>3</v>
      </c>
      <c r="G338" t="s">
        <v>1089</v>
      </c>
      <c r="H338">
        <v>1</v>
      </c>
      <c r="I338" t="s">
        <v>1096</v>
      </c>
    </row>
    <row r="339" spans="1:9" x14ac:dyDescent="0.25">
      <c r="A339" t="s">
        <v>621</v>
      </c>
      <c r="B339">
        <v>3</v>
      </c>
      <c r="C339" t="s">
        <v>1020</v>
      </c>
      <c r="D339">
        <v>2020</v>
      </c>
      <c r="E339">
        <v>2</v>
      </c>
      <c r="F339">
        <v>3</v>
      </c>
      <c r="G339" t="s">
        <v>1089</v>
      </c>
      <c r="H339">
        <v>3</v>
      </c>
      <c r="I339" t="s">
        <v>1095</v>
      </c>
    </row>
    <row r="340" spans="1:9" x14ac:dyDescent="0.25">
      <c r="A340" t="s">
        <v>249</v>
      </c>
      <c r="B340">
        <v>5</v>
      </c>
      <c r="C340" t="s">
        <v>1024</v>
      </c>
      <c r="D340">
        <v>2021</v>
      </c>
      <c r="E340">
        <v>1</v>
      </c>
      <c r="F340">
        <v>3</v>
      </c>
      <c r="G340" t="s">
        <v>1089</v>
      </c>
      <c r="H340">
        <v>1</v>
      </c>
      <c r="I340" t="s">
        <v>1096</v>
      </c>
    </row>
    <row r="341" spans="1:9" x14ac:dyDescent="0.25">
      <c r="A341" t="s">
        <v>924</v>
      </c>
      <c r="B341">
        <v>4</v>
      </c>
      <c r="C341" t="s">
        <v>1022</v>
      </c>
      <c r="D341">
        <v>2021</v>
      </c>
      <c r="E341">
        <v>2</v>
      </c>
      <c r="F341">
        <v>2</v>
      </c>
      <c r="G341" t="s">
        <v>1084</v>
      </c>
      <c r="H341">
        <v>2</v>
      </c>
      <c r="I341" t="s">
        <v>1094</v>
      </c>
    </row>
    <row r="342" spans="1:9" x14ac:dyDescent="0.25">
      <c r="A342" t="s">
        <v>746</v>
      </c>
      <c r="B342">
        <v>3</v>
      </c>
      <c r="C342" t="s">
        <v>1020</v>
      </c>
      <c r="D342">
        <v>2022</v>
      </c>
      <c r="E342">
        <v>1</v>
      </c>
      <c r="F342">
        <v>2</v>
      </c>
      <c r="G342" t="s">
        <v>1084</v>
      </c>
      <c r="H342">
        <v>1</v>
      </c>
      <c r="I342" t="s">
        <v>1096</v>
      </c>
    </row>
    <row r="343" spans="1:9" x14ac:dyDescent="0.25">
      <c r="A343" t="s">
        <v>996</v>
      </c>
      <c r="B343">
        <v>1</v>
      </c>
      <c r="C343" t="s">
        <v>1016</v>
      </c>
      <c r="D343">
        <v>2020</v>
      </c>
      <c r="E343">
        <v>1</v>
      </c>
      <c r="F343">
        <v>3</v>
      </c>
      <c r="G343" t="s">
        <v>1089</v>
      </c>
      <c r="H343">
        <v>3</v>
      </c>
      <c r="I343" t="s">
        <v>1095</v>
      </c>
    </row>
    <row r="344" spans="1:9" x14ac:dyDescent="0.25">
      <c r="A344" t="s">
        <v>550</v>
      </c>
      <c r="B344">
        <v>5</v>
      </c>
      <c r="C344" t="s">
        <v>1024</v>
      </c>
      <c r="D344">
        <v>2020</v>
      </c>
      <c r="E344">
        <v>2</v>
      </c>
      <c r="F344">
        <v>1</v>
      </c>
      <c r="G344" t="s">
        <v>1091</v>
      </c>
      <c r="H344">
        <v>2</v>
      </c>
      <c r="I344" t="s">
        <v>1094</v>
      </c>
    </row>
    <row r="345" spans="1:9" x14ac:dyDescent="0.25">
      <c r="A345" t="s">
        <v>1010</v>
      </c>
      <c r="B345">
        <v>2</v>
      </c>
      <c r="C345" t="s">
        <v>1018</v>
      </c>
      <c r="D345">
        <v>2021</v>
      </c>
      <c r="E345">
        <v>2</v>
      </c>
      <c r="F345">
        <v>1</v>
      </c>
      <c r="G345" t="s">
        <v>1091</v>
      </c>
      <c r="H345">
        <v>3</v>
      </c>
      <c r="I345" t="s">
        <v>1095</v>
      </c>
    </row>
    <row r="346" spans="1:9" x14ac:dyDescent="0.25">
      <c r="A346" t="s">
        <v>588</v>
      </c>
      <c r="B346">
        <v>1</v>
      </c>
      <c r="C346" t="s">
        <v>1016</v>
      </c>
      <c r="D346">
        <v>2022</v>
      </c>
      <c r="E346">
        <v>1</v>
      </c>
      <c r="F346">
        <v>1</v>
      </c>
      <c r="G346" t="s">
        <v>1091</v>
      </c>
      <c r="H346">
        <v>3</v>
      </c>
      <c r="I346" t="s">
        <v>1095</v>
      </c>
    </row>
    <row r="347" spans="1:9" x14ac:dyDescent="0.25">
      <c r="A347" t="s">
        <v>212</v>
      </c>
      <c r="B347">
        <v>4</v>
      </c>
      <c r="C347" t="s">
        <v>1022</v>
      </c>
      <c r="D347">
        <v>2020</v>
      </c>
      <c r="E347">
        <v>1</v>
      </c>
      <c r="F347">
        <v>3</v>
      </c>
      <c r="G347" t="s">
        <v>1089</v>
      </c>
      <c r="H347">
        <v>3</v>
      </c>
      <c r="I347" t="s">
        <v>1095</v>
      </c>
    </row>
    <row r="348" spans="1:9" x14ac:dyDescent="0.25">
      <c r="A348" t="s">
        <v>122</v>
      </c>
      <c r="B348">
        <v>4</v>
      </c>
      <c r="C348" t="s">
        <v>1022</v>
      </c>
      <c r="D348">
        <v>2020</v>
      </c>
      <c r="E348">
        <v>2</v>
      </c>
      <c r="F348">
        <v>3</v>
      </c>
      <c r="G348" t="s">
        <v>1089</v>
      </c>
      <c r="H348">
        <v>2</v>
      </c>
      <c r="I348" t="s">
        <v>1094</v>
      </c>
    </row>
    <row r="349" spans="1:9" x14ac:dyDescent="0.25">
      <c r="A349" t="s">
        <v>520</v>
      </c>
      <c r="B349">
        <v>5</v>
      </c>
      <c r="C349" t="s">
        <v>1024</v>
      </c>
      <c r="D349">
        <v>2022</v>
      </c>
      <c r="E349">
        <v>2</v>
      </c>
      <c r="F349">
        <v>2</v>
      </c>
      <c r="G349" t="s">
        <v>1084</v>
      </c>
      <c r="H349">
        <v>1</v>
      </c>
      <c r="I349" t="s">
        <v>1096</v>
      </c>
    </row>
    <row r="350" spans="1:9" x14ac:dyDescent="0.25">
      <c r="A350" t="s">
        <v>507</v>
      </c>
      <c r="B350">
        <v>4</v>
      </c>
      <c r="C350" t="s">
        <v>1022</v>
      </c>
      <c r="D350">
        <v>2022</v>
      </c>
      <c r="E350">
        <v>2</v>
      </c>
      <c r="F350">
        <v>2</v>
      </c>
      <c r="G350" t="s">
        <v>1084</v>
      </c>
      <c r="H350">
        <v>2</v>
      </c>
      <c r="I350" t="s">
        <v>1094</v>
      </c>
    </row>
    <row r="351" spans="1:9" x14ac:dyDescent="0.25">
      <c r="A351" t="s">
        <v>974</v>
      </c>
      <c r="B351">
        <v>1</v>
      </c>
      <c r="C351" t="s">
        <v>1016</v>
      </c>
      <c r="D351">
        <v>2022</v>
      </c>
      <c r="E351">
        <v>1</v>
      </c>
      <c r="F351">
        <v>2</v>
      </c>
      <c r="G351" t="s">
        <v>1084</v>
      </c>
      <c r="H351">
        <v>3</v>
      </c>
      <c r="I351" t="s">
        <v>1095</v>
      </c>
    </row>
    <row r="352" spans="1:9" x14ac:dyDescent="0.25">
      <c r="A352" t="s">
        <v>699</v>
      </c>
      <c r="B352">
        <v>3</v>
      </c>
      <c r="C352" t="s">
        <v>1020</v>
      </c>
      <c r="D352">
        <v>2021</v>
      </c>
      <c r="E352">
        <v>2</v>
      </c>
      <c r="F352">
        <v>1</v>
      </c>
      <c r="G352" t="s">
        <v>1091</v>
      </c>
      <c r="H352">
        <v>2</v>
      </c>
      <c r="I352" t="s">
        <v>1094</v>
      </c>
    </row>
    <row r="353" spans="1:9" x14ac:dyDescent="0.25">
      <c r="A353" t="s">
        <v>204</v>
      </c>
      <c r="B353">
        <v>1</v>
      </c>
      <c r="C353" t="s">
        <v>1016</v>
      </c>
      <c r="D353">
        <v>2022</v>
      </c>
      <c r="E353">
        <v>1</v>
      </c>
      <c r="F353">
        <v>1</v>
      </c>
      <c r="G353" t="s">
        <v>1091</v>
      </c>
      <c r="H353">
        <v>3</v>
      </c>
      <c r="I353" t="s">
        <v>1095</v>
      </c>
    </row>
    <row r="354" spans="1:9" x14ac:dyDescent="0.25">
      <c r="A354" t="s">
        <v>540</v>
      </c>
      <c r="B354">
        <v>4</v>
      </c>
      <c r="C354" t="s">
        <v>1022</v>
      </c>
      <c r="D354">
        <v>2022</v>
      </c>
      <c r="E354">
        <v>1</v>
      </c>
      <c r="F354">
        <v>2</v>
      </c>
      <c r="G354" t="s">
        <v>1084</v>
      </c>
      <c r="H354">
        <v>1</v>
      </c>
      <c r="I354" t="s">
        <v>1096</v>
      </c>
    </row>
    <row r="355" spans="1:9" x14ac:dyDescent="0.25">
      <c r="A355" t="s">
        <v>760</v>
      </c>
      <c r="B355">
        <v>2</v>
      </c>
      <c r="C355" t="s">
        <v>1018</v>
      </c>
      <c r="D355">
        <v>2020</v>
      </c>
      <c r="E355">
        <v>1</v>
      </c>
      <c r="F355">
        <v>2</v>
      </c>
      <c r="G355" t="s">
        <v>1084</v>
      </c>
      <c r="H355">
        <v>3</v>
      </c>
      <c r="I355" t="s">
        <v>1095</v>
      </c>
    </row>
    <row r="356" spans="1:9" x14ac:dyDescent="0.25">
      <c r="A356" t="s">
        <v>589</v>
      </c>
      <c r="B356">
        <v>2</v>
      </c>
      <c r="C356" t="s">
        <v>1018</v>
      </c>
      <c r="D356">
        <v>2021</v>
      </c>
      <c r="E356">
        <v>1</v>
      </c>
      <c r="F356">
        <v>3</v>
      </c>
      <c r="G356" t="s">
        <v>1089</v>
      </c>
      <c r="H356">
        <v>1</v>
      </c>
      <c r="I356" t="s">
        <v>1096</v>
      </c>
    </row>
    <row r="357" spans="1:9" x14ac:dyDescent="0.25">
      <c r="A357" t="s">
        <v>118</v>
      </c>
      <c r="B357">
        <v>4</v>
      </c>
      <c r="C357" t="s">
        <v>1022</v>
      </c>
      <c r="D357">
        <v>2021</v>
      </c>
      <c r="E357">
        <v>2</v>
      </c>
      <c r="F357">
        <v>1</v>
      </c>
      <c r="G357" t="s">
        <v>1091</v>
      </c>
      <c r="H357">
        <v>2</v>
      </c>
      <c r="I357" t="s">
        <v>1094</v>
      </c>
    </row>
    <row r="358" spans="1:9" x14ac:dyDescent="0.25">
      <c r="A358" t="s">
        <v>264</v>
      </c>
      <c r="B358">
        <v>5</v>
      </c>
      <c r="C358" t="s">
        <v>1024</v>
      </c>
      <c r="D358">
        <v>2022</v>
      </c>
      <c r="E358">
        <v>1</v>
      </c>
      <c r="F358">
        <v>3</v>
      </c>
      <c r="G358" t="s">
        <v>1089</v>
      </c>
      <c r="H358">
        <v>1</v>
      </c>
      <c r="I358" t="s">
        <v>1096</v>
      </c>
    </row>
    <row r="359" spans="1:9" x14ac:dyDescent="0.25">
      <c r="A359" t="s">
        <v>208</v>
      </c>
      <c r="B359">
        <v>5</v>
      </c>
      <c r="C359" t="s">
        <v>1024</v>
      </c>
      <c r="D359">
        <v>2020</v>
      </c>
      <c r="E359">
        <v>1</v>
      </c>
      <c r="F359">
        <v>3</v>
      </c>
      <c r="G359" t="s">
        <v>1089</v>
      </c>
      <c r="H359">
        <v>2</v>
      </c>
      <c r="I359" t="s">
        <v>1094</v>
      </c>
    </row>
    <row r="360" spans="1:9" x14ac:dyDescent="0.25">
      <c r="A360" t="s">
        <v>121</v>
      </c>
      <c r="B360">
        <v>3</v>
      </c>
      <c r="C360" t="s">
        <v>1020</v>
      </c>
      <c r="D360">
        <v>2022</v>
      </c>
      <c r="E360">
        <v>1</v>
      </c>
      <c r="F360">
        <v>1</v>
      </c>
      <c r="G360" t="s">
        <v>1091</v>
      </c>
      <c r="H360">
        <v>2</v>
      </c>
      <c r="I360" t="s">
        <v>1094</v>
      </c>
    </row>
    <row r="361" spans="1:9" x14ac:dyDescent="0.25">
      <c r="A361" t="s">
        <v>70</v>
      </c>
      <c r="B361">
        <v>2</v>
      </c>
      <c r="C361" t="s">
        <v>1018</v>
      </c>
      <c r="D361">
        <v>2020</v>
      </c>
      <c r="E361">
        <v>2</v>
      </c>
      <c r="F361">
        <v>2</v>
      </c>
      <c r="G361" t="s">
        <v>1084</v>
      </c>
      <c r="H361">
        <v>1</v>
      </c>
      <c r="I361" t="s">
        <v>1096</v>
      </c>
    </row>
    <row r="362" spans="1:9" x14ac:dyDescent="0.25">
      <c r="A362" t="s">
        <v>886</v>
      </c>
      <c r="B362">
        <v>4</v>
      </c>
      <c r="C362" t="s">
        <v>1022</v>
      </c>
      <c r="D362">
        <v>2021</v>
      </c>
      <c r="E362">
        <v>1</v>
      </c>
      <c r="F362">
        <v>2</v>
      </c>
      <c r="G362" t="s">
        <v>1084</v>
      </c>
      <c r="H362">
        <v>1</v>
      </c>
      <c r="I362" t="s">
        <v>1096</v>
      </c>
    </row>
    <row r="363" spans="1:9" x14ac:dyDescent="0.25">
      <c r="A363" t="s">
        <v>444</v>
      </c>
      <c r="B363">
        <v>1</v>
      </c>
      <c r="C363" t="s">
        <v>1016</v>
      </c>
      <c r="D363">
        <v>2022</v>
      </c>
      <c r="E363">
        <v>2</v>
      </c>
      <c r="F363">
        <v>1</v>
      </c>
      <c r="G363" t="s">
        <v>1091</v>
      </c>
      <c r="H363">
        <v>2</v>
      </c>
      <c r="I363" t="s">
        <v>1094</v>
      </c>
    </row>
    <row r="364" spans="1:9" x14ac:dyDescent="0.25">
      <c r="A364" t="s">
        <v>161</v>
      </c>
      <c r="B364">
        <v>5</v>
      </c>
      <c r="C364" t="s">
        <v>1024</v>
      </c>
      <c r="D364">
        <v>2022</v>
      </c>
      <c r="E364">
        <v>1</v>
      </c>
      <c r="F364">
        <v>3</v>
      </c>
      <c r="G364" t="s">
        <v>1089</v>
      </c>
      <c r="H364">
        <v>3</v>
      </c>
      <c r="I364" t="s">
        <v>1095</v>
      </c>
    </row>
    <row r="365" spans="1:9" x14ac:dyDescent="0.25">
      <c r="A365" t="s">
        <v>149</v>
      </c>
      <c r="B365">
        <v>3</v>
      </c>
      <c r="C365" t="s">
        <v>1020</v>
      </c>
      <c r="D365">
        <v>2022</v>
      </c>
      <c r="E365">
        <v>2</v>
      </c>
      <c r="F365">
        <v>3</v>
      </c>
      <c r="G365" t="s">
        <v>1089</v>
      </c>
      <c r="H365">
        <v>1</v>
      </c>
      <c r="I365" t="s">
        <v>1096</v>
      </c>
    </row>
    <row r="366" spans="1:9" x14ac:dyDescent="0.25">
      <c r="A366" t="s">
        <v>390</v>
      </c>
      <c r="B366">
        <v>5</v>
      </c>
      <c r="C366" t="s">
        <v>1024</v>
      </c>
      <c r="D366">
        <v>2020</v>
      </c>
      <c r="E366">
        <v>1</v>
      </c>
      <c r="F366">
        <v>3</v>
      </c>
      <c r="G366" t="s">
        <v>1089</v>
      </c>
      <c r="H366">
        <v>2</v>
      </c>
      <c r="I366" t="s">
        <v>1094</v>
      </c>
    </row>
    <row r="367" spans="1:9" x14ac:dyDescent="0.25">
      <c r="A367" t="s">
        <v>688</v>
      </c>
      <c r="B367">
        <v>5</v>
      </c>
      <c r="C367" t="s">
        <v>1024</v>
      </c>
      <c r="D367">
        <v>2021</v>
      </c>
      <c r="E367">
        <v>1</v>
      </c>
      <c r="F367">
        <v>1</v>
      </c>
      <c r="G367" t="s">
        <v>1091</v>
      </c>
      <c r="H367">
        <v>1</v>
      </c>
      <c r="I367" t="s">
        <v>1096</v>
      </c>
    </row>
    <row r="368" spans="1:9" x14ac:dyDescent="0.25">
      <c r="A368" t="s">
        <v>346</v>
      </c>
      <c r="B368">
        <v>3</v>
      </c>
      <c r="C368" t="s">
        <v>1020</v>
      </c>
      <c r="D368">
        <v>2020</v>
      </c>
      <c r="E368">
        <v>2</v>
      </c>
      <c r="F368">
        <v>2</v>
      </c>
      <c r="G368" t="s">
        <v>1084</v>
      </c>
      <c r="H368">
        <v>3</v>
      </c>
      <c r="I368" t="s">
        <v>1095</v>
      </c>
    </row>
    <row r="369" spans="1:9" x14ac:dyDescent="0.25">
      <c r="A369" t="s">
        <v>504</v>
      </c>
      <c r="B369">
        <v>1</v>
      </c>
      <c r="C369" t="s">
        <v>1016</v>
      </c>
      <c r="D369">
        <v>2022</v>
      </c>
      <c r="E369">
        <v>1</v>
      </c>
      <c r="F369">
        <v>1</v>
      </c>
      <c r="G369" t="s">
        <v>1091</v>
      </c>
      <c r="H369">
        <v>2</v>
      </c>
      <c r="I369" t="s">
        <v>1094</v>
      </c>
    </row>
    <row r="370" spans="1:9" x14ac:dyDescent="0.25">
      <c r="A370" t="s">
        <v>989</v>
      </c>
      <c r="B370">
        <v>2</v>
      </c>
      <c r="C370" t="s">
        <v>1018</v>
      </c>
      <c r="D370">
        <v>2022</v>
      </c>
      <c r="E370">
        <v>1</v>
      </c>
      <c r="F370">
        <v>2</v>
      </c>
      <c r="G370" t="s">
        <v>1084</v>
      </c>
      <c r="H370">
        <v>2</v>
      </c>
      <c r="I370" t="s">
        <v>1094</v>
      </c>
    </row>
    <row r="371" spans="1:9" x14ac:dyDescent="0.25">
      <c r="A371" t="s">
        <v>541</v>
      </c>
      <c r="B371">
        <v>5</v>
      </c>
      <c r="C371" t="s">
        <v>1024</v>
      </c>
      <c r="D371">
        <v>2022</v>
      </c>
      <c r="E371">
        <v>2</v>
      </c>
      <c r="F371">
        <v>3</v>
      </c>
      <c r="G371" t="s">
        <v>1089</v>
      </c>
      <c r="H371">
        <v>3</v>
      </c>
      <c r="I371" t="s">
        <v>1095</v>
      </c>
    </row>
    <row r="372" spans="1:9" x14ac:dyDescent="0.25">
      <c r="A372" t="s">
        <v>317</v>
      </c>
      <c r="B372">
        <v>3</v>
      </c>
      <c r="C372" t="s">
        <v>1020</v>
      </c>
      <c r="D372">
        <v>2022</v>
      </c>
      <c r="E372">
        <v>1</v>
      </c>
      <c r="F372">
        <v>1</v>
      </c>
      <c r="G372" t="s">
        <v>1091</v>
      </c>
      <c r="H372">
        <v>1</v>
      </c>
      <c r="I372" t="s">
        <v>1096</v>
      </c>
    </row>
    <row r="373" spans="1:9" x14ac:dyDescent="0.25">
      <c r="A373" t="s">
        <v>523</v>
      </c>
      <c r="B373">
        <v>5</v>
      </c>
      <c r="C373" t="s">
        <v>1024</v>
      </c>
      <c r="D373">
        <v>2022</v>
      </c>
      <c r="E373">
        <v>1</v>
      </c>
      <c r="F373">
        <v>2</v>
      </c>
      <c r="G373" t="s">
        <v>1084</v>
      </c>
      <c r="H373">
        <v>2</v>
      </c>
      <c r="I373" t="s">
        <v>1094</v>
      </c>
    </row>
    <row r="374" spans="1:9" x14ac:dyDescent="0.25">
      <c r="A374" t="s">
        <v>142</v>
      </c>
      <c r="B374">
        <v>4</v>
      </c>
      <c r="C374" t="s">
        <v>1022</v>
      </c>
      <c r="D374">
        <v>2020</v>
      </c>
      <c r="E374">
        <v>1</v>
      </c>
      <c r="F374">
        <v>2</v>
      </c>
      <c r="G374" t="s">
        <v>1084</v>
      </c>
      <c r="H374">
        <v>1</v>
      </c>
      <c r="I374" t="s">
        <v>1096</v>
      </c>
    </row>
    <row r="375" spans="1:9" x14ac:dyDescent="0.25">
      <c r="A375" t="s">
        <v>345</v>
      </c>
      <c r="B375">
        <v>1</v>
      </c>
      <c r="C375" t="s">
        <v>1016</v>
      </c>
      <c r="D375">
        <v>2021</v>
      </c>
      <c r="E375">
        <v>1</v>
      </c>
      <c r="F375">
        <v>3</v>
      </c>
      <c r="G375" t="s">
        <v>1089</v>
      </c>
      <c r="H375">
        <v>1</v>
      </c>
      <c r="I375" t="s">
        <v>1096</v>
      </c>
    </row>
    <row r="376" spans="1:9" x14ac:dyDescent="0.25">
      <c r="A376" t="s">
        <v>536</v>
      </c>
      <c r="B376">
        <v>2</v>
      </c>
      <c r="C376" t="s">
        <v>1018</v>
      </c>
      <c r="D376">
        <v>2020</v>
      </c>
      <c r="E376">
        <v>2</v>
      </c>
      <c r="F376">
        <v>1</v>
      </c>
      <c r="G376" t="s">
        <v>1091</v>
      </c>
      <c r="H376">
        <v>2</v>
      </c>
      <c r="I376" t="s">
        <v>1094</v>
      </c>
    </row>
    <row r="377" spans="1:9" x14ac:dyDescent="0.25">
      <c r="A377" t="s">
        <v>307</v>
      </c>
      <c r="B377">
        <v>5</v>
      </c>
      <c r="C377" t="s">
        <v>1024</v>
      </c>
      <c r="D377">
        <v>2021</v>
      </c>
      <c r="E377">
        <v>2</v>
      </c>
      <c r="F377">
        <v>1</v>
      </c>
      <c r="G377" t="s">
        <v>1091</v>
      </c>
      <c r="H377">
        <v>2</v>
      </c>
      <c r="I377" t="s">
        <v>1094</v>
      </c>
    </row>
    <row r="378" spans="1:9" x14ac:dyDescent="0.25">
      <c r="A378" t="s">
        <v>920</v>
      </c>
      <c r="B378">
        <v>1</v>
      </c>
      <c r="C378" t="s">
        <v>1016</v>
      </c>
      <c r="D378">
        <v>2020</v>
      </c>
      <c r="E378">
        <v>2</v>
      </c>
      <c r="F378">
        <v>2</v>
      </c>
      <c r="G378" t="s">
        <v>1084</v>
      </c>
      <c r="H378">
        <v>2</v>
      </c>
      <c r="I378" t="s">
        <v>1094</v>
      </c>
    </row>
    <row r="379" spans="1:9" x14ac:dyDescent="0.25">
      <c r="A379" t="s">
        <v>840</v>
      </c>
      <c r="B379">
        <v>4</v>
      </c>
      <c r="C379" t="s">
        <v>1022</v>
      </c>
      <c r="D379">
        <v>2021</v>
      </c>
      <c r="E379">
        <v>1</v>
      </c>
      <c r="F379">
        <v>1</v>
      </c>
      <c r="G379" t="s">
        <v>1091</v>
      </c>
      <c r="H379">
        <v>1</v>
      </c>
      <c r="I379" t="s">
        <v>1096</v>
      </c>
    </row>
    <row r="380" spans="1:9" x14ac:dyDescent="0.25">
      <c r="A380" t="s">
        <v>110</v>
      </c>
      <c r="B380">
        <v>3</v>
      </c>
      <c r="C380" t="s">
        <v>1020</v>
      </c>
      <c r="D380">
        <v>2022</v>
      </c>
      <c r="E380">
        <v>1</v>
      </c>
      <c r="F380">
        <v>1</v>
      </c>
      <c r="G380" t="s">
        <v>1091</v>
      </c>
      <c r="H380">
        <v>2</v>
      </c>
      <c r="I380" t="s">
        <v>1094</v>
      </c>
    </row>
    <row r="381" spans="1:9" x14ac:dyDescent="0.25">
      <c r="A381" t="s">
        <v>911</v>
      </c>
      <c r="B381">
        <v>5</v>
      </c>
      <c r="C381" t="s">
        <v>1024</v>
      </c>
      <c r="D381">
        <v>2021</v>
      </c>
      <c r="E381">
        <v>1</v>
      </c>
      <c r="F381">
        <v>3</v>
      </c>
      <c r="G381" t="s">
        <v>1089</v>
      </c>
      <c r="H381">
        <v>1</v>
      </c>
      <c r="I381" t="s">
        <v>1096</v>
      </c>
    </row>
    <row r="382" spans="1:9" x14ac:dyDescent="0.25">
      <c r="A382" t="s">
        <v>591</v>
      </c>
      <c r="B382">
        <v>2</v>
      </c>
      <c r="C382" t="s">
        <v>1018</v>
      </c>
      <c r="D382">
        <v>2020</v>
      </c>
      <c r="E382">
        <v>1</v>
      </c>
      <c r="F382">
        <v>1</v>
      </c>
      <c r="G382" t="s">
        <v>1091</v>
      </c>
      <c r="H382">
        <v>3</v>
      </c>
      <c r="I382" t="s">
        <v>1095</v>
      </c>
    </row>
    <row r="383" spans="1:9" x14ac:dyDescent="0.25">
      <c r="A383" t="s">
        <v>667</v>
      </c>
      <c r="B383">
        <v>3</v>
      </c>
      <c r="C383" t="s">
        <v>1020</v>
      </c>
      <c r="D383">
        <v>2022</v>
      </c>
      <c r="E383">
        <v>2</v>
      </c>
      <c r="F383">
        <v>1</v>
      </c>
      <c r="G383" t="s">
        <v>1091</v>
      </c>
      <c r="H383">
        <v>3</v>
      </c>
      <c r="I383" t="s">
        <v>1095</v>
      </c>
    </row>
    <row r="384" spans="1:9" x14ac:dyDescent="0.25">
      <c r="A384" t="s">
        <v>251</v>
      </c>
      <c r="B384">
        <v>1</v>
      </c>
      <c r="C384" t="s">
        <v>1016</v>
      </c>
      <c r="D384">
        <v>2021</v>
      </c>
      <c r="E384">
        <v>1</v>
      </c>
      <c r="F384">
        <v>1</v>
      </c>
      <c r="G384" t="s">
        <v>1091</v>
      </c>
      <c r="H384">
        <v>3</v>
      </c>
      <c r="I384" t="s">
        <v>1095</v>
      </c>
    </row>
    <row r="385" spans="1:9" x14ac:dyDescent="0.25">
      <c r="A385" t="s">
        <v>970</v>
      </c>
      <c r="B385">
        <v>3</v>
      </c>
      <c r="C385" t="s">
        <v>1020</v>
      </c>
      <c r="D385">
        <v>2020</v>
      </c>
      <c r="E385">
        <v>1</v>
      </c>
      <c r="F385">
        <v>2</v>
      </c>
      <c r="G385" t="s">
        <v>1084</v>
      </c>
      <c r="H385">
        <v>2</v>
      </c>
      <c r="I385" t="s">
        <v>1094</v>
      </c>
    </row>
    <row r="386" spans="1:9" x14ac:dyDescent="0.25">
      <c r="A386" t="s">
        <v>961</v>
      </c>
      <c r="B386">
        <v>4</v>
      </c>
      <c r="C386" t="s">
        <v>1022</v>
      </c>
      <c r="D386">
        <v>2021</v>
      </c>
      <c r="E386">
        <v>1</v>
      </c>
      <c r="F386">
        <v>2</v>
      </c>
      <c r="G386" t="s">
        <v>1084</v>
      </c>
      <c r="H386">
        <v>2</v>
      </c>
      <c r="I386" t="s">
        <v>1094</v>
      </c>
    </row>
    <row r="387" spans="1:9" x14ac:dyDescent="0.25">
      <c r="A387" t="s">
        <v>555</v>
      </c>
      <c r="B387">
        <v>2</v>
      </c>
      <c r="C387" t="s">
        <v>1018</v>
      </c>
      <c r="D387">
        <v>2021</v>
      </c>
      <c r="E387">
        <v>2</v>
      </c>
      <c r="F387">
        <v>3</v>
      </c>
      <c r="G387" t="s">
        <v>1089</v>
      </c>
      <c r="H387">
        <v>3</v>
      </c>
      <c r="I387" t="s">
        <v>1095</v>
      </c>
    </row>
    <row r="388" spans="1:9" x14ac:dyDescent="0.25">
      <c r="A388" t="s">
        <v>639</v>
      </c>
      <c r="B388">
        <v>5</v>
      </c>
      <c r="C388" t="s">
        <v>1024</v>
      </c>
      <c r="D388">
        <v>2022</v>
      </c>
      <c r="E388">
        <v>2</v>
      </c>
      <c r="F388">
        <v>3</v>
      </c>
      <c r="G388" t="s">
        <v>1089</v>
      </c>
      <c r="H388">
        <v>2</v>
      </c>
      <c r="I388" t="s">
        <v>1094</v>
      </c>
    </row>
    <row r="389" spans="1:9" x14ac:dyDescent="0.25">
      <c r="A389" t="s">
        <v>464</v>
      </c>
      <c r="B389">
        <v>3</v>
      </c>
      <c r="C389" t="s">
        <v>1020</v>
      </c>
      <c r="D389">
        <v>2022</v>
      </c>
      <c r="E389">
        <v>1</v>
      </c>
      <c r="F389">
        <v>1</v>
      </c>
      <c r="G389" t="s">
        <v>1091</v>
      </c>
      <c r="H389">
        <v>1</v>
      </c>
      <c r="I389" t="s">
        <v>1096</v>
      </c>
    </row>
    <row r="390" spans="1:9" x14ac:dyDescent="0.25">
      <c r="A390" t="s">
        <v>724</v>
      </c>
      <c r="B390">
        <v>2</v>
      </c>
      <c r="C390" t="s">
        <v>1018</v>
      </c>
      <c r="D390">
        <v>2022</v>
      </c>
      <c r="E390">
        <v>1</v>
      </c>
      <c r="F390">
        <v>2</v>
      </c>
      <c r="G390" t="s">
        <v>1084</v>
      </c>
      <c r="H390">
        <v>1</v>
      </c>
      <c r="I390" t="s">
        <v>1096</v>
      </c>
    </row>
    <row r="391" spans="1:9" x14ac:dyDescent="0.25">
      <c r="A391" t="s">
        <v>473</v>
      </c>
      <c r="B391">
        <v>2</v>
      </c>
      <c r="C391" t="s">
        <v>1018</v>
      </c>
      <c r="D391">
        <v>2020</v>
      </c>
      <c r="E391">
        <v>1</v>
      </c>
      <c r="F391">
        <v>3</v>
      </c>
      <c r="G391" t="s">
        <v>1089</v>
      </c>
      <c r="H391">
        <v>3</v>
      </c>
      <c r="I391" t="s">
        <v>1095</v>
      </c>
    </row>
    <row r="392" spans="1:9" x14ac:dyDescent="0.25">
      <c r="A392" t="s">
        <v>887</v>
      </c>
      <c r="B392">
        <v>5</v>
      </c>
      <c r="C392" t="s">
        <v>1024</v>
      </c>
      <c r="D392">
        <v>2020</v>
      </c>
      <c r="E392">
        <v>2</v>
      </c>
      <c r="F392">
        <v>1</v>
      </c>
      <c r="G392" t="s">
        <v>1091</v>
      </c>
      <c r="H392">
        <v>1</v>
      </c>
      <c r="I392" t="s">
        <v>1096</v>
      </c>
    </row>
    <row r="393" spans="1:9" x14ac:dyDescent="0.25">
      <c r="A393" t="s">
        <v>852</v>
      </c>
      <c r="B393">
        <v>4</v>
      </c>
      <c r="C393" t="s">
        <v>1022</v>
      </c>
      <c r="D393">
        <v>2022</v>
      </c>
      <c r="E393">
        <v>2</v>
      </c>
      <c r="F393">
        <v>2</v>
      </c>
      <c r="G393" t="s">
        <v>1084</v>
      </c>
      <c r="H393">
        <v>3</v>
      </c>
      <c r="I393" t="s">
        <v>1095</v>
      </c>
    </row>
    <row r="394" spans="1:9" x14ac:dyDescent="0.25">
      <c r="A394" t="s">
        <v>825</v>
      </c>
      <c r="B394">
        <v>4</v>
      </c>
      <c r="C394" t="s">
        <v>1022</v>
      </c>
      <c r="D394">
        <v>2021</v>
      </c>
      <c r="E394">
        <v>2</v>
      </c>
      <c r="F394">
        <v>3</v>
      </c>
      <c r="G394" t="s">
        <v>1089</v>
      </c>
      <c r="H394">
        <v>3</v>
      </c>
      <c r="I394" t="s">
        <v>1095</v>
      </c>
    </row>
    <row r="395" spans="1:9" x14ac:dyDescent="0.25">
      <c r="A395" t="s">
        <v>1002</v>
      </c>
      <c r="B395">
        <v>3</v>
      </c>
      <c r="C395" t="s">
        <v>1020</v>
      </c>
      <c r="D395">
        <v>2020</v>
      </c>
      <c r="E395">
        <v>1</v>
      </c>
      <c r="F395">
        <v>1</v>
      </c>
      <c r="G395" t="s">
        <v>1091</v>
      </c>
      <c r="H395">
        <v>2</v>
      </c>
      <c r="I395" t="s">
        <v>1094</v>
      </c>
    </row>
    <row r="396" spans="1:9" x14ac:dyDescent="0.25">
      <c r="A396" t="s">
        <v>128</v>
      </c>
      <c r="B396">
        <v>3</v>
      </c>
      <c r="C396" t="s">
        <v>1020</v>
      </c>
      <c r="D396">
        <v>2021</v>
      </c>
      <c r="E396">
        <v>1</v>
      </c>
      <c r="F396">
        <v>3</v>
      </c>
      <c r="G396" t="s">
        <v>1089</v>
      </c>
      <c r="H396">
        <v>2</v>
      </c>
      <c r="I396" t="s">
        <v>1094</v>
      </c>
    </row>
    <row r="397" spans="1:9" x14ac:dyDescent="0.25">
      <c r="A397" t="s">
        <v>929</v>
      </c>
      <c r="B397">
        <v>5</v>
      </c>
      <c r="C397" t="s">
        <v>1024</v>
      </c>
      <c r="D397">
        <v>2022</v>
      </c>
      <c r="E397">
        <v>2</v>
      </c>
      <c r="F397">
        <v>2</v>
      </c>
      <c r="G397" t="s">
        <v>1084</v>
      </c>
      <c r="H397">
        <v>2</v>
      </c>
      <c r="I397" t="s">
        <v>1094</v>
      </c>
    </row>
    <row r="398" spans="1:9" x14ac:dyDescent="0.25">
      <c r="A398" t="s">
        <v>830</v>
      </c>
      <c r="B398">
        <v>1</v>
      </c>
      <c r="C398" t="s">
        <v>1016</v>
      </c>
      <c r="D398">
        <v>2020</v>
      </c>
      <c r="E398">
        <v>2</v>
      </c>
      <c r="F398">
        <v>1</v>
      </c>
      <c r="G398" t="s">
        <v>1091</v>
      </c>
      <c r="H398">
        <v>2</v>
      </c>
      <c r="I398" t="s">
        <v>1094</v>
      </c>
    </row>
    <row r="399" spans="1:9" x14ac:dyDescent="0.25">
      <c r="A399" t="s">
        <v>564</v>
      </c>
      <c r="B399">
        <v>5</v>
      </c>
      <c r="C399" t="s">
        <v>1024</v>
      </c>
      <c r="D399">
        <v>2021</v>
      </c>
      <c r="E399">
        <v>1</v>
      </c>
      <c r="F399">
        <v>3</v>
      </c>
      <c r="G399" t="s">
        <v>1089</v>
      </c>
      <c r="H399">
        <v>1</v>
      </c>
      <c r="I399" t="s">
        <v>1096</v>
      </c>
    </row>
    <row r="400" spans="1:9" x14ac:dyDescent="0.25">
      <c r="A400" t="s">
        <v>379</v>
      </c>
      <c r="B400">
        <v>2</v>
      </c>
      <c r="C400" t="s">
        <v>1018</v>
      </c>
      <c r="D400">
        <v>2022</v>
      </c>
      <c r="E400">
        <v>1</v>
      </c>
      <c r="F400">
        <v>1</v>
      </c>
      <c r="G400" t="s">
        <v>1091</v>
      </c>
      <c r="H400">
        <v>1</v>
      </c>
      <c r="I400" t="s">
        <v>1096</v>
      </c>
    </row>
    <row r="401" spans="1:9" x14ac:dyDescent="0.25">
      <c r="A401" t="s">
        <v>67</v>
      </c>
      <c r="B401">
        <v>2</v>
      </c>
      <c r="C401" t="s">
        <v>1018</v>
      </c>
      <c r="D401">
        <v>2020</v>
      </c>
      <c r="E401">
        <v>2</v>
      </c>
      <c r="F401">
        <v>1</v>
      </c>
      <c r="G401" t="s">
        <v>1091</v>
      </c>
      <c r="H401">
        <v>1</v>
      </c>
      <c r="I401" t="s">
        <v>1096</v>
      </c>
    </row>
    <row r="402" spans="1:9" x14ac:dyDescent="0.25">
      <c r="A402" t="s">
        <v>928</v>
      </c>
      <c r="B402">
        <v>1</v>
      </c>
      <c r="C402" t="s">
        <v>1016</v>
      </c>
      <c r="D402">
        <v>2021</v>
      </c>
      <c r="E402">
        <v>1</v>
      </c>
      <c r="F402">
        <v>3</v>
      </c>
      <c r="G402" t="s">
        <v>1089</v>
      </c>
      <c r="H402">
        <v>1</v>
      </c>
      <c r="I402" t="s">
        <v>1096</v>
      </c>
    </row>
    <row r="403" spans="1:9" x14ac:dyDescent="0.25">
      <c r="A403" t="s">
        <v>45</v>
      </c>
      <c r="B403">
        <v>2</v>
      </c>
      <c r="C403" t="s">
        <v>1018</v>
      </c>
      <c r="D403">
        <v>2020</v>
      </c>
      <c r="E403">
        <v>2</v>
      </c>
      <c r="F403">
        <v>3</v>
      </c>
      <c r="G403" t="s">
        <v>1089</v>
      </c>
      <c r="H403">
        <v>1</v>
      </c>
      <c r="I403" t="s">
        <v>1096</v>
      </c>
    </row>
    <row r="404" spans="1:9" x14ac:dyDescent="0.25">
      <c r="A404" t="s">
        <v>997</v>
      </c>
      <c r="B404">
        <v>3</v>
      </c>
      <c r="C404" t="s">
        <v>1020</v>
      </c>
      <c r="D404">
        <v>2021</v>
      </c>
      <c r="E404">
        <v>2</v>
      </c>
      <c r="F404">
        <v>2</v>
      </c>
      <c r="G404" t="s">
        <v>1084</v>
      </c>
      <c r="H404">
        <v>1</v>
      </c>
      <c r="I404" t="s">
        <v>1096</v>
      </c>
    </row>
    <row r="405" spans="1:9" x14ac:dyDescent="0.25">
      <c r="A405" t="s">
        <v>793</v>
      </c>
      <c r="B405">
        <v>3</v>
      </c>
      <c r="C405" t="s">
        <v>1020</v>
      </c>
      <c r="D405">
        <v>2021</v>
      </c>
      <c r="E405">
        <v>2</v>
      </c>
      <c r="F405">
        <v>3</v>
      </c>
      <c r="G405" t="s">
        <v>1089</v>
      </c>
      <c r="H405">
        <v>2</v>
      </c>
      <c r="I405" t="s">
        <v>1094</v>
      </c>
    </row>
    <row r="406" spans="1:9" x14ac:dyDescent="0.25">
      <c r="A406" t="s">
        <v>340</v>
      </c>
      <c r="B406">
        <v>3</v>
      </c>
      <c r="C406" t="s">
        <v>1020</v>
      </c>
      <c r="D406">
        <v>2022</v>
      </c>
      <c r="E406">
        <v>2</v>
      </c>
      <c r="F406">
        <v>3</v>
      </c>
      <c r="G406" t="s">
        <v>1089</v>
      </c>
      <c r="H406">
        <v>1</v>
      </c>
      <c r="I406" t="s">
        <v>1096</v>
      </c>
    </row>
    <row r="407" spans="1:9" x14ac:dyDescent="0.25">
      <c r="A407" t="s">
        <v>436</v>
      </c>
      <c r="B407">
        <v>5</v>
      </c>
      <c r="C407" t="s">
        <v>1024</v>
      </c>
      <c r="D407">
        <v>2020</v>
      </c>
      <c r="E407">
        <v>1</v>
      </c>
      <c r="F407">
        <v>1</v>
      </c>
      <c r="G407" t="s">
        <v>1091</v>
      </c>
      <c r="H407">
        <v>2</v>
      </c>
      <c r="I407" t="s">
        <v>1094</v>
      </c>
    </row>
    <row r="408" spans="1:9" x14ac:dyDescent="0.25">
      <c r="A408" t="s">
        <v>352</v>
      </c>
      <c r="B408">
        <v>2</v>
      </c>
      <c r="C408" t="s">
        <v>1018</v>
      </c>
      <c r="D408">
        <v>2020</v>
      </c>
      <c r="E408">
        <v>2</v>
      </c>
      <c r="F408">
        <v>3</v>
      </c>
      <c r="G408" t="s">
        <v>1089</v>
      </c>
      <c r="H408">
        <v>3</v>
      </c>
      <c r="I408" t="s">
        <v>1095</v>
      </c>
    </row>
    <row r="409" spans="1:9" x14ac:dyDescent="0.25">
      <c r="A409" t="s">
        <v>794</v>
      </c>
      <c r="B409">
        <v>3</v>
      </c>
      <c r="C409" t="s">
        <v>1020</v>
      </c>
      <c r="D409">
        <v>2021</v>
      </c>
      <c r="E409">
        <v>1</v>
      </c>
      <c r="F409">
        <v>1</v>
      </c>
      <c r="G409" t="s">
        <v>1091</v>
      </c>
      <c r="H409">
        <v>3</v>
      </c>
      <c r="I409" t="s">
        <v>1095</v>
      </c>
    </row>
    <row r="410" spans="1:9" x14ac:dyDescent="0.25">
      <c r="A410" t="s">
        <v>943</v>
      </c>
      <c r="B410">
        <v>2</v>
      </c>
      <c r="C410" t="s">
        <v>1018</v>
      </c>
      <c r="D410">
        <v>2020</v>
      </c>
      <c r="E410">
        <v>1</v>
      </c>
      <c r="F410">
        <v>2</v>
      </c>
      <c r="G410" t="s">
        <v>1084</v>
      </c>
      <c r="H410">
        <v>1</v>
      </c>
      <c r="I410" t="s">
        <v>1096</v>
      </c>
    </row>
    <row r="411" spans="1:9" x14ac:dyDescent="0.25">
      <c r="A411" t="s">
        <v>968</v>
      </c>
      <c r="B411">
        <v>4</v>
      </c>
      <c r="C411" t="s">
        <v>1022</v>
      </c>
      <c r="D411">
        <v>2020</v>
      </c>
      <c r="E411">
        <v>1</v>
      </c>
      <c r="F411">
        <v>1</v>
      </c>
      <c r="G411" t="s">
        <v>1091</v>
      </c>
      <c r="H411">
        <v>2</v>
      </c>
      <c r="I411" t="s">
        <v>1094</v>
      </c>
    </row>
    <row r="412" spans="1:9" x14ac:dyDescent="0.25">
      <c r="A412" t="s">
        <v>82</v>
      </c>
      <c r="B412">
        <v>5</v>
      </c>
      <c r="C412" t="s">
        <v>1024</v>
      </c>
      <c r="D412">
        <v>2021</v>
      </c>
      <c r="E412">
        <v>1</v>
      </c>
      <c r="F412">
        <v>3</v>
      </c>
      <c r="G412" t="s">
        <v>1089</v>
      </c>
      <c r="H412">
        <v>1</v>
      </c>
      <c r="I412" t="s">
        <v>1096</v>
      </c>
    </row>
    <row r="413" spans="1:9" x14ac:dyDescent="0.25">
      <c r="A413" t="s">
        <v>371</v>
      </c>
      <c r="B413">
        <v>1</v>
      </c>
      <c r="C413" t="s">
        <v>1016</v>
      </c>
      <c r="D413">
        <v>2020</v>
      </c>
      <c r="E413">
        <v>2</v>
      </c>
      <c r="F413">
        <v>1</v>
      </c>
      <c r="G413" t="s">
        <v>1091</v>
      </c>
      <c r="H413">
        <v>1</v>
      </c>
      <c r="I413" t="s">
        <v>1096</v>
      </c>
    </row>
    <row r="414" spans="1:9" x14ac:dyDescent="0.25">
      <c r="A414" t="s">
        <v>774</v>
      </c>
      <c r="B414">
        <v>2</v>
      </c>
      <c r="C414" t="s">
        <v>1018</v>
      </c>
      <c r="D414">
        <v>2022</v>
      </c>
      <c r="E414">
        <v>2</v>
      </c>
      <c r="F414">
        <v>3</v>
      </c>
      <c r="G414" t="s">
        <v>1089</v>
      </c>
      <c r="H414">
        <v>1</v>
      </c>
      <c r="I414" t="s">
        <v>1096</v>
      </c>
    </row>
    <row r="415" spans="1:9" x14ac:dyDescent="0.25">
      <c r="A415" t="s">
        <v>258</v>
      </c>
      <c r="B415">
        <v>2</v>
      </c>
      <c r="C415" t="s">
        <v>1018</v>
      </c>
      <c r="D415">
        <v>2020</v>
      </c>
      <c r="E415">
        <v>2</v>
      </c>
      <c r="F415">
        <v>2</v>
      </c>
      <c r="G415" t="s">
        <v>1084</v>
      </c>
      <c r="H415">
        <v>1</v>
      </c>
      <c r="I415" t="s">
        <v>1096</v>
      </c>
    </row>
    <row r="416" spans="1:9" x14ac:dyDescent="0.25">
      <c r="A416" t="s">
        <v>574</v>
      </c>
      <c r="B416">
        <v>2</v>
      </c>
      <c r="C416" t="s">
        <v>1018</v>
      </c>
      <c r="D416">
        <v>2020</v>
      </c>
      <c r="E416">
        <v>1</v>
      </c>
      <c r="F416">
        <v>1</v>
      </c>
      <c r="G416" t="s">
        <v>1091</v>
      </c>
      <c r="H416">
        <v>3</v>
      </c>
      <c r="I416" t="s">
        <v>1095</v>
      </c>
    </row>
    <row r="417" spans="1:9" x14ac:dyDescent="0.25">
      <c r="A417" t="s">
        <v>369</v>
      </c>
      <c r="B417">
        <v>1</v>
      </c>
      <c r="C417" t="s">
        <v>1016</v>
      </c>
      <c r="D417">
        <v>2021</v>
      </c>
      <c r="E417">
        <v>1</v>
      </c>
      <c r="F417">
        <v>2</v>
      </c>
      <c r="G417" t="s">
        <v>1084</v>
      </c>
      <c r="H417">
        <v>3</v>
      </c>
      <c r="I417" t="s">
        <v>1095</v>
      </c>
    </row>
    <row r="418" spans="1:9" x14ac:dyDescent="0.25">
      <c r="A418" t="s">
        <v>663</v>
      </c>
      <c r="B418">
        <v>1</v>
      </c>
      <c r="C418" t="s">
        <v>1016</v>
      </c>
      <c r="D418">
        <v>2020</v>
      </c>
      <c r="E418">
        <v>1</v>
      </c>
      <c r="F418">
        <v>3</v>
      </c>
      <c r="G418" t="s">
        <v>1089</v>
      </c>
      <c r="H418">
        <v>1</v>
      </c>
      <c r="I418" t="s">
        <v>1096</v>
      </c>
    </row>
    <row r="419" spans="1:9" x14ac:dyDescent="0.25">
      <c r="A419" t="s">
        <v>75</v>
      </c>
      <c r="B419">
        <v>1</v>
      </c>
      <c r="C419" t="s">
        <v>1016</v>
      </c>
      <c r="D419">
        <v>2021</v>
      </c>
      <c r="E419">
        <v>2</v>
      </c>
      <c r="F419">
        <v>3</v>
      </c>
      <c r="G419" t="s">
        <v>1089</v>
      </c>
      <c r="H419">
        <v>2</v>
      </c>
      <c r="I419" t="s">
        <v>1094</v>
      </c>
    </row>
    <row r="420" spans="1:9" x14ac:dyDescent="0.25">
      <c r="A420" t="s">
        <v>478</v>
      </c>
      <c r="B420">
        <v>2</v>
      </c>
      <c r="C420" t="s">
        <v>1018</v>
      </c>
      <c r="D420">
        <v>2021</v>
      </c>
      <c r="E420">
        <v>2</v>
      </c>
      <c r="F420">
        <v>3</v>
      </c>
      <c r="G420" t="s">
        <v>1089</v>
      </c>
      <c r="H420">
        <v>2</v>
      </c>
      <c r="I420" t="s">
        <v>1094</v>
      </c>
    </row>
    <row r="421" spans="1:9" x14ac:dyDescent="0.25">
      <c r="A421" t="s">
        <v>234</v>
      </c>
      <c r="B421">
        <v>2</v>
      </c>
      <c r="C421" t="s">
        <v>1018</v>
      </c>
      <c r="D421">
        <v>2021</v>
      </c>
      <c r="E421">
        <v>1</v>
      </c>
      <c r="F421">
        <v>2</v>
      </c>
      <c r="G421" t="s">
        <v>1084</v>
      </c>
      <c r="H421">
        <v>3</v>
      </c>
      <c r="I421" t="s">
        <v>1095</v>
      </c>
    </row>
    <row r="422" spans="1:9" x14ac:dyDescent="0.25">
      <c r="A422" t="s">
        <v>400</v>
      </c>
      <c r="B422">
        <v>1</v>
      </c>
      <c r="C422" t="s">
        <v>1016</v>
      </c>
      <c r="D422">
        <v>2022</v>
      </c>
      <c r="E422">
        <v>1</v>
      </c>
      <c r="F422">
        <v>3</v>
      </c>
      <c r="G422" t="s">
        <v>1089</v>
      </c>
      <c r="H422">
        <v>2</v>
      </c>
      <c r="I422" t="s">
        <v>1094</v>
      </c>
    </row>
    <row r="423" spans="1:9" x14ac:dyDescent="0.25">
      <c r="A423" t="s">
        <v>705</v>
      </c>
      <c r="B423">
        <v>4</v>
      </c>
      <c r="C423" t="s">
        <v>1022</v>
      </c>
      <c r="D423">
        <v>2020</v>
      </c>
      <c r="E423">
        <v>1</v>
      </c>
      <c r="F423">
        <v>1</v>
      </c>
      <c r="G423" t="s">
        <v>1091</v>
      </c>
      <c r="H423">
        <v>3</v>
      </c>
      <c r="I423" t="s">
        <v>1095</v>
      </c>
    </row>
    <row r="424" spans="1:9" x14ac:dyDescent="0.25">
      <c r="A424" t="s">
        <v>566</v>
      </c>
      <c r="B424">
        <v>3</v>
      </c>
      <c r="C424" t="s">
        <v>1020</v>
      </c>
      <c r="D424">
        <v>2021</v>
      </c>
      <c r="E424">
        <v>1</v>
      </c>
      <c r="F424">
        <v>3</v>
      </c>
      <c r="G424" t="s">
        <v>1089</v>
      </c>
      <c r="H424">
        <v>2</v>
      </c>
      <c r="I424" t="s">
        <v>1094</v>
      </c>
    </row>
    <row r="425" spans="1:9" x14ac:dyDescent="0.25">
      <c r="A425" t="s">
        <v>895</v>
      </c>
      <c r="B425">
        <v>1</v>
      </c>
      <c r="C425" t="s">
        <v>1016</v>
      </c>
      <c r="D425">
        <v>2021</v>
      </c>
      <c r="E425">
        <v>1</v>
      </c>
      <c r="F425">
        <v>1</v>
      </c>
      <c r="G425" t="s">
        <v>1091</v>
      </c>
      <c r="H425">
        <v>2</v>
      </c>
      <c r="I425" t="s">
        <v>1094</v>
      </c>
    </row>
    <row r="426" spans="1:9" x14ac:dyDescent="0.25">
      <c r="A426" t="s">
        <v>698</v>
      </c>
      <c r="B426">
        <v>3</v>
      </c>
      <c r="C426" t="s">
        <v>1020</v>
      </c>
      <c r="D426">
        <v>2022</v>
      </c>
      <c r="E426">
        <v>2</v>
      </c>
      <c r="F426">
        <v>1</v>
      </c>
      <c r="G426" t="s">
        <v>1091</v>
      </c>
      <c r="H426">
        <v>2</v>
      </c>
      <c r="I426" t="s">
        <v>1094</v>
      </c>
    </row>
    <row r="427" spans="1:9" x14ac:dyDescent="0.25">
      <c r="A427" t="s">
        <v>202</v>
      </c>
      <c r="B427">
        <v>1</v>
      </c>
      <c r="C427" t="s">
        <v>1016</v>
      </c>
      <c r="D427">
        <v>2020</v>
      </c>
      <c r="E427">
        <v>2</v>
      </c>
      <c r="F427">
        <v>3</v>
      </c>
      <c r="G427" t="s">
        <v>1089</v>
      </c>
      <c r="H427">
        <v>3</v>
      </c>
      <c r="I427" t="s">
        <v>1095</v>
      </c>
    </row>
    <row r="428" spans="1:9" x14ac:dyDescent="0.25">
      <c r="A428" t="s">
        <v>930</v>
      </c>
      <c r="B428">
        <v>3</v>
      </c>
      <c r="C428" t="s">
        <v>1020</v>
      </c>
      <c r="D428">
        <v>2021</v>
      </c>
      <c r="E428">
        <v>2</v>
      </c>
      <c r="F428">
        <v>1</v>
      </c>
      <c r="G428" t="s">
        <v>1091</v>
      </c>
      <c r="H428">
        <v>1</v>
      </c>
      <c r="I428" t="s">
        <v>1096</v>
      </c>
    </row>
    <row r="429" spans="1:9" x14ac:dyDescent="0.25">
      <c r="A429" t="s">
        <v>554</v>
      </c>
      <c r="B429">
        <v>4</v>
      </c>
      <c r="C429" t="s">
        <v>1022</v>
      </c>
      <c r="D429">
        <v>2022</v>
      </c>
      <c r="E429">
        <v>2</v>
      </c>
      <c r="F429">
        <v>3</v>
      </c>
      <c r="G429" t="s">
        <v>1089</v>
      </c>
      <c r="H429">
        <v>1</v>
      </c>
      <c r="I429" t="s">
        <v>1096</v>
      </c>
    </row>
    <row r="430" spans="1:9" x14ac:dyDescent="0.25">
      <c r="A430" t="s">
        <v>603</v>
      </c>
      <c r="B430">
        <v>2</v>
      </c>
      <c r="C430" t="s">
        <v>1018</v>
      </c>
      <c r="D430">
        <v>2020</v>
      </c>
      <c r="E430">
        <v>1</v>
      </c>
      <c r="F430">
        <v>1</v>
      </c>
      <c r="G430" t="s">
        <v>1091</v>
      </c>
      <c r="H430">
        <v>2</v>
      </c>
      <c r="I430" t="s">
        <v>1094</v>
      </c>
    </row>
    <row r="431" spans="1:9" x14ac:dyDescent="0.25">
      <c r="A431" t="s">
        <v>133</v>
      </c>
      <c r="B431">
        <v>1</v>
      </c>
      <c r="C431" t="s">
        <v>1016</v>
      </c>
      <c r="D431">
        <v>2022</v>
      </c>
      <c r="E431">
        <v>2</v>
      </c>
      <c r="F431">
        <v>3</v>
      </c>
      <c r="G431" t="s">
        <v>1089</v>
      </c>
      <c r="H431">
        <v>1</v>
      </c>
      <c r="I431" t="s">
        <v>1096</v>
      </c>
    </row>
    <row r="432" spans="1:9" x14ac:dyDescent="0.25">
      <c r="A432" t="s">
        <v>94</v>
      </c>
      <c r="B432">
        <v>2</v>
      </c>
      <c r="C432" t="s">
        <v>1018</v>
      </c>
      <c r="D432">
        <v>2020</v>
      </c>
      <c r="E432">
        <v>1</v>
      </c>
      <c r="F432">
        <v>1</v>
      </c>
      <c r="G432" t="s">
        <v>1091</v>
      </c>
      <c r="H432">
        <v>2</v>
      </c>
      <c r="I432" t="s">
        <v>1094</v>
      </c>
    </row>
    <row r="433" spans="1:9" x14ac:dyDescent="0.25">
      <c r="A433" t="s">
        <v>278</v>
      </c>
      <c r="B433">
        <v>1</v>
      </c>
      <c r="C433" t="s">
        <v>1016</v>
      </c>
      <c r="D433">
        <v>2021</v>
      </c>
      <c r="E433">
        <v>2</v>
      </c>
      <c r="F433">
        <v>2</v>
      </c>
      <c r="G433" t="s">
        <v>1084</v>
      </c>
      <c r="H433">
        <v>2</v>
      </c>
      <c r="I433" t="s">
        <v>1094</v>
      </c>
    </row>
    <row r="434" spans="1:9" x14ac:dyDescent="0.25">
      <c r="A434" t="s">
        <v>969</v>
      </c>
      <c r="B434">
        <v>3</v>
      </c>
      <c r="C434" t="s">
        <v>1020</v>
      </c>
      <c r="D434">
        <v>2022</v>
      </c>
      <c r="E434">
        <v>2</v>
      </c>
      <c r="F434">
        <v>1</v>
      </c>
      <c r="G434" t="s">
        <v>1091</v>
      </c>
      <c r="H434">
        <v>1</v>
      </c>
      <c r="I434" t="s">
        <v>1096</v>
      </c>
    </row>
    <row r="435" spans="1:9" x14ac:dyDescent="0.25">
      <c r="A435" t="s">
        <v>485</v>
      </c>
      <c r="B435">
        <v>5</v>
      </c>
      <c r="C435" t="s">
        <v>1024</v>
      </c>
      <c r="D435">
        <v>2021</v>
      </c>
      <c r="E435">
        <v>1</v>
      </c>
      <c r="F435">
        <v>1</v>
      </c>
      <c r="G435" t="s">
        <v>1091</v>
      </c>
      <c r="H435">
        <v>1</v>
      </c>
      <c r="I435" t="s">
        <v>1096</v>
      </c>
    </row>
    <row r="436" spans="1:9" x14ac:dyDescent="0.25">
      <c r="A436" t="s">
        <v>107</v>
      </c>
      <c r="B436">
        <v>1</v>
      </c>
      <c r="C436" t="s">
        <v>1016</v>
      </c>
      <c r="D436">
        <v>2022</v>
      </c>
      <c r="E436">
        <v>2</v>
      </c>
      <c r="F436">
        <v>2</v>
      </c>
      <c r="G436" t="s">
        <v>1084</v>
      </c>
      <c r="H436">
        <v>1</v>
      </c>
      <c r="I436" t="s">
        <v>1096</v>
      </c>
    </row>
    <row r="437" spans="1:9" x14ac:dyDescent="0.25">
      <c r="A437" t="s">
        <v>500</v>
      </c>
      <c r="B437">
        <v>4</v>
      </c>
      <c r="C437" t="s">
        <v>1022</v>
      </c>
      <c r="D437">
        <v>2022</v>
      </c>
      <c r="E437">
        <v>1</v>
      </c>
      <c r="F437">
        <v>1</v>
      </c>
      <c r="G437" t="s">
        <v>1091</v>
      </c>
      <c r="H437">
        <v>3</v>
      </c>
      <c r="I437" t="s">
        <v>1095</v>
      </c>
    </row>
    <row r="438" spans="1:9" x14ac:dyDescent="0.25">
      <c r="A438" t="s">
        <v>477</v>
      </c>
      <c r="B438">
        <v>3</v>
      </c>
      <c r="C438" t="s">
        <v>1020</v>
      </c>
      <c r="D438">
        <v>2021</v>
      </c>
      <c r="E438">
        <v>2</v>
      </c>
      <c r="F438">
        <v>1</v>
      </c>
      <c r="G438" t="s">
        <v>1091</v>
      </c>
      <c r="H438">
        <v>3</v>
      </c>
      <c r="I438" t="s">
        <v>1095</v>
      </c>
    </row>
    <row r="439" spans="1:9" x14ac:dyDescent="0.25">
      <c r="A439" t="s">
        <v>864</v>
      </c>
      <c r="B439">
        <v>5</v>
      </c>
      <c r="C439" t="s">
        <v>1024</v>
      </c>
      <c r="D439">
        <v>2020</v>
      </c>
      <c r="E439">
        <v>2</v>
      </c>
      <c r="F439">
        <v>2</v>
      </c>
      <c r="G439" t="s">
        <v>1084</v>
      </c>
      <c r="H439">
        <v>2</v>
      </c>
      <c r="I439" t="s">
        <v>1094</v>
      </c>
    </row>
    <row r="440" spans="1:9" x14ac:dyDescent="0.25">
      <c r="A440" t="s">
        <v>775</v>
      </c>
      <c r="B440">
        <v>4</v>
      </c>
      <c r="C440" t="s">
        <v>1022</v>
      </c>
      <c r="D440">
        <v>2022</v>
      </c>
      <c r="E440">
        <v>2</v>
      </c>
      <c r="F440">
        <v>3</v>
      </c>
      <c r="G440" t="s">
        <v>1089</v>
      </c>
      <c r="H440">
        <v>1</v>
      </c>
      <c r="I440" t="s">
        <v>1096</v>
      </c>
    </row>
    <row r="441" spans="1:9" x14ac:dyDescent="0.25">
      <c r="A441" t="s">
        <v>617</v>
      </c>
      <c r="B441">
        <v>1</v>
      </c>
      <c r="C441" t="s">
        <v>1016</v>
      </c>
      <c r="D441">
        <v>2020</v>
      </c>
      <c r="E441">
        <v>2</v>
      </c>
      <c r="F441">
        <v>2</v>
      </c>
      <c r="G441" t="s">
        <v>1084</v>
      </c>
      <c r="H441">
        <v>3</v>
      </c>
      <c r="I441" t="s">
        <v>1095</v>
      </c>
    </row>
    <row r="442" spans="1:9" x14ac:dyDescent="0.25">
      <c r="A442" t="s">
        <v>46</v>
      </c>
      <c r="B442">
        <v>2</v>
      </c>
      <c r="C442" t="s">
        <v>1018</v>
      </c>
      <c r="D442">
        <v>2022</v>
      </c>
      <c r="E442">
        <v>2</v>
      </c>
      <c r="F442">
        <v>3</v>
      </c>
      <c r="G442" t="s">
        <v>1089</v>
      </c>
      <c r="H442">
        <v>1</v>
      </c>
      <c r="I442" t="s">
        <v>1096</v>
      </c>
    </row>
    <row r="443" spans="1:9" x14ac:dyDescent="0.25">
      <c r="A443" t="s">
        <v>721</v>
      </c>
      <c r="B443">
        <v>1</v>
      </c>
      <c r="C443" t="s">
        <v>1016</v>
      </c>
      <c r="D443">
        <v>2020</v>
      </c>
      <c r="E443">
        <v>1</v>
      </c>
      <c r="F443">
        <v>3</v>
      </c>
      <c r="G443" t="s">
        <v>1089</v>
      </c>
      <c r="H443">
        <v>3</v>
      </c>
      <c r="I443" t="s">
        <v>1095</v>
      </c>
    </row>
    <row r="444" spans="1:9" x14ac:dyDescent="0.25">
      <c r="A444" t="s">
        <v>275</v>
      </c>
      <c r="B444">
        <v>2</v>
      </c>
      <c r="C444" t="s">
        <v>1018</v>
      </c>
      <c r="D444">
        <v>2020</v>
      </c>
      <c r="E444">
        <v>1</v>
      </c>
      <c r="F444">
        <v>2</v>
      </c>
      <c r="G444" t="s">
        <v>1084</v>
      </c>
      <c r="H444">
        <v>2</v>
      </c>
      <c r="I444" t="s">
        <v>1094</v>
      </c>
    </row>
    <row r="445" spans="1:9" x14ac:dyDescent="0.25">
      <c r="A445" t="s">
        <v>860</v>
      </c>
      <c r="B445">
        <v>2</v>
      </c>
      <c r="C445" t="s">
        <v>1018</v>
      </c>
      <c r="D445">
        <v>2022</v>
      </c>
      <c r="E445">
        <v>2</v>
      </c>
      <c r="F445">
        <v>3</v>
      </c>
      <c r="G445" t="s">
        <v>1089</v>
      </c>
      <c r="H445">
        <v>1</v>
      </c>
      <c r="I445" t="s">
        <v>1096</v>
      </c>
    </row>
    <row r="446" spans="1:9" x14ac:dyDescent="0.25">
      <c r="A446" t="s">
        <v>646</v>
      </c>
      <c r="B446">
        <v>5</v>
      </c>
      <c r="C446" t="s">
        <v>1024</v>
      </c>
      <c r="D446">
        <v>2022</v>
      </c>
      <c r="E446">
        <v>1</v>
      </c>
      <c r="F446">
        <v>2</v>
      </c>
      <c r="G446" t="s">
        <v>1084</v>
      </c>
      <c r="H446">
        <v>1</v>
      </c>
      <c r="I446" t="s">
        <v>1096</v>
      </c>
    </row>
    <row r="447" spans="1:9" x14ac:dyDescent="0.25">
      <c r="A447" t="s">
        <v>155</v>
      </c>
      <c r="B447">
        <v>1</v>
      </c>
      <c r="C447" t="s">
        <v>1016</v>
      </c>
      <c r="D447">
        <v>2022</v>
      </c>
      <c r="E447">
        <v>2</v>
      </c>
      <c r="F447">
        <v>2</v>
      </c>
      <c r="G447" t="s">
        <v>1084</v>
      </c>
      <c r="H447">
        <v>1</v>
      </c>
      <c r="I447" t="s">
        <v>1096</v>
      </c>
    </row>
    <row r="448" spans="1:9" x14ac:dyDescent="0.25">
      <c r="A448" t="s">
        <v>817</v>
      </c>
      <c r="B448">
        <v>2</v>
      </c>
      <c r="C448" t="s">
        <v>1018</v>
      </c>
      <c r="D448">
        <v>2021</v>
      </c>
      <c r="E448">
        <v>2</v>
      </c>
      <c r="F448">
        <v>1</v>
      </c>
      <c r="G448" t="s">
        <v>1091</v>
      </c>
      <c r="H448">
        <v>2</v>
      </c>
      <c r="I448" t="s">
        <v>1094</v>
      </c>
    </row>
    <row r="449" spans="1:9" x14ac:dyDescent="0.25">
      <c r="A449" t="s">
        <v>228</v>
      </c>
      <c r="B449">
        <v>4</v>
      </c>
      <c r="C449" t="s">
        <v>1022</v>
      </c>
      <c r="D449">
        <v>2021</v>
      </c>
      <c r="E449">
        <v>2</v>
      </c>
      <c r="F449">
        <v>2</v>
      </c>
      <c r="G449" t="s">
        <v>1084</v>
      </c>
      <c r="H449">
        <v>3</v>
      </c>
      <c r="I449" t="s">
        <v>1095</v>
      </c>
    </row>
    <row r="450" spans="1:9" x14ac:dyDescent="0.25">
      <c r="A450" t="s">
        <v>397</v>
      </c>
      <c r="B450">
        <v>5</v>
      </c>
      <c r="C450" t="s">
        <v>1024</v>
      </c>
      <c r="D450">
        <v>2021</v>
      </c>
      <c r="E450">
        <v>2</v>
      </c>
      <c r="F450">
        <v>2</v>
      </c>
      <c r="G450" t="s">
        <v>1084</v>
      </c>
      <c r="H450">
        <v>2</v>
      </c>
      <c r="I450" t="s">
        <v>1094</v>
      </c>
    </row>
    <row r="451" spans="1:9" x14ac:dyDescent="0.25">
      <c r="A451" t="s">
        <v>652</v>
      </c>
      <c r="B451">
        <v>1</v>
      </c>
      <c r="C451" t="s">
        <v>1016</v>
      </c>
      <c r="D451">
        <v>2021</v>
      </c>
      <c r="E451">
        <v>2</v>
      </c>
      <c r="F451">
        <v>3</v>
      </c>
      <c r="G451" t="s">
        <v>1089</v>
      </c>
      <c r="H451">
        <v>1</v>
      </c>
      <c r="I451" t="s">
        <v>1096</v>
      </c>
    </row>
    <row r="452" spans="1:9" x14ac:dyDescent="0.25">
      <c r="A452" t="s">
        <v>231</v>
      </c>
      <c r="B452">
        <v>3</v>
      </c>
      <c r="C452" t="s">
        <v>1020</v>
      </c>
      <c r="D452">
        <v>2022</v>
      </c>
      <c r="E452">
        <v>2</v>
      </c>
      <c r="F452">
        <v>1</v>
      </c>
      <c r="G452" t="s">
        <v>1091</v>
      </c>
      <c r="H452">
        <v>2</v>
      </c>
      <c r="I452" t="s">
        <v>1094</v>
      </c>
    </row>
    <row r="453" spans="1:9" x14ac:dyDescent="0.25">
      <c r="A453" t="s">
        <v>253</v>
      </c>
      <c r="B453">
        <v>4</v>
      </c>
      <c r="C453" t="s">
        <v>1022</v>
      </c>
      <c r="D453">
        <v>2021</v>
      </c>
      <c r="E453">
        <v>2</v>
      </c>
      <c r="F453">
        <v>2</v>
      </c>
      <c r="G453" t="s">
        <v>1084</v>
      </c>
      <c r="H453">
        <v>2</v>
      </c>
      <c r="I453" t="s">
        <v>1094</v>
      </c>
    </row>
    <row r="454" spans="1:9" x14ac:dyDescent="0.25">
      <c r="A454" t="s">
        <v>565</v>
      </c>
      <c r="B454">
        <v>3</v>
      </c>
      <c r="C454" t="s">
        <v>1020</v>
      </c>
      <c r="D454">
        <v>2022</v>
      </c>
      <c r="E454">
        <v>2</v>
      </c>
      <c r="F454">
        <v>2</v>
      </c>
      <c r="G454" t="s">
        <v>1084</v>
      </c>
      <c r="H454">
        <v>2</v>
      </c>
      <c r="I454" t="s">
        <v>1094</v>
      </c>
    </row>
    <row r="455" spans="1:9" x14ac:dyDescent="0.25">
      <c r="A455" t="s">
        <v>763</v>
      </c>
      <c r="B455">
        <v>5</v>
      </c>
      <c r="C455" t="s">
        <v>1024</v>
      </c>
      <c r="D455">
        <v>2020</v>
      </c>
      <c r="E455">
        <v>1</v>
      </c>
      <c r="F455">
        <v>3</v>
      </c>
      <c r="G455" t="s">
        <v>1089</v>
      </c>
      <c r="H455">
        <v>3</v>
      </c>
      <c r="I455" t="s">
        <v>1095</v>
      </c>
    </row>
    <row r="456" spans="1:9" x14ac:dyDescent="0.25">
      <c r="A456" t="s">
        <v>300</v>
      </c>
      <c r="B456">
        <v>1</v>
      </c>
      <c r="C456" t="s">
        <v>1016</v>
      </c>
      <c r="D456">
        <v>2020</v>
      </c>
      <c r="E456">
        <v>1</v>
      </c>
      <c r="F456">
        <v>3</v>
      </c>
      <c r="G456" t="s">
        <v>1089</v>
      </c>
      <c r="H456">
        <v>1</v>
      </c>
      <c r="I456" t="s">
        <v>1096</v>
      </c>
    </row>
    <row r="457" spans="1:9" x14ac:dyDescent="0.25">
      <c r="A457" t="s">
        <v>680</v>
      </c>
      <c r="B457">
        <v>2</v>
      </c>
      <c r="C457" t="s">
        <v>1018</v>
      </c>
      <c r="D457">
        <v>2022</v>
      </c>
      <c r="E457">
        <v>1</v>
      </c>
      <c r="F457">
        <v>2</v>
      </c>
      <c r="G457" t="s">
        <v>1084</v>
      </c>
      <c r="H457">
        <v>1</v>
      </c>
      <c r="I457" t="s">
        <v>1096</v>
      </c>
    </row>
    <row r="458" spans="1:9" x14ac:dyDescent="0.25">
      <c r="A458" t="s">
        <v>97</v>
      </c>
      <c r="B458">
        <v>1</v>
      </c>
      <c r="C458" t="s">
        <v>1016</v>
      </c>
      <c r="D458">
        <v>2021</v>
      </c>
      <c r="E458">
        <v>2</v>
      </c>
      <c r="F458">
        <v>2</v>
      </c>
      <c r="G458" t="s">
        <v>1084</v>
      </c>
      <c r="H458">
        <v>3</v>
      </c>
      <c r="I458" t="s">
        <v>1095</v>
      </c>
    </row>
    <row r="459" spans="1:9" x14ac:dyDescent="0.25">
      <c r="A459" t="s">
        <v>347</v>
      </c>
      <c r="B459">
        <v>5</v>
      </c>
      <c r="C459" t="s">
        <v>1024</v>
      </c>
      <c r="D459">
        <v>2021</v>
      </c>
      <c r="E459">
        <v>1</v>
      </c>
      <c r="F459">
        <v>1</v>
      </c>
      <c r="G459" t="s">
        <v>1091</v>
      </c>
      <c r="H459">
        <v>3</v>
      </c>
      <c r="I459" t="s">
        <v>1095</v>
      </c>
    </row>
    <row r="460" spans="1:9" x14ac:dyDescent="0.25">
      <c r="A460" t="s">
        <v>645</v>
      </c>
      <c r="B460">
        <v>3</v>
      </c>
      <c r="C460" t="s">
        <v>1020</v>
      </c>
      <c r="D460">
        <v>2022</v>
      </c>
      <c r="E460">
        <v>2</v>
      </c>
      <c r="F460">
        <v>2</v>
      </c>
      <c r="G460" t="s">
        <v>1084</v>
      </c>
      <c r="H460">
        <v>1</v>
      </c>
      <c r="I460" t="s">
        <v>1096</v>
      </c>
    </row>
    <row r="461" spans="1:9" x14ac:dyDescent="0.25">
      <c r="A461" t="s">
        <v>868</v>
      </c>
      <c r="B461">
        <v>3</v>
      </c>
      <c r="C461" t="s">
        <v>1020</v>
      </c>
      <c r="D461">
        <v>2021</v>
      </c>
      <c r="E461">
        <v>1</v>
      </c>
      <c r="F461">
        <v>3</v>
      </c>
      <c r="G461" t="s">
        <v>1089</v>
      </c>
      <c r="H461">
        <v>1</v>
      </c>
      <c r="I461" t="s">
        <v>1096</v>
      </c>
    </row>
    <row r="462" spans="1:9" x14ac:dyDescent="0.25">
      <c r="A462" t="s">
        <v>656</v>
      </c>
      <c r="B462">
        <v>4</v>
      </c>
      <c r="C462" t="s">
        <v>1022</v>
      </c>
      <c r="D462">
        <v>2020</v>
      </c>
      <c r="E462">
        <v>2</v>
      </c>
      <c r="F462">
        <v>2</v>
      </c>
      <c r="G462" t="s">
        <v>1084</v>
      </c>
      <c r="H462">
        <v>3</v>
      </c>
      <c r="I462" t="s">
        <v>1095</v>
      </c>
    </row>
    <row r="463" spans="1:9" x14ac:dyDescent="0.25">
      <c r="A463" t="s">
        <v>472</v>
      </c>
      <c r="B463">
        <v>4</v>
      </c>
      <c r="C463" t="s">
        <v>1022</v>
      </c>
      <c r="D463">
        <v>2021</v>
      </c>
      <c r="E463">
        <v>1</v>
      </c>
      <c r="F463">
        <v>3</v>
      </c>
      <c r="G463" t="s">
        <v>1089</v>
      </c>
      <c r="H463">
        <v>2</v>
      </c>
      <c r="I463" t="s">
        <v>1094</v>
      </c>
    </row>
    <row r="464" spans="1:9" x14ac:dyDescent="0.25">
      <c r="A464" t="s">
        <v>788</v>
      </c>
      <c r="B464">
        <v>1</v>
      </c>
      <c r="C464" t="s">
        <v>1016</v>
      </c>
      <c r="D464">
        <v>2020</v>
      </c>
      <c r="E464">
        <v>2</v>
      </c>
      <c r="F464">
        <v>3</v>
      </c>
      <c r="G464" t="s">
        <v>1089</v>
      </c>
      <c r="H464">
        <v>3</v>
      </c>
      <c r="I464" t="s">
        <v>1095</v>
      </c>
    </row>
    <row r="465" spans="1:9" x14ac:dyDescent="0.25">
      <c r="A465" t="s">
        <v>812</v>
      </c>
      <c r="B465">
        <v>2</v>
      </c>
      <c r="C465" t="s">
        <v>1018</v>
      </c>
      <c r="D465">
        <v>2022</v>
      </c>
      <c r="E465">
        <v>2</v>
      </c>
      <c r="F465">
        <v>2</v>
      </c>
      <c r="G465" t="s">
        <v>1084</v>
      </c>
      <c r="H465">
        <v>1</v>
      </c>
      <c r="I465" t="s">
        <v>1096</v>
      </c>
    </row>
    <row r="466" spans="1:9" x14ac:dyDescent="0.25">
      <c r="A466" t="s">
        <v>684</v>
      </c>
      <c r="B466">
        <v>3</v>
      </c>
      <c r="C466" t="s">
        <v>1020</v>
      </c>
      <c r="D466">
        <v>2020</v>
      </c>
      <c r="E466">
        <v>2</v>
      </c>
      <c r="F466">
        <v>3</v>
      </c>
      <c r="G466" t="s">
        <v>1089</v>
      </c>
      <c r="H466">
        <v>1</v>
      </c>
      <c r="I466" t="s">
        <v>1096</v>
      </c>
    </row>
    <row r="467" spans="1:9" x14ac:dyDescent="0.25">
      <c r="A467" t="s">
        <v>904</v>
      </c>
      <c r="B467">
        <v>2</v>
      </c>
      <c r="C467" t="s">
        <v>1018</v>
      </c>
      <c r="D467">
        <v>2020</v>
      </c>
      <c r="E467">
        <v>2</v>
      </c>
      <c r="F467">
        <v>3</v>
      </c>
      <c r="G467" t="s">
        <v>1089</v>
      </c>
      <c r="H467">
        <v>2</v>
      </c>
      <c r="I467" t="s">
        <v>1094</v>
      </c>
    </row>
    <row r="468" spans="1:9" x14ac:dyDescent="0.25">
      <c r="A468" t="s">
        <v>77</v>
      </c>
      <c r="B468">
        <v>5</v>
      </c>
      <c r="C468" t="s">
        <v>1024</v>
      </c>
      <c r="D468">
        <v>2021</v>
      </c>
      <c r="E468">
        <v>2</v>
      </c>
      <c r="F468">
        <v>1</v>
      </c>
      <c r="G468" t="s">
        <v>1091</v>
      </c>
      <c r="H468">
        <v>1</v>
      </c>
      <c r="I468" t="s">
        <v>1096</v>
      </c>
    </row>
    <row r="469" spans="1:9" x14ac:dyDescent="0.25">
      <c r="A469" t="s">
        <v>454</v>
      </c>
      <c r="B469">
        <v>4</v>
      </c>
      <c r="C469" t="s">
        <v>1022</v>
      </c>
      <c r="D469">
        <v>2020</v>
      </c>
      <c r="E469">
        <v>2</v>
      </c>
      <c r="F469">
        <v>1</v>
      </c>
      <c r="G469" t="s">
        <v>1091</v>
      </c>
      <c r="H469">
        <v>1</v>
      </c>
      <c r="I469" t="s">
        <v>1096</v>
      </c>
    </row>
    <row r="470" spans="1:9" x14ac:dyDescent="0.25">
      <c r="A470" t="s">
        <v>316</v>
      </c>
      <c r="B470">
        <v>4</v>
      </c>
      <c r="C470" t="s">
        <v>1022</v>
      </c>
      <c r="D470">
        <v>2021</v>
      </c>
      <c r="E470">
        <v>2</v>
      </c>
      <c r="F470">
        <v>3</v>
      </c>
      <c r="G470" t="s">
        <v>1089</v>
      </c>
      <c r="H470">
        <v>1</v>
      </c>
      <c r="I470" t="s">
        <v>1096</v>
      </c>
    </row>
    <row r="471" spans="1:9" x14ac:dyDescent="0.25">
      <c r="A471" t="s">
        <v>147</v>
      </c>
      <c r="B471">
        <v>3</v>
      </c>
      <c r="C471" t="s">
        <v>1020</v>
      </c>
      <c r="D471">
        <v>2021</v>
      </c>
      <c r="E471">
        <v>2</v>
      </c>
      <c r="F471">
        <v>3</v>
      </c>
      <c r="G471" t="s">
        <v>1089</v>
      </c>
      <c r="H471">
        <v>1</v>
      </c>
      <c r="I471" t="s">
        <v>1096</v>
      </c>
    </row>
    <row r="472" spans="1:9" x14ac:dyDescent="0.25">
      <c r="A472" t="s">
        <v>696</v>
      </c>
      <c r="B472">
        <v>3</v>
      </c>
      <c r="C472" t="s">
        <v>1020</v>
      </c>
      <c r="D472">
        <v>2022</v>
      </c>
      <c r="E472">
        <v>2</v>
      </c>
      <c r="F472">
        <v>1</v>
      </c>
      <c r="G472" t="s">
        <v>1091</v>
      </c>
      <c r="H472">
        <v>1</v>
      </c>
      <c r="I472" t="s">
        <v>1096</v>
      </c>
    </row>
    <row r="473" spans="1:9" x14ac:dyDescent="0.25">
      <c r="A473" t="s">
        <v>655</v>
      </c>
      <c r="B473">
        <v>3</v>
      </c>
      <c r="C473" t="s">
        <v>1020</v>
      </c>
      <c r="D473">
        <v>2022</v>
      </c>
      <c r="E473">
        <v>1</v>
      </c>
      <c r="F473">
        <v>1</v>
      </c>
      <c r="G473" t="s">
        <v>1091</v>
      </c>
      <c r="H473">
        <v>2</v>
      </c>
      <c r="I473" t="s">
        <v>1094</v>
      </c>
    </row>
    <row r="474" spans="1:9" x14ac:dyDescent="0.25">
      <c r="A474" t="s">
        <v>869</v>
      </c>
      <c r="B474">
        <v>2</v>
      </c>
      <c r="C474" t="s">
        <v>1018</v>
      </c>
      <c r="D474">
        <v>2021</v>
      </c>
      <c r="E474">
        <v>2</v>
      </c>
      <c r="F474">
        <v>1</v>
      </c>
      <c r="G474" t="s">
        <v>1091</v>
      </c>
      <c r="H474">
        <v>1</v>
      </c>
      <c r="I474" t="s">
        <v>1096</v>
      </c>
    </row>
    <row r="475" spans="1:9" x14ac:dyDescent="0.25">
      <c r="A475" t="s">
        <v>867</v>
      </c>
      <c r="B475">
        <v>4</v>
      </c>
      <c r="C475" t="s">
        <v>1022</v>
      </c>
      <c r="D475">
        <v>2021</v>
      </c>
      <c r="E475">
        <v>1</v>
      </c>
      <c r="F475">
        <v>3</v>
      </c>
      <c r="G475" t="s">
        <v>1089</v>
      </c>
      <c r="H475">
        <v>2</v>
      </c>
      <c r="I475" t="s">
        <v>1094</v>
      </c>
    </row>
    <row r="476" spans="1:9" x14ac:dyDescent="0.25">
      <c r="A476" t="s">
        <v>831</v>
      </c>
      <c r="B476">
        <v>5</v>
      </c>
      <c r="C476" t="s">
        <v>1024</v>
      </c>
      <c r="D476">
        <v>2021</v>
      </c>
      <c r="E476">
        <v>1</v>
      </c>
      <c r="F476">
        <v>1</v>
      </c>
      <c r="G476" t="s">
        <v>1091</v>
      </c>
      <c r="H476">
        <v>2</v>
      </c>
      <c r="I476" t="s">
        <v>1094</v>
      </c>
    </row>
    <row r="477" spans="1:9" x14ac:dyDescent="0.25">
      <c r="A477" t="s">
        <v>807</v>
      </c>
      <c r="B477">
        <v>2</v>
      </c>
      <c r="C477" t="s">
        <v>1018</v>
      </c>
      <c r="D477">
        <v>2020</v>
      </c>
      <c r="E477">
        <v>1</v>
      </c>
      <c r="F477">
        <v>2</v>
      </c>
      <c r="G477" t="s">
        <v>1084</v>
      </c>
      <c r="H477">
        <v>2</v>
      </c>
      <c r="I477" t="s">
        <v>1094</v>
      </c>
    </row>
    <row r="478" spans="1:9" x14ac:dyDescent="0.25">
      <c r="A478" t="s">
        <v>978</v>
      </c>
      <c r="B478">
        <v>5</v>
      </c>
      <c r="C478" t="s">
        <v>1024</v>
      </c>
      <c r="D478">
        <v>2020</v>
      </c>
      <c r="E478">
        <v>1</v>
      </c>
      <c r="F478">
        <v>1</v>
      </c>
      <c r="G478" t="s">
        <v>1091</v>
      </c>
      <c r="H478">
        <v>1</v>
      </c>
      <c r="I478" t="s">
        <v>1096</v>
      </c>
    </row>
    <row r="479" spans="1:9" x14ac:dyDescent="0.25">
      <c r="A479" t="s">
        <v>380</v>
      </c>
      <c r="B479">
        <v>4</v>
      </c>
      <c r="C479" t="s">
        <v>1022</v>
      </c>
      <c r="D479">
        <v>2021</v>
      </c>
      <c r="E479">
        <v>1</v>
      </c>
      <c r="F479">
        <v>2</v>
      </c>
      <c r="G479" t="s">
        <v>1084</v>
      </c>
      <c r="H479">
        <v>3</v>
      </c>
      <c r="I479" t="s">
        <v>1095</v>
      </c>
    </row>
    <row r="480" spans="1:9" x14ac:dyDescent="0.25">
      <c r="A480" t="s">
        <v>434</v>
      </c>
      <c r="B480">
        <v>5</v>
      </c>
      <c r="C480" t="s">
        <v>1024</v>
      </c>
      <c r="D480">
        <v>2020</v>
      </c>
      <c r="E480">
        <v>1</v>
      </c>
      <c r="F480">
        <v>2</v>
      </c>
      <c r="G480" t="s">
        <v>1084</v>
      </c>
      <c r="H480">
        <v>3</v>
      </c>
      <c r="I480" t="s">
        <v>1095</v>
      </c>
    </row>
    <row r="481" spans="1:9" x14ac:dyDescent="0.25">
      <c r="A481" t="s">
        <v>694</v>
      </c>
      <c r="B481">
        <v>5</v>
      </c>
      <c r="C481" t="s">
        <v>1024</v>
      </c>
      <c r="D481">
        <v>2020</v>
      </c>
      <c r="E481">
        <v>1</v>
      </c>
      <c r="F481">
        <v>3</v>
      </c>
      <c r="G481" t="s">
        <v>1089</v>
      </c>
      <c r="H481">
        <v>3</v>
      </c>
      <c r="I481" t="s">
        <v>1095</v>
      </c>
    </row>
    <row r="482" spans="1:9" x14ac:dyDescent="0.25">
      <c r="A482" t="s">
        <v>571</v>
      </c>
      <c r="B482">
        <v>4</v>
      </c>
      <c r="C482" t="s">
        <v>1022</v>
      </c>
      <c r="D482">
        <v>2021</v>
      </c>
      <c r="E482">
        <v>2</v>
      </c>
      <c r="F482">
        <v>3</v>
      </c>
      <c r="G482" t="s">
        <v>1089</v>
      </c>
      <c r="H482">
        <v>3</v>
      </c>
      <c r="I482" t="s">
        <v>1095</v>
      </c>
    </row>
    <row r="483" spans="1:9" x14ac:dyDescent="0.25">
      <c r="A483" t="s">
        <v>411</v>
      </c>
      <c r="B483">
        <v>4</v>
      </c>
      <c r="C483" t="s">
        <v>1022</v>
      </c>
      <c r="D483">
        <v>2021</v>
      </c>
      <c r="E483">
        <v>2</v>
      </c>
      <c r="F483">
        <v>3</v>
      </c>
      <c r="G483" t="s">
        <v>1089</v>
      </c>
      <c r="H483">
        <v>2</v>
      </c>
      <c r="I483" t="s">
        <v>1094</v>
      </c>
    </row>
    <row r="484" spans="1:9" x14ac:dyDescent="0.25">
      <c r="A484" t="s">
        <v>620</v>
      </c>
      <c r="B484">
        <v>2</v>
      </c>
      <c r="C484" t="s">
        <v>1018</v>
      </c>
      <c r="D484">
        <v>2020</v>
      </c>
      <c r="E484">
        <v>1</v>
      </c>
      <c r="F484">
        <v>3</v>
      </c>
      <c r="G484" t="s">
        <v>1089</v>
      </c>
      <c r="H484">
        <v>1</v>
      </c>
      <c r="I484" t="s">
        <v>1096</v>
      </c>
    </row>
    <row r="485" spans="1:9" x14ac:dyDescent="0.25">
      <c r="A485" t="s">
        <v>205</v>
      </c>
      <c r="B485">
        <v>5</v>
      </c>
      <c r="C485" t="s">
        <v>1024</v>
      </c>
      <c r="D485">
        <v>2020</v>
      </c>
      <c r="E485">
        <v>1</v>
      </c>
      <c r="F485">
        <v>2</v>
      </c>
      <c r="G485" t="s">
        <v>1084</v>
      </c>
      <c r="H485">
        <v>2</v>
      </c>
      <c r="I485" t="s">
        <v>1094</v>
      </c>
    </row>
    <row r="486" spans="1:9" x14ac:dyDescent="0.25">
      <c r="A486" t="s">
        <v>435</v>
      </c>
      <c r="B486">
        <v>2</v>
      </c>
      <c r="C486" t="s">
        <v>1018</v>
      </c>
      <c r="D486">
        <v>2020</v>
      </c>
      <c r="E486">
        <v>1</v>
      </c>
      <c r="F486">
        <v>1</v>
      </c>
      <c r="G486" t="s">
        <v>1091</v>
      </c>
      <c r="H486">
        <v>2</v>
      </c>
      <c r="I486" t="s">
        <v>1094</v>
      </c>
    </row>
    <row r="487" spans="1:9" x14ac:dyDescent="0.25">
      <c r="A487" t="s">
        <v>542</v>
      </c>
      <c r="B487">
        <v>4</v>
      </c>
      <c r="C487" t="s">
        <v>1022</v>
      </c>
      <c r="D487">
        <v>2020</v>
      </c>
      <c r="E487">
        <v>1</v>
      </c>
      <c r="F487">
        <v>1</v>
      </c>
      <c r="G487" t="s">
        <v>1091</v>
      </c>
      <c r="H487">
        <v>1</v>
      </c>
      <c r="I487" t="s">
        <v>1096</v>
      </c>
    </row>
    <row r="488" spans="1:9" x14ac:dyDescent="0.25">
      <c r="A488" t="s">
        <v>551</v>
      </c>
      <c r="B488">
        <v>4</v>
      </c>
      <c r="C488" t="s">
        <v>1022</v>
      </c>
      <c r="D488">
        <v>2020</v>
      </c>
      <c r="E488">
        <v>1</v>
      </c>
      <c r="F488">
        <v>3</v>
      </c>
      <c r="G488" t="s">
        <v>1089</v>
      </c>
      <c r="H488">
        <v>1</v>
      </c>
      <c r="I488" t="s">
        <v>1096</v>
      </c>
    </row>
    <row r="489" spans="1:9" x14ac:dyDescent="0.25">
      <c r="A489" t="s">
        <v>437</v>
      </c>
      <c r="B489">
        <v>5</v>
      </c>
      <c r="C489" t="s">
        <v>1024</v>
      </c>
      <c r="D489">
        <v>2020</v>
      </c>
      <c r="E489">
        <v>1</v>
      </c>
      <c r="F489">
        <v>2</v>
      </c>
      <c r="G489" t="s">
        <v>1084</v>
      </c>
      <c r="H489">
        <v>3</v>
      </c>
      <c r="I489" t="s">
        <v>1095</v>
      </c>
    </row>
    <row r="490" spans="1:9" x14ac:dyDescent="0.25">
      <c r="A490" t="s">
        <v>134</v>
      </c>
      <c r="B490">
        <v>4</v>
      </c>
      <c r="C490" t="s">
        <v>1022</v>
      </c>
      <c r="D490">
        <v>2020</v>
      </c>
      <c r="E490">
        <v>1</v>
      </c>
      <c r="F490">
        <v>2</v>
      </c>
      <c r="G490" t="s">
        <v>1084</v>
      </c>
      <c r="H490">
        <v>2</v>
      </c>
      <c r="I490" t="s">
        <v>1094</v>
      </c>
    </row>
    <row r="491" spans="1:9" x14ac:dyDescent="0.25">
      <c r="A491" t="s">
        <v>753</v>
      </c>
      <c r="B491">
        <v>5</v>
      </c>
      <c r="C491" t="s">
        <v>1024</v>
      </c>
      <c r="D491">
        <v>2021</v>
      </c>
      <c r="E491">
        <v>1</v>
      </c>
      <c r="F491">
        <v>3</v>
      </c>
      <c r="G491" t="s">
        <v>1089</v>
      </c>
      <c r="H491">
        <v>1</v>
      </c>
      <c r="I491" t="s">
        <v>1096</v>
      </c>
    </row>
    <row r="492" spans="1:9" x14ac:dyDescent="0.25">
      <c r="A492" t="s">
        <v>704</v>
      </c>
      <c r="B492">
        <v>2</v>
      </c>
      <c r="C492" t="s">
        <v>1018</v>
      </c>
      <c r="D492">
        <v>2020</v>
      </c>
      <c r="E492">
        <v>1</v>
      </c>
      <c r="F492">
        <v>2</v>
      </c>
      <c r="G492" t="s">
        <v>1084</v>
      </c>
      <c r="H492">
        <v>2</v>
      </c>
      <c r="I492" t="s">
        <v>1094</v>
      </c>
    </row>
    <row r="493" spans="1:9" x14ac:dyDescent="0.25">
      <c r="A493" t="s">
        <v>882</v>
      </c>
      <c r="B493">
        <v>3</v>
      </c>
      <c r="C493" t="s">
        <v>1020</v>
      </c>
      <c r="D493">
        <v>2020</v>
      </c>
      <c r="E493">
        <v>1</v>
      </c>
      <c r="F493">
        <v>1</v>
      </c>
      <c r="G493" t="s">
        <v>1091</v>
      </c>
      <c r="H493">
        <v>3</v>
      </c>
      <c r="I493" t="s">
        <v>1095</v>
      </c>
    </row>
    <row r="494" spans="1:9" x14ac:dyDescent="0.25">
      <c r="A494" t="s">
        <v>956</v>
      </c>
      <c r="B494">
        <v>5</v>
      </c>
      <c r="C494" t="s">
        <v>1024</v>
      </c>
      <c r="D494">
        <v>2021</v>
      </c>
      <c r="E494">
        <v>1</v>
      </c>
      <c r="F494">
        <v>2</v>
      </c>
      <c r="G494" t="s">
        <v>1084</v>
      </c>
      <c r="H494">
        <v>1</v>
      </c>
      <c r="I494" t="s">
        <v>1096</v>
      </c>
    </row>
    <row r="495" spans="1:9" x14ac:dyDescent="0.25">
      <c r="A495" t="s">
        <v>559</v>
      </c>
      <c r="B495">
        <v>1</v>
      </c>
      <c r="C495" t="s">
        <v>1016</v>
      </c>
      <c r="D495">
        <v>2022</v>
      </c>
      <c r="E495">
        <v>1</v>
      </c>
      <c r="F495">
        <v>3</v>
      </c>
      <c r="G495" t="s">
        <v>1089</v>
      </c>
      <c r="H495">
        <v>2</v>
      </c>
      <c r="I495" t="s">
        <v>1094</v>
      </c>
    </row>
    <row r="496" spans="1:9" x14ac:dyDescent="0.25">
      <c r="A496" t="s">
        <v>601</v>
      </c>
      <c r="B496">
        <v>4</v>
      </c>
      <c r="C496" t="s">
        <v>1022</v>
      </c>
      <c r="D496">
        <v>2021</v>
      </c>
      <c r="E496">
        <v>1</v>
      </c>
      <c r="F496">
        <v>2</v>
      </c>
      <c r="G496" t="s">
        <v>1084</v>
      </c>
      <c r="H496">
        <v>2</v>
      </c>
      <c r="I496" t="s">
        <v>1094</v>
      </c>
    </row>
    <row r="497" spans="1:9" x14ac:dyDescent="0.25">
      <c r="A497" t="s">
        <v>24</v>
      </c>
      <c r="B497">
        <v>5</v>
      </c>
      <c r="C497" t="s">
        <v>1024</v>
      </c>
      <c r="D497">
        <v>2020</v>
      </c>
      <c r="E497">
        <v>2</v>
      </c>
      <c r="F497">
        <v>1</v>
      </c>
      <c r="G497" t="s">
        <v>1091</v>
      </c>
      <c r="H497">
        <v>3</v>
      </c>
      <c r="I497" t="s">
        <v>1095</v>
      </c>
    </row>
    <row r="498" spans="1:9" x14ac:dyDescent="0.25">
      <c r="A498" t="s">
        <v>52</v>
      </c>
      <c r="B498">
        <v>4</v>
      </c>
      <c r="C498" t="s">
        <v>1022</v>
      </c>
      <c r="D498">
        <v>2022</v>
      </c>
      <c r="E498">
        <v>1</v>
      </c>
      <c r="F498">
        <v>3</v>
      </c>
      <c r="G498" t="s">
        <v>1089</v>
      </c>
      <c r="H498">
        <v>1</v>
      </c>
      <c r="I498" t="s">
        <v>1096</v>
      </c>
    </row>
    <row r="499" spans="1:9" x14ac:dyDescent="0.25">
      <c r="A499" t="s">
        <v>179</v>
      </c>
      <c r="B499">
        <v>1</v>
      </c>
      <c r="C499" t="s">
        <v>1016</v>
      </c>
      <c r="D499">
        <v>2020</v>
      </c>
      <c r="E499">
        <v>2</v>
      </c>
      <c r="F499">
        <v>2</v>
      </c>
      <c r="G499" t="s">
        <v>1084</v>
      </c>
      <c r="H499">
        <v>2</v>
      </c>
      <c r="I499" t="s">
        <v>1094</v>
      </c>
    </row>
    <row r="500" spans="1:9" x14ac:dyDescent="0.25">
      <c r="A500" t="s">
        <v>313</v>
      </c>
      <c r="B500">
        <v>5</v>
      </c>
      <c r="C500" t="s">
        <v>1024</v>
      </c>
      <c r="D500">
        <v>2021</v>
      </c>
      <c r="E500">
        <v>1</v>
      </c>
      <c r="F500">
        <v>2</v>
      </c>
      <c r="G500" t="s">
        <v>1084</v>
      </c>
      <c r="H500">
        <v>3</v>
      </c>
      <c r="I500" t="s">
        <v>1095</v>
      </c>
    </row>
    <row r="501" spans="1:9" x14ac:dyDescent="0.25">
      <c r="A501" t="s">
        <v>665</v>
      </c>
      <c r="B501">
        <v>2</v>
      </c>
      <c r="C501" t="s">
        <v>1018</v>
      </c>
      <c r="D501">
        <v>2022</v>
      </c>
      <c r="E501">
        <v>1</v>
      </c>
      <c r="F501">
        <v>3</v>
      </c>
      <c r="G501" t="s">
        <v>1089</v>
      </c>
      <c r="H501">
        <v>2</v>
      </c>
      <c r="I501" t="s">
        <v>1094</v>
      </c>
    </row>
    <row r="502" spans="1:9" x14ac:dyDescent="0.25">
      <c r="A502" t="s">
        <v>951</v>
      </c>
      <c r="B502">
        <v>5</v>
      </c>
      <c r="C502" t="s">
        <v>1024</v>
      </c>
      <c r="D502">
        <v>2020</v>
      </c>
      <c r="E502">
        <v>1</v>
      </c>
      <c r="F502">
        <v>1</v>
      </c>
      <c r="G502" t="s">
        <v>1091</v>
      </c>
      <c r="H502">
        <v>3</v>
      </c>
      <c r="I502" t="s">
        <v>1095</v>
      </c>
    </row>
    <row r="503" spans="1:9" x14ac:dyDescent="0.25">
      <c r="A503" t="s">
        <v>861</v>
      </c>
      <c r="B503">
        <v>2</v>
      </c>
      <c r="C503" t="s">
        <v>1018</v>
      </c>
      <c r="D503">
        <v>2022</v>
      </c>
      <c r="E503">
        <v>2</v>
      </c>
      <c r="F503">
        <v>1</v>
      </c>
      <c r="G503" t="s">
        <v>1091</v>
      </c>
      <c r="H503">
        <v>3</v>
      </c>
      <c r="I503" t="s">
        <v>1095</v>
      </c>
    </row>
    <row r="504" spans="1:9" x14ac:dyDescent="0.25">
      <c r="A504" t="s">
        <v>65</v>
      </c>
      <c r="B504">
        <v>3</v>
      </c>
      <c r="C504" t="s">
        <v>1020</v>
      </c>
      <c r="D504">
        <v>2020</v>
      </c>
      <c r="E504">
        <v>1</v>
      </c>
      <c r="F504">
        <v>2</v>
      </c>
      <c r="G504" t="s">
        <v>1084</v>
      </c>
      <c r="H504">
        <v>3</v>
      </c>
      <c r="I504" t="s">
        <v>1095</v>
      </c>
    </row>
    <row r="505" spans="1:9" x14ac:dyDescent="0.25">
      <c r="A505" t="s">
        <v>219</v>
      </c>
      <c r="B505">
        <v>2</v>
      </c>
      <c r="C505" t="s">
        <v>1018</v>
      </c>
      <c r="D505">
        <v>2020</v>
      </c>
      <c r="E505">
        <v>1</v>
      </c>
      <c r="F505">
        <v>3</v>
      </c>
      <c r="G505" t="s">
        <v>1089</v>
      </c>
      <c r="H505">
        <v>3</v>
      </c>
      <c r="I505" t="s">
        <v>1095</v>
      </c>
    </row>
    <row r="506" spans="1:9" x14ac:dyDescent="0.25">
      <c r="A506" t="s">
        <v>959</v>
      </c>
      <c r="B506">
        <v>2</v>
      </c>
      <c r="C506" t="s">
        <v>1018</v>
      </c>
      <c r="D506">
        <v>2021</v>
      </c>
      <c r="E506">
        <v>2</v>
      </c>
      <c r="F506">
        <v>3</v>
      </c>
      <c r="G506" t="s">
        <v>1089</v>
      </c>
      <c r="H506">
        <v>2</v>
      </c>
      <c r="I506" t="s">
        <v>1094</v>
      </c>
    </row>
    <row r="507" spans="1:9" x14ac:dyDescent="0.25">
      <c r="A507" t="s">
        <v>124</v>
      </c>
      <c r="B507">
        <v>2</v>
      </c>
      <c r="C507" t="s">
        <v>1018</v>
      </c>
      <c r="D507">
        <v>2021</v>
      </c>
      <c r="E507">
        <v>2</v>
      </c>
      <c r="F507">
        <v>1</v>
      </c>
      <c r="G507" t="s">
        <v>1091</v>
      </c>
      <c r="H507">
        <v>2</v>
      </c>
      <c r="I507" t="s">
        <v>1094</v>
      </c>
    </row>
    <row r="508" spans="1:9" x14ac:dyDescent="0.25">
      <c r="A508" t="s">
        <v>409</v>
      </c>
      <c r="B508">
        <v>4</v>
      </c>
      <c r="C508" t="s">
        <v>1022</v>
      </c>
      <c r="D508">
        <v>2022</v>
      </c>
      <c r="E508">
        <v>2</v>
      </c>
      <c r="F508">
        <v>3</v>
      </c>
      <c r="G508" t="s">
        <v>1089</v>
      </c>
      <c r="H508">
        <v>2</v>
      </c>
      <c r="I508" t="s">
        <v>1094</v>
      </c>
    </row>
    <row r="509" spans="1:9" x14ac:dyDescent="0.25">
      <c r="A509" t="s">
        <v>984</v>
      </c>
      <c r="B509">
        <v>5</v>
      </c>
      <c r="C509" t="s">
        <v>1024</v>
      </c>
      <c r="D509">
        <v>2021</v>
      </c>
      <c r="E509">
        <v>2</v>
      </c>
      <c r="F509">
        <v>3</v>
      </c>
      <c r="G509" t="s">
        <v>1089</v>
      </c>
      <c r="H509">
        <v>2</v>
      </c>
      <c r="I509" t="s">
        <v>1094</v>
      </c>
    </row>
    <row r="510" spans="1:9" x14ac:dyDescent="0.25">
      <c r="A510" t="s">
        <v>86</v>
      </c>
      <c r="B510">
        <v>5</v>
      </c>
      <c r="C510" t="s">
        <v>1024</v>
      </c>
      <c r="D510">
        <v>2021</v>
      </c>
      <c r="E510">
        <v>2</v>
      </c>
      <c r="F510">
        <v>1</v>
      </c>
      <c r="G510" t="s">
        <v>1091</v>
      </c>
      <c r="H510">
        <v>1</v>
      </c>
      <c r="I510" t="s">
        <v>1096</v>
      </c>
    </row>
    <row r="511" spans="1:9" x14ac:dyDescent="0.25">
      <c r="A511" t="s">
        <v>650</v>
      </c>
      <c r="B511">
        <v>1</v>
      </c>
      <c r="C511" t="s">
        <v>1016</v>
      </c>
      <c r="D511">
        <v>2020</v>
      </c>
      <c r="E511">
        <v>2</v>
      </c>
      <c r="F511">
        <v>1</v>
      </c>
      <c r="G511" t="s">
        <v>1091</v>
      </c>
      <c r="H511">
        <v>3</v>
      </c>
      <c r="I511" t="s">
        <v>1095</v>
      </c>
    </row>
    <row r="512" spans="1:9" x14ac:dyDescent="0.25">
      <c r="A512" t="s">
        <v>250</v>
      </c>
      <c r="B512">
        <v>5</v>
      </c>
      <c r="C512" t="s">
        <v>1024</v>
      </c>
      <c r="D512">
        <v>2021</v>
      </c>
      <c r="E512">
        <v>1</v>
      </c>
      <c r="F512">
        <v>1</v>
      </c>
      <c r="G512" t="s">
        <v>1091</v>
      </c>
      <c r="H512">
        <v>1</v>
      </c>
      <c r="I512" t="s">
        <v>1096</v>
      </c>
    </row>
    <row r="513" spans="1:9" x14ac:dyDescent="0.25">
      <c r="A513" t="s">
        <v>203</v>
      </c>
      <c r="B513">
        <v>4</v>
      </c>
      <c r="C513" t="s">
        <v>1022</v>
      </c>
      <c r="D513">
        <v>2021</v>
      </c>
      <c r="E513">
        <v>2</v>
      </c>
      <c r="F513">
        <v>1</v>
      </c>
      <c r="G513" t="s">
        <v>1091</v>
      </c>
      <c r="H513">
        <v>2</v>
      </c>
      <c r="I513" t="s">
        <v>1094</v>
      </c>
    </row>
    <row r="514" spans="1:9" x14ac:dyDescent="0.25">
      <c r="A514" t="s">
        <v>508</v>
      </c>
      <c r="B514">
        <v>2</v>
      </c>
      <c r="C514" t="s">
        <v>1018</v>
      </c>
      <c r="D514">
        <v>2022</v>
      </c>
      <c r="E514">
        <v>1</v>
      </c>
      <c r="F514">
        <v>1</v>
      </c>
      <c r="G514" t="s">
        <v>1091</v>
      </c>
      <c r="H514">
        <v>3</v>
      </c>
      <c r="I514" t="s">
        <v>1095</v>
      </c>
    </row>
    <row r="515" spans="1:9" x14ac:dyDescent="0.25">
      <c r="A515" t="s">
        <v>497</v>
      </c>
      <c r="B515">
        <v>5</v>
      </c>
      <c r="C515" t="s">
        <v>1024</v>
      </c>
      <c r="D515">
        <v>2020</v>
      </c>
      <c r="E515">
        <v>1</v>
      </c>
      <c r="F515">
        <v>2</v>
      </c>
      <c r="G515" t="s">
        <v>1084</v>
      </c>
      <c r="H515">
        <v>3</v>
      </c>
      <c r="I515" t="s">
        <v>1095</v>
      </c>
    </row>
    <row r="516" spans="1:9" x14ac:dyDescent="0.25">
      <c r="A516" t="s">
        <v>284</v>
      </c>
      <c r="B516">
        <v>2</v>
      </c>
      <c r="C516" t="s">
        <v>1018</v>
      </c>
      <c r="D516">
        <v>2022</v>
      </c>
      <c r="E516">
        <v>1</v>
      </c>
      <c r="F516">
        <v>3</v>
      </c>
      <c r="G516" t="s">
        <v>1089</v>
      </c>
      <c r="H516">
        <v>1</v>
      </c>
      <c r="I516" t="s">
        <v>1096</v>
      </c>
    </row>
    <row r="517" spans="1:9" x14ac:dyDescent="0.25">
      <c r="A517" t="s">
        <v>235</v>
      </c>
      <c r="B517">
        <v>1</v>
      </c>
      <c r="C517" t="s">
        <v>1016</v>
      </c>
      <c r="D517">
        <v>2021</v>
      </c>
      <c r="E517">
        <v>1</v>
      </c>
      <c r="F517">
        <v>2</v>
      </c>
      <c r="G517" t="s">
        <v>1084</v>
      </c>
      <c r="H517">
        <v>3</v>
      </c>
      <c r="I517" t="s">
        <v>1095</v>
      </c>
    </row>
    <row r="518" spans="1:9" x14ac:dyDescent="0.25">
      <c r="A518" t="s">
        <v>213</v>
      </c>
      <c r="B518">
        <v>2</v>
      </c>
      <c r="C518" t="s">
        <v>1018</v>
      </c>
      <c r="D518">
        <v>2020</v>
      </c>
      <c r="E518">
        <v>2</v>
      </c>
      <c r="F518">
        <v>3</v>
      </c>
      <c r="G518" t="s">
        <v>1089</v>
      </c>
      <c r="H518">
        <v>2</v>
      </c>
      <c r="I518" t="s">
        <v>1094</v>
      </c>
    </row>
    <row r="519" spans="1:9" x14ac:dyDescent="0.25">
      <c r="A519" t="s">
        <v>410</v>
      </c>
      <c r="B519">
        <v>4</v>
      </c>
      <c r="C519" t="s">
        <v>1022</v>
      </c>
      <c r="D519">
        <v>2022</v>
      </c>
      <c r="E519">
        <v>2</v>
      </c>
      <c r="F519">
        <v>3</v>
      </c>
      <c r="G519" t="s">
        <v>1089</v>
      </c>
      <c r="H519">
        <v>3</v>
      </c>
      <c r="I519" t="s">
        <v>1095</v>
      </c>
    </row>
    <row r="520" spans="1:9" x14ac:dyDescent="0.25">
      <c r="A520" t="s">
        <v>223</v>
      </c>
      <c r="B520">
        <v>3</v>
      </c>
      <c r="C520" t="s">
        <v>1020</v>
      </c>
      <c r="D520">
        <v>2020</v>
      </c>
      <c r="E520">
        <v>1</v>
      </c>
      <c r="F520">
        <v>3</v>
      </c>
      <c r="G520" t="s">
        <v>1089</v>
      </c>
      <c r="H520">
        <v>2</v>
      </c>
      <c r="I520" t="s">
        <v>1094</v>
      </c>
    </row>
    <row r="521" spans="1:9" x14ac:dyDescent="0.25">
      <c r="A521" t="s">
        <v>182</v>
      </c>
      <c r="B521">
        <v>4</v>
      </c>
      <c r="C521" t="s">
        <v>1022</v>
      </c>
      <c r="D521">
        <v>2021</v>
      </c>
      <c r="E521">
        <v>2</v>
      </c>
      <c r="F521">
        <v>1</v>
      </c>
      <c r="G521" t="s">
        <v>1091</v>
      </c>
      <c r="H521">
        <v>3</v>
      </c>
      <c r="I521" t="s">
        <v>1095</v>
      </c>
    </row>
    <row r="522" spans="1:9" x14ac:dyDescent="0.25">
      <c r="A522" t="s">
        <v>957</v>
      </c>
      <c r="B522">
        <v>3</v>
      </c>
      <c r="C522" t="s">
        <v>1020</v>
      </c>
      <c r="D522">
        <v>2022</v>
      </c>
      <c r="E522">
        <v>1</v>
      </c>
      <c r="F522">
        <v>1</v>
      </c>
      <c r="G522" t="s">
        <v>1091</v>
      </c>
      <c r="H522">
        <v>3</v>
      </c>
      <c r="I522" t="s">
        <v>1095</v>
      </c>
    </row>
    <row r="523" spans="1:9" x14ac:dyDescent="0.25">
      <c r="A523" t="s">
        <v>782</v>
      </c>
      <c r="B523">
        <v>1</v>
      </c>
      <c r="C523" t="s">
        <v>1016</v>
      </c>
      <c r="D523">
        <v>2021</v>
      </c>
      <c r="E523">
        <v>1</v>
      </c>
      <c r="F523">
        <v>2</v>
      </c>
      <c r="G523" t="s">
        <v>1084</v>
      </c>
      <c r="H523">
        <v>1</v>
      </c>
      <c r="I523" t="s">
        <v>1096</v>
      </c>
    </row>
    <row r="524" spans="1:9" x14ac:dyDescent="0.25">
      <c r="A524" t="s">
        <v>498</v>
      </c>
      <c r="B524">
        <v>3</v>
      </c>
      <c r="C524" t="s">
        <v>1020</v>
      </c>
      <c r="D524">
        <v>2021</v>
      </c>
      <c r="E524">
        <v>2</v>
      </c>
      <c r="F524">
        <v>2</v>
      </c>
      <c r="G524" t="s">
        <v>1084</v>
      </c>
      <c r="H524">
        <v>2</v>
      </c>
      <c r="I524" t="s">
        <v>1094</v>
      </c>
    </row>
    <row r="525" spans="1:9" x14ac:dyDescent="0.25">
      <c r="A525" t="s">
        <v>170</v>
      </c>
      <c r="B525">
        <v>1</v>
      </c>
      <c r="C525" t="s">
        <v>1016</v>
      </c>
      <c r="D525">
        <v>2022</v>
      </c>
      <c r="E525">
        <v>2</v>
      </c>
      <c r="F525">
        <v>1</v>
      </c>
      <c r="G525" t="s">
        <v>1091</v>
      </c>
      <c r="H525">
        <v>2</v>
      </c>
      <c r="I525" t="s">
        <v>1094</v>
      </c>
    </row>
    <row r="526" spans="1:9" x14ac:dyDescent="0.25">
      <c r="A526" t="s">
        <v>987</v>
      </c>
      <c r="B526">
        <v>5</v>
      </c>
      <c r="C526" t="s">
        <v>1024</v>
      </c>
      <c r="D526">
        <v>2021</v>
      </c>
      <c r="E526">
        <v>2</v>
      </c>
      <c r="F526">
        <v>3</v>
      </c>
      <c r="G526" t="s">
        <v>1089</v>
      </c>
      <c r="H526">
        <v>2</v>
      </c>
      <c r="I526" t="s">
        <v>1094</v>
      </c>
    </row>
    <row r="527" spans="1:9" x14ac:dyDescent="0.25">
      <c r="A527" t="s">
        <v>236</v>
      </c>
      <c r="B527">
        <v>5</v>
      </c>
      <c r="C527" t="s">
        <v>1024</v>
      </c>
      <c r="D527">
        <v>2022</v>
      </c>
      <c r="E527">
        <v>1</v>
      </c>
      <c r="F527">
        <v>1</v>
      </c>
      <c r="G527" t="s">
        <v>1091</v>
      </c>
      <c r="H527">
        <v>2</v>
      </c>
      <c r="I527" t="s">
        <v>1094</v>
      </c>
    </row>
    <row r="528" spans="1:9" x14ac:dyDescent="0.25">
      <c r="A528" t="s">
        <v>631</v>
      </c>
      <c r="B528">
        <v>3</v>
      </c>
      <c r="C528" t="s">
        <v>1020</v>
      </c>
      <c r="D528">
        <v>2022</v>
      </c>
      <c r="E528">
        <v>1</v>
      </c>
      <c r="F528">
        <v>2</v>
      </c>
      <c r="G528" t="s">
        <v>1084</v>
      </c>
      <c r="H528">
        <v>1</v>
      </c>
      <c r="I528" t="s">
        <v>1096</v>
      </c>
    </row>
    <row r="529" spans="1:9" x14ac:dyDescent="0.25">
      <c r="A529" t="s">
        <v>40</v>
      </c>
      <c r="B529">
        <v>2</v>
      </c>
      <c r="C529" t="s">
        <v>1018</v>
      </c>
      <c r="D529">
        <v>2020</v>
      </c>
      <c r="E529">
        <v>1</v>
      </c>
      <c r="F529">
        <v>1</v>
      </c>
      <c r="G529" t="s">
        <v>1091</v>
      </c>
      <c r="H529">
        <v>3</v>
      </c>
      <c r="I529" t="s">
        <v>1095</v>
      </c>
    </row>
    <row r="530" spans="1:9" x14ac:dyDescent="0.25">
      <c r="A530" t="s">
        <v>576</v>
      </c>
      <c r="B530">
        <v>2</v>
      </c>
      <c r="C530" t="s">
        <v>1018</v>
      </c>
      <c r="D530">
        <v>2022</v>
      </c>
      <c r="E530">
        <v>1</v>
      </c>
      <c r="F530">
        <v>2</v>
      </c>
      <c r="G530" t="s">
        <v>1084</v>
      </c>
      <c r="H530">
        <v>1</v>
      </c>
      <c r="I530" t="s">
        <v>1096</v>
      </c>
    </row>
    <row r="531" spans="1:9" x14ac:dyDescent="0.25">
      <c r="A531" t="s">
        <v>227</v>
      </c>
      <c r="B531">
        <v>3</v>
      </c>
      <c r="C531" t="s">
        <v>1020</v>
      </c>
      <c r="D531">
        <v>2022</v>
      </c>
      <c r="E531">
        <v>2</v>
      </c>
      <c r="F531">
        <v>2</v>
      </c>
      <c r="G531" t="s">
        <v>1084</v>
      </c>
      <c r="H531">
        <v>1</v>
      </c>
      <c r="I531" t="s">
        <v>1096</v>
      </c>
    </row>
    <row r="532" spans="1:9" x14ac:dyDescent="0.25">
      <c r="A532" t="s">
        <v>1000</v>
      </c>
      <c r="B532">
        <v>1</v>
      </c>
      <c r="C532" t="s">
        <v>1016</v>
      </c>
      <c r="D532">
        <v>2022</v>
      </c>
      <c r="E532">
        <v>1</v>
      </c>
      <c r="F532">
        <v>2</v>
      </c>
      <c r="G532" t="s">
        <v>1084</v>
      </c>
      <c r="H532">
        <v>1</v>
      </c>
      <c r="I532" t="s">
        <v>1096</v>
      </c>
    </row>
    <row r="533" spans="1:9" x14ac:dyDescent="0.25">
      <c r="A533" t="s">
        <v>965</v>
      </c>
      <c r="B533">
        <v>3</v>
      </c>
      <c r="C533" t="s">
        <v>1020</v>
      </c>
      <c r="D533">
        <v>2022</v>
      </c>
      <c r="E533">
        <v>1</v>
      </c>
      <c r="F533">
        <v>1</v>
      </c>
      <c r="G533" t="s">
        <v>1091</v>
      </c>
      <c r="H533">
        <v>2</v>
      </c>
      <c r="I533" t="s">
        <v>1094</v>
      </c>
    </row>
    <row r="534" spans="1:9" x14ac:dyDescent="0.25">
      <c r="A534" t="s">
        <v>881</v>
      </c>
      <c r="B534">
        <v>4</v>
      </c>
      <c r="C534" t="s">
        <v>1022</v>
      </c>
      <c r="D534">
        <v>2021</v>
      </c>
      <c r="E534">
        <v>2</v>
      </c>
      <c r="F534">
        <v>3</v>
      </c>
      <c r="G534" t="s">
        <v>1089</v>
      </c>
      <c r="H534">
        <v>2</v>
      </c>
      <c r="I534" t="s">
        <v>1094</v>
      </c>
    </row>
    <row r="535" spans="1:9" x14ac:dyDescent="0.25">
      <c r="A535" t="s">
        <v>953</v>
      </c>
      <c r="B535">
        <v>4</v>
      </c>
      <c r="C535" t="s">
        <v>1022</v>
      </c>
      <c r="D535">
        <v>2021</v>
      </c>
      <c r="E535">
        <v>1</v>
      </c>
      <c r="F535">
        <v>2</v>
      </c>
      <c r="G535" t="s">
        <v>1084</v>
      </c>
      <c r="H535">
        <v>3</v>
      </c>
      <c r="I535" t="s">
        <v>1095</v>
      </c>
    </row>
    <row r="536" spans="1:9" x14ac:dyDescent="0.25">
      <c r="A536" t="s">
        <v>114</v>
      </c>
      <c r="B536">
        <v>4</v>
      </c>
      <c r="C536" t="s">
        <v>1022</v>
      </c>
      <c r="D536">
        <v>2021</v>
      </c>
      <c r="E536">
        <v>2</v>
      </c>
      <c r="F536">
        <v>2</v>
      </c>
      <c r="G536" t="s">
        <v>1084</v>
      </c>
      <c r="H536">
        <v>1</v>
      </c>
      <c r="I536" t="s">
        <v>1096</v>
      </c>
    </row>
    <row r="537" spans="1:9" x14ac:dyDescent="0.25">
      <c r="A537" t="s">
        <v>630</v>
      </c>
      <c r="B537">
        <v>3</v>
      </c>
      <c r="C537" t="s">
        <v>1020</v>
      </c>
      <c r="D537">
        <v>2021</v>
      </c>
      <c r="E537">
        <v>1</v>
      </c>
      <c r="F537">
        <v>2</v>
      </c>
      <c r="G537" t="s">
        <v>1084</v>
      </c>
      <c r="H537">
        <v>3</v>
      </c>
      <c r="I537" t="s">
        <v>1095</v>
      </c>
    </row>
    <row r="538" spans="1:9" x14ac:dyDescent="0.25">
      <c r="A538" t="s">
        <v>572</v>
      </c>
      <c r="B538">
        <v>3</v>
      </c>
      <c r="C538" t="s">
        <v>1020</v>
      </c>
      <c r="D538">
        <v>2022</v>
      </c>
      <c r="E538">
        <v>1</v>
      </c>
      <c r="F538">
        <v>3</v>
      </c>
      <c r="G538" t="s">
        <v>1089</v>
      </c>
      <c r="H538">
        <v>3</v>
      </c>
      <c r="I538" t="s">
        <v>1095</v>
      </c>
    </row>
    <row r="539" spans="1:9" x14ac:dyDescent="0.25">
      <c r="A539" t="s">
        <v>981</v>
      </c>
      <c r="B539">
        <v>5</v>
      </c>
      <c r="C539" t="s">
        <v>1024</v>
      </c>
      <c r="D539">
        <v>2021</v>
      </c>
      <c r="E539">
        <v>2</v>
      </c>
      <c r="F539">
        <v>3</v>
      </c>
      <c r="G539" t="s">
        <v>1089</v>
      </c>
      <c r="H539">
        <v>2</v>
      </c>
      <c r="I539" t="s">
        <v>1094</v>
      </c>
    </row>
    <row r="540" spans="1:9" x14ac:dyDescent="0.25">
      <c r="A540" t="s">
        <v>405</v>
      </c>
      <c r="B540">
        <v>4</v>
      </c>
      <c r="C540" t="s">
        <v>1022</v>
      </c>
      <c r="D540">
        <v>2021</v>
      </c>
      <c r="E540">
        <v>2</v>
      </c>
      <c r="F540">
        <v>2</v>
      </c>
      <c r="G540" t="s">
        <v>1084</v>
      </c>
      <c r="H540">
        <v>3</v>
      </c>
      <c r="I540" t="s">
        <v>1095</v>
      </c>
    </row>
    <row r="541" spans="1:9" x14ac:dyDescent="0.25">
      <c r="A541" t="s">
        <v>806</v>
      </c>
      <c r="B541">
        <v>3</v>
      </c>
      <c r="C541" t="s">
        <v>1020</v>
      </c>
      <c r="D541">
        <v>2021</v>
      </c>
      <c r="E541">
        <v>2</v>
      </c>
      <c r="F541">
        <v>2</v>
      </c>
      <c r="G541" t="s">
        <v>1084</v>
      </c>
      <c r="H541">
        <v>2</v>
      </c>
      <c r="I541" t="s">
        <v>1094</v>
      </c>
    </row>
    <row r="542" spans="1:9" x14ac:dyDescent="0.25">
      <c r="A542" t="s">
        <v>19</v>
      </c>
      <c r="B542">
        <v>4</v>
      </c>
      <c r="C542" t="s">
        <v>1022</v>
      </c>
      <c r="D542">
        <v>2021</v>
      </c>
      <c r="E542">
        <v>2</v>
      </c>
      <c r="F542">
        <v>3</v>
      </c>
      <c r="G542" t="s">
        <v>1089</v>
      </c>
      <c r="H542">
        <v>3</v>
      </c>
      <c r="I542" t="s">
        <v>1095</v>
      </c>
    </row>
    <row r="543" spans="1:9" x14ac:dyDescent="0.25">
      <c r="A543" t="s">
        <v>159</v>
      </c>
      <c r="B543">
        <v>5</v>
      </c>
      <c r="C543" t="s">
        <v>1024</v>
      </c>
      <c r="D543">
        <v>2020</v>
      </c>
      <c r="E543">
        <v>2</v>
      </c>
      <c r="F543">
        <v>3</v>
      </c>
      <c r="G543" t="s">
        <v>1089</v>
      </c>
      <c r="H543">
        <v>3</v>
      </c>
      <c r="I543" t="s">
        <v>1095</v>
      </c>
    </row>
    <row r="544" spans="1:9" x14ac:dyDescent="0.25">
      <c r="A544" t="s">
        <v>92</v>
      </c>
      <c r="B544">
        <v>3</v>
      </c>
      <c r="C544" t="s">
        <v>1020</v>
      </c>
      <c r="D544">
        <v>2021</v>
      </c>
      <c r="E544">
        <v>1</v>
      </c>
      <c r="F544">
        <v>2</v>
      </c>
      <c r="G544" t="s">
        <v>1084</v>
      </c>
      <c r="H544">
        <v>2</v>
      </c>
      <c r="I544" t="s">
        <v>1094</v>
      </c>
    </row>
    <row r="545" spans="1:9" x14ac:dyDescent="0.25">
      <c r="A545" t="s">
        <v>677</v>
      </c>
      <c r="B545">
        <v>4</v>
      </c>
      <c r="C545" t="s">
        <v>1022</v>
      </c>
      <c r="D545">
        <v>2020</v>
      </c>
      <c r="E545">
        <v>1</v>
      </c>
      <c r="F545">
        <v>1</v>
      </c>
      <c r="G545" t="s">
        <v>1091</v>
      </c>
      <c r="H545">
        <v>1</v>
      </c>
      <c r="I545" t="s">
        <v>1096</v>
      </c>
    </row>
    <row r="546" spans="1:9" x14ac:dyDescent="0.25">
      <c r="A546" t="s">
        <v>294</v>
      </c>
      <c r="B546">
        <v>1</v>
      </c>
      <c r="C546" t="s">
        <v>1016</v>
      </c>
      <c r="D546">
        <v>2021</v>
      </c>
      <c r="E546">
        <v>1</v>
      </c>
      <c r="F546">
        <v>1</v>
      </c>
      <c r="G546" t="s">
        <v>1091</v>
      </c>
      <c r="H546">
        <v>1</v>
      </c>
      <c r="I546" t="s">
        <v>1096</v>
      </c>
    </row>
    <row r="547" spans="1:9" x14ac:dyDescent="0.25">
      <c r="A547" t="s">
        <v>367</v>
      </c>
      <c r="B547">
        <v>5</v>
      </c>
      <c r="C547" t="s">
        <v>1024</v>
      </c>
      <c r="D547">
        <v>2020</v>
      </c>
      <c r="E547">
        <v>1</v>
      </c>
      <c r="F547">
        <v>3</v>
      </c>
      <c r="G547" t="s">
        <v>1089</v>
      </c>
      <c r="H547">
        <v>1</v>
      </c>
      <c r="I547" t="s">
        <v>1096</v>
      </c>
    </row>
    <row r="548" spans="1:9" x14ac:dyDescent="0.25">
      <c r="A548" t="s">
        <v>311</v>
      </c>
      <c r="B548">
        <v>3</v>
      </c>
      <c r="C548" t="s">
        <v>1020</v>
      </c>
      <c r="D548">
        <v>2021</v>
      </c>
      <c r="E548">
        <v>1</v>
      </c>
      <c r="F548">
        <v>1</v>
      </c>
      <c r="G548" t="s">
        <v>1091</v>
      </c>
      <c r="H548">
        <v>3</v>
      </c>
      <c r="I548" t="s">
        <v>1095</v>
      </c>
    </row>
    <row r="549" spans="1:9" x14ac:dyDescent="0.25">
      <c r="A549" t="s">
        <v>701</v>
      </c>
      <c r="B549">
        <v>4</v>
      </c>
      <c r="C549" t="s">
        <v>1022</v>
      </c>
      <c r="D549">
        <v>2021</v>
      </c>
      <c r="E549">
        <v>2</v>
      </c>
      <c r="F549">
        <v>3</v>
      </c>
      <c r="G549" t="s">
        <v>1089</v>
      </c>
      <c r="H549">
        <v>1</v>
      </c>
      <c r="I549" t="s">
        <v>1096</v>
      </c>
    </row>
    <row r="550" spans="1:9" x14ac:dyDescent="0.25">
      <c r="A550" t="s">
        <v>350</v>
      </c>
      <c r="B550">
        <v>2</v>
      </c>
      <c r="C550" t="s">
        <v>1018</v>
      </c>
      <c r="D550">
        <v>2021</v>
      </c>
      <c r="E550">
        <v>2</v>
      </c>
      <c r="F550">
        <v>2</v>
      </c>
      <c r="G550" t="s">
        <v>1084</v>
      </c>
      <c r="H550">
        <v>3</v>
      </c>
      <c r="I550" t="s">
        <v>1095</v>
      </c>
    </row>
    <row r="551" spans="1:9" x14ac:dyDescent="0.25">
      <c r="A551" t="s">
        <v>276</v>
      </c>
      <c r="B551">
        <v>2</v>
      </c>
      <c r="C551" t="s">
        <v>1018</v>
      </c>
      <c r="D551">
        <v>2022</v>
      </c>
      <c r="E551">
        <v>1</v>
      </c>
      <c r="F551">
        <v>3</v>
      </c>
      <c r="G551" t="s">
        <v>1089</v>
      </c>
      <c r="H551">
        <v>3</v>
      </c>
      <c r="I551" t="s">
        <v>1095</v>
      </c>
    </row>
    <row r="552" spans="1:9" x14ac:dyDescent="0.25">
      <c r="A552" t="s">
        <v>992</v>
      </c>
      <c r="B552">
        <v>2</v>
      </c>
      <c r="C552" t="s">
        <v>1018</v>
      </c>
      <c r="D552">
        <v>2022</v>
      </c>
      <c r="E552">
        <v>1</v>
      </c>
      <c r="F552">
        <v>1</v>
      </c>
      <c r="G552" t="s">
        <v>1091</v>
      </c>
      <c r="H552">
        <v>1</v>
      </c>
      <c r="I552" t="s">
        <v>1096</v>
      </c>
    </row>
    <row r="553" spans="1:9" x14ac:dyDescent="0.25">
      <c r="A553" t="s">
        <v>100</v>
      </c>
      <c r="B553">
        <v>3</v>
      </c>
      <c r="C553" t="s">
        <v>1020</v>
      </c>
      <c r="D553">
        <v>2021</v>
      </c>
      <c r="E553">
        <v>2</v>
      </c>
      <c r="F553">
        <v>3</v>
      </c>
      <c r="G553" t="s">
        <v>1089</v>
      </c>
      <c r="H553">
        <v>3</v>
      </c>
      <c r="I553" t="s">
        <v>1095</v>
      </c>
    </row>
    <row r="554" spans="1:9" x14ac:dyDescent="0.25">
      <c r="A554" t="s">
        <v>751</v>
      </c>
      <c r="B554">
        <v>1</v>
      </c>
      <c r="C554" t="s">
        <v>1016</v>
      </c>
      <c r="D554">
        <v>2020</v>
      </c>
      <c r="E554">
        <v>2</v>
      </c>
      <c r="F554">
        <v>2</v>
      </c>
      <c r="G554" t="s">
        <v>1084</v>
      </c>
      <c r="H554">
        <v>3</v>
      </c>
      <c r="I554" t="s">
        <v>1095</v>
      </c>
    </row>
    <row r="555" spans="1:9" x14ac:dyDescent="0.25">
      <c r="A555" t="s">
        <v>715</v>
      </c>
      <c r="B555">
        <v>2</v>
      </c>
      <c r="C555" t="s">
        <v>1018</v>
      </c>
      <c r="D555">
        <v>2021</v>
      </c>
      <c r="E555">
        <v>2</v>
      </c>
      <c r="F555">
        <v>2</v>
      </c>
      <c r="G555" t="s">
        <v>1084</v>
      </c>
      <c r="H555">
        <v>1</v>
      </c>
      <c r="I555" t="s">
        <v>1096</v>
      </c>
    </row>
    <row r="556" spans="1:9" x14ac:dyDescent="0.25">
      <c r="A556" t="s">
        <v>539</v>
      </c>
      <c r="B556">
        <v>3</v>
      </c>
      <c r="C556" t="s">
        <v>1020</v>
      </c>
      <c r="D556">
        <v>2021</v>
      </c>
      <c r="E556">
        <v>1</v>
      </c>
      <c r="F556">
        <v>3</v>
      </c>
      <c r="G556" t="s">
        <v>1089</v>
      </c>
      <c r="H556">
        <v>3</v>
      </c>
      <c r="I556" t="s">
        <v>1095</v>
      </c>
    </row>
    <row r="557" spans="1:9" x14ac:dyDescent="0.25">
      <c r="A557" t="s">
        <v>685</v>
      </c>
      <c r="B557">
        <v>5</v>
      </c>
      <c r="C557" t="s">
        <v>1024</v>
      </c>
      <c r="D557">
        <v>2021</v>
      </c>
      <c r="E557">
        <v>1</v>
      </c>
      <c r="F557">
        <v>3</v>
      </c>
      <c r="G557" t="s">
        <v>1089</v>
      </c>
      <c r="H557">
        <v>1</v>
      </c>
      <c r="I557" t="s">
        <v>1096</v>
      </c>
    </row>
    <row r="558" spans="1:9" x14ac:dyDescent="0.25">
      <c r="A558" t="s">
        <v>692</v>
      </c>
      <c r="B558">
        <v>5</v>
      </c>
      <c r="C558" t="s">
        <v>1024</v>
      </c>
      <c r="D558">
        <v>2021</v>
      </c>
      <c r="E558">
        <v>1</v>
      </c>
      <c r="F558">
        <v>2</v>
      </c>
      <c r="G558" t="s">
        <v>1084</v>
      </c>
      <c r="H558">
        <v>1</v>
      </c>
      <c r="I558" t="s">
        <v>1096</v>
      </c>
    </row>
    <row r="559" spans="1:9" x14ac:dyDescent="0.25">
      <c r="A559" t="s">
        <v>448</v>
      </c>
      <c r="B559">
        <v>5</v>
      </c>
      <c r="C559" t="s">
        <v>1024</v>
      </c>
      <c r="D559">
        <v>2021</v>
      </c>
      <c r="E559">
        <v>2</v>
      </c>
      <c r="F559">
        <v>1</v>
      </c>
      <c r="G559" t="s">
        <v>1091</v>
      </c>
      <c r="H559">
        <v>2</v>
      </c>
      <c r="I559" t="s">
        <v>1094</v>
      </c>
    </row>
    <row r="560" spans="1:9" x14ac:dyDescent="0.25">
      <c r="A560" t="s">
        <v>575</v>
      </c>
      <c r="B560">
        <v>4</v>
      </c>
      <c r="C560" t="s">
        <v>1022</v>
      </c>
      <c r="D560">
        <v>2021</v>
      </c>
      <c r="E560">
        <v>1</v>
      </c>
      <c r="F560">
        <v>3</v>
      </c>
      <c r="G560" t="s">
        <v>1089</v>
      </c>
      <c r="H560">
        <v>3</v>
      </c>
      <c r="I560" t="s">
        <v>1095</v>
      </c>
    </row>
    <row r="561" spans="1:9" x14ac:dyDescent="0.25">
      <c r="A561" t="s">
        <v>403</v>
      </c>
      <c r="B561">
        <v>1</v>
      </c>
      <c r="C561" t="s">
        <v>1016</v>
      </c>
      <c r="D561">
        <v>2020</v>
      </c>
      <c r="E561">
        <v>1</v>
      </c>
      <c r="F561">
        <v>3</v>
      </c>
      <c r="G561" t="s">
        <v>1089</v>
      </c>
      <c r="H561">
        <v>2</v>
      </c>
      <c r="I561" t="s">
        <v>1094</v>
      </c>
    </row>
    <row r="562" spans="1:9" x14ac:dyDescent="0.25">
      <c r="A562" t="s">
        <v>683</v>
      </c>
      <c r="B562">
        <v>3</v>
      </c>
      <c r="C562" t="s">
        <v>1020</v>
      </c>
      <c r="D562">
        <v>2020</v>
      </c>
      <c r="E562">
        <v>2</v>
      </c>
      <c r="F562">
        <v>1</v>
      </c>
      <c r="G562" t="s">
        <v>1091</v>
      </c>
      <c r="H562">
        <v>2</v>
      </c>
      <c r="I562" t="s">
        <v>1094</v>
      </c>
    </row>
    <row r="563" spans="1:9" x14ac:dyDescent="0.25">
      <c r="A563" t="s">
        <v>827</v>
      </c>
      <c r="B563">
        <v>2</v>
      </c>
      <c r="C563" t="s">
        <v>1018</v>
      </c>
      <c r="D563">
        <v>2020</v>
      </c>
      <c r="E563">
        <v>2</v>
      </c>
      <c r="F563">
        <v>1</v>
      </c>
      <c r="G563" t="s">
        <v>1091</v>
      </c>
      <c r="H563">
        <v>1</v>
      </c>
      <c r="I563" t="s">
        <v>1096</v>
      </c>
    </row>
    <row r="564" spans="1:9" x14ac:dyDescent="0.25">
      <c r="A564" t="s">
        <v>31</v>
      </c>
      <c r="B564">
        <v>2</v>
      </c>
      <c r="C564" t="s">
        <v>1018</v>
      </c>
      <c r="D564">
        <v>2021</v>
      </c>
      <c r="E564">
        <v>2</v>
      </c>
      <c r="F564">
        <v>2</v>
      </c>
      <c r="G564" t="s">
        <v>1084</v>
      </c>
      <c r="H564">
        <v>3</v>
      </c>
      <c r="I564" t="s">
        <v>1095</v>
      </c>
    </row>
    <row r="565" spans="1:9" x14ac:dyDescent="0.25">
      <c r="A565" t="s">
        <v>466</v>
      </c>
      <c r="B565">
        <v>3</v>
      </c>
      <c r="C565" t="s">
        <v>1020</v>
      </c>
      <c r="D565">
        <v>2022</v>
      </c>
      <c r="E565">
        <v>2</v>
      </c>
      <c r="F565">
        <v>1</v>
      </c>
      <c r="G565" t="s">
        <v>1091</v>
      </c>
      <c r="H565">
        <v>1</v>
      </c>
      <c r="I565" t="s">
        <v>1096</v>
      </c>
    </row>
    <row r="566" spans="1:9" x14ac:dyDescent="0.25">
      <c r="A566" t="s">
        <v>813</v>
      </c>
      <c r="B566">
        <v>1</v>
      </c>
      <c r="C566" t="s">
        <v>1016</v>
      </c>
      <c r="D566">
        <v>2022</v>
      </c>
      <c r="E566">
        <v>1</v>
      </c>
      <c r="F566">
        <v>1</v>
      </c>
      <c r="G566" t="s">
        <v>1091</v>
      </c>
      <c r="H566">
        <v>3</v>
      </c>
      <c r="I566" t="s">
        <v>1095</v>
      </c>
    </row>
    <row r="567" spans="1:9" x14ac:dyDescent="0.25">
      <c r="A567" t="s">
        <v>433</v>
      </c>
      <c r="B567">
        <v>1</v>
      </c>
      <c r="C567" t="s">
        <v>1016</v>
      </c>
      <c r="D567">
        <v>2020</v>
      </c>
      <c r="E567">
        <v>2</v>
      </c>
      <c r="F567">
        <v>1</v>
      </c>
      <c r="G567" t="s">
        <v>1091</v>
      </c>
      <c r="H567">
        <v>2</v>
      </c>
      <c r="I567" t="s">
        <v>1094</v>
      </c>
    </row>
    <row r="568" spans="1:9" x14ac:dyDescent="0.25">
      <c r="A568" t="s">
        <v>512</v>
      </c>
      <c r="B568">
        <v>2</v>
      </c>
      <c r="C568" t="s">
        <v>1018</v>
      </c>
      <c r="D568">
        <v>2021</v>
      </c>
      <c r="E568">
        <v>2</v>
      </c>
      <c r="F568">
        <v>2</v>
      </c>
      <c r="G568" t="s">
        <v>1084</v>
      </c>
      <c r="H568">
        <v>3</v>
      </c>
      <c r="I568" t="s">
        <v>1095</v>
      </c>
    </row>
    <row r="569" spans="1:9" x14ac:dyDescent="0.25">
      <c r="A569" t="s">
        <v>950</v>
      </c>
      <c r="B569">
        <v>1</v>
      </c>
      <c r="C569" t="s">
        <v>1016</v>
      </c>
      <c r="D569">
        <v>2022</v>
      </c>
      <c r="E569">
        <v>2</v>
      </c>
      <c r="F569">
        <v>2</v>
      </c>
      <c r="G569" t="s">
        <v>1084</v>
      </c>
      <c r="H569">
        <v>3</v>
      </c>
      <c r="I569" t="s">
        <v>1095</v>
      </c>
    </row>
    <row r="570" spans="1:9" x14ac:dyDescent="0.25">
      <c r="A570" t="s">
        <v>363</v>
      </c>
      <c r="B570">
        <v>2</v>
      </c>
      <c r="C570" t="s">
        <v>1018</v>
      </c>
      <c r="D570">
        <v>2022</v>
      </c>
      <c r="E570">
        <v>1</v>
      </c>
      <c r="F570">
        <v>1</v>
      </c>
      <c r="G570" t="s">
        <v>1091</v>
      </c>
      <c r="H570">
        <v>1</v>
      </c>
      <c r="I570" t="s">
        <v>1096</v>
      </c>
    </row>
    <row r="571" spans="1:9" x14ac:dyDescent="0.25">
      <c r="A571" t="s">
        <v>790</v>
      </c>
      <c r="B571">
        <v>4</v>
      </c>
      <c r="C571" t="s">
        <v>1022</v>
      </c>
      <c r="D571">
        <v>2022</v>
      </c>
      <c r="E571">
        <v>1</v>
      </c>
      <c r="F571">
        <v>1</v>
      </c>
      <c r="G571" t="s">
        <v>1091</v>
      </c>
      <c r="H571">
        <v>2</v>
      </c>
      <c r="I571" t="s">
        <v>1094</v>
      </c>
    </row>
    <row r="572" spans="1:9" x14ac:dyDescent="0.25">
      <c r="A572" t="s">
        <v>587</v>
      </c>
      <c r="B572">
        <v>2</v>
      </c>
      <c r="C572" t="s">
        <v>1018</v>
      </c>
      <c r="D572">
        <v>2021</v>
      </c>
      <c r="E572">
        <v>1</v>
      </c>
      <c r="F572">
        <v>2</v>
      </c>
      <c r="G572" t="s">
        <v>1084</v>
      </c>
      <c r="H572">
        <v>1</v>
      </c>
      <c r="I572" t="s">
        <v>1096</v>
      </c>
    </row>
    <row r="573" spans="1:9" x14ac:dyDescent="0.25">
      <c r="A573" t="s">
        <v>546</v>
      </c>
      <c r="B573">
        <v>5</v>
      </c>
      <c r="C573" t="s">
        <v>1024</v>
      </c>
      <c r="D573">
        <v>2022</v>
      </c>
      <c r="E573">
        <v>2</v>
      </c>
      <c r="F573">
        <v>3</v>
      </c>
      <c r="G573" t="s">
        <v>1089</v>
      </c>
      <c r="H573">
        <v>1</v>
      </c>
      <c r="I573" t="s">
        <v>1096</v>
      </c>
    </row>
    <row r="574" spans="1:9" x14ac:dyDescent="0.25">
      <c r="A574" t="s">
        <v>584</v>
      </c>
      <c r="B574">
        <v>1</v>
      </c>
      <c r="C574" t="s">
        <v>1016</v>
      </c>
      <c r="D574">
        <v>2021</v>
      </c>
      <c r="E574">
        <v>2</v>
      </c>
      <c r="F574">
        <v>2</v>
      </c>
      <c r="G574" t="s">
        <v>1084</v>
      </c>
      <c r="H574">
        <v>2</v>
      </c>
      <c r="I574" t="s">
        <v>1094</v>
      </c>
    </row>
    <row r="575" spans="1:9" x14ac:dyDescent="0.25">
      <c r="A575" t="s">
        <v>169</v>
      </c>
      <c r="B575">
        <v>1</v>
      </c>
      <c r="C575" t="s">
        <v>1016</v>
      </c>
      <c r="D575">
        <v>2021</v>
      </c>
      <c r="E575">
        <v>2</v>
      </c>
      <c r="F575">
        <v>3</v>
      </c>
      <c r="G575" t="s">
        <v>1089</v>
      </c>
      <c r="H575">
        <v>1</v>
      </c>
      <c r="I575" t="s">
        <v>1096</v>
      </c>
    </row>
    <row r="576" spans="1:9" x14ac:dyDescent="0.25">
      <c r="A576" t="s">
        <v>171</v>
      </c>
      <c r="B576">
        <v>1</v>
      </c>
      <c r="C576" t="s">
        <v>1016</v>
      </c>
      <c r="D576">
        <v>2021</v>
      </c>
      <c r="E576">
        <v>1</v>
      </c>
      <c r="F576">
        <v>2</v>
      </c>
      <c r="G576" t="s">
        <v>1084</v>
      </c>
      <c r="H576">
        <v>3</v>
      </c>
      <c r="I576" t="s">
        <v>1095</v>
      </c>
    </row>
    <row r="577" spans="1:9" x14ac:dyDescent="0.25">
      <c r="A577" t="s">
        <v>745</v>
      </c>
      <c r="B577">
        <v>1</v>
      </c>
      <c r="C577" t="s">
        <v>1016</v>
      </c>
      <c r="D577">
        <v>2022</v>
      </c>
      <c r="E577">
        <v>1</v>
      </c>
      <c r="F577">
        <v>1</v>
      </c>
      <c r="G577" t="s">
        <v>1091</v>
      </c>
      <c r="H577">
        <v>3</v>
      </c>
      <c r="I577" t="s">
        <v>1095</v>
      </c>
    </row>
    <row r="578" spans="1:9" x14ac:dyDescent="0.25">
      <c r="A578" t="s">
        <v>394</v>
      </c>
      <c r="B578">
        <v>4</v>
      </c>
      <c r="C578" t="s">
        <v>1022</v>
      </c>
      <c r="D578">
        <v>2020</v>
      </c>
      <c r="E578">
        <v>1</v>
      </c>
      <c r="F578">
        <v>2</v>
      </c>
      <c r="G578" t="s">
        <v>1084</v>
      </c>
      <c r="H578">
        <v>3</v>
      </c>
      <c r="I578" t="s">
        <v>1095</v>
      </c>
    </row>
    <row r="579" spans="1:9" x14ac:dyDescent="0.25">
      <c r="A579" t="s">
        <v>271</v>
      </c>
      <c r="B579">
        <v>4</v>
      </c>
      <c r="C579" t="s">
        <v>1022</v>
      </c>
      <c r="D579">
        <v>2020</v>
      </c>
      <c r="E579">
        <v>1</v>
      </c>
      <c r="F579">
        <v>3</v>
      </c>
      <c r="G579" t="s">
        <v>1089</v>
      </c>
      <c r="H579">
        <v>3</v>
      </c>
      <c r="I579" t="s">
        <v>1095</v>
      </c>
    </row>
    <row r="580" spans="1:9" x14ac:dyDescent="0.25">
      <c r="A580" t="s">
        <v>280</v>
      </c>
      <c r="B580">
        <v>2</v>
      </c>
      <c r="C580" t="s">
        <v>1018</v>
      </c>
      <c r="D580">
        <v>2020</v>
      </c>
      <c r="E580">
        <v>2</v>
      </c>
      <c r="F580">
        <v>2</v>
      </c>
      <c r="G580" t="s">
        <v>1084</v>
      </c>
      <c r="H580">
        <v>1</v>
      </c>
      <c r="I580" t="s">
        <v>1096</v>
      </c>
    </row>
    <row r="581" spans="1:9" x14ac:dyDescent="0.25">
      <c r="A581" t="s">
        <v>81</v>
      </c>
      <c r="B581">
        <v>4</v>
      </c>
      <c r="C581" t="s">
        <v>1022</v>
      </c>
      <c r="D581">
        <v>2020</v>
      </c>
      <c r="E581">
        <v>1</v>
      </c>
      <c r="F581">
        <v>3</v>
      </c>
      <c r="G581" t="s">
        <v>1089</v>
      </c>
      <c r="H581">
        <v>1</v>
      </c>
      <c r="I581" t="s">
        <v>1096</v>
      </c>
    </row>
    <row r="582" spans="1:9" x14ac:dyDescent="0.25">
      <c r="A582" t="s">
        <v>343</v>
      </c>
      <c r="B582">
        <v>1</v>
      </c>
      <c r="C582" t="s">
        <v>1016</v>
      </c>
      <c r="D582">
        <v>2020</v>
      </c>
      <c r="E582">
        <v>2</v>
      </c>
      <c r="F582">
        <v>3</v>
      </c>
      <c r="G582" t="s">
        <v>1089</v>
      </c>
      <c r="H582">
        <v>1</v>
      </c>
      <c r="I582" t="s">
        <v>1096</v>
      </c>
    </row>
    <row r="583" spans="1:9" x14ac:dyDescent="0.25">
      <c r="A583" t="s">
        <v>921</v>
      </c>
      <c r="B583">
        <v>3</v>
      </c>
      <c r="C583" t="s">
        <v>1020</v>
      </c>
      <c r="D583">
        <v>2022</v>
      </c>
      <c r="E583">
        <v>2</v>
      </c>
      <c r="F583">
        <v>3</v>
      </c>
      <c r="G583" t="s">
        <v>1089</v>
      </c>
      <c r="H583">
        <v>2</v>
      </c>
      <c r="I583" t="s">
        <v>1094</v>
      </c>
    </row>
    <row r="584" spans="1:9" x14ac:dyDescent="0.25">
      <c r="A584" t="s">
        <v>414</v>
      </c>
      <c r="B584">
        <v>2</v>
      </c>
      <c r="C584" t="s">
        <v>1018</v>
      </c>
      <c r="D584">
        <v>2022</v>
      </c>
      <c r="E584">
        <v>1</v>
      </c>
      <c r="F584">
        <v>2</v>
      </c>
      <c r="G584" t="s">
        <v>1084</v>
      </c>
      <c r="H584">
        <v>2</v>
      </c>
      <c r="I584" t="s">
        <v>1094</v>
      </c>
    </row>
    <row r="585" spans="1:9" x14ac:dyDescent="0.25">
      <c r="A585" t="s">
        <v>90</v>
      </c>
      <c r="B585">
        <v>5</v>
      </c>
      <c r="C585" t="s">
        <v>1024</v>
      </c>
      <c r="D585">
        <v>2021</v>
      </c>
      <c r="E585">
        <v>2</v>
      </c>
      <c r="F585">
        <v>3</v>
      </c>
      <c r="G585" t="s">
        <v>1089</v>
      </c>
      <c r="H585">
        <v>2</v>
      </c>
      <c r="I585" t="s">
        <v>1094</v>
      </c>
    </row>
    <row r="586" spans="1:9" x14ac:dyDescent="0.25">
      <c r="A586" t="s">
        <v>132</v>
      </c>
      <c r="B586">
        <v>4</v>
      </c>
      <c r="C586" t="s">
        <v>1022</v>
      </c>
      <c r="D586">
        <v>2020</v>
      </c>
      <c r="E586">
        <v>1</v>
      </c>
      <c r="F586">
        <v>2</v>
      </c>
      <c r="G586" t="s">
        <v>1084</v>
      </c>
      <c r="H586">
        <v>3</v>
      </c>
      <c r="I586" t="s">
        <v>1095</v>
      </c>
    </row>
    <row r="587" spans="1:9" x14ac:dyDescent="0.25">
      <c r="A587" t="s">
        <v>138</v>
      </c>
      <c r="B587">
        <v>1</v>
      </c>
      <c r="C587" t="s">
        <v>1016</v>
      </c>
      <c r="D587">
        <v>2021</v>
      </c>
      <c r="E587">
        <v>1</v>
      </c>
      <c r="F587">
        <v>1</v>
      </c>
      <c r="G587" t="s">
        <v>1091</v>
      </c>
      <c r="H587">
        <v>1</v>
      </c>
      <c r="I587" t="s">
        <v>1096</v>
      </c>
    </row>
    <row r="588" spans="1:9" x14ac:dyDescent="0.25">
      <c r="A588" t="s">
        <v>459</v>
      </c>
      <c r="B588">
        <v>4</v>
      </c>
      <c r="C588" t="s">
        <v>1022</v>
      </c>
      <c r="D588">
        <v>2020</v>
      </c>
      <c r="E588">
        <v>2</v>
      </c>
      <c r="F588">
        <v>2</v>
      </c>
      <c r="G588" t="s">
        <v>1084</v>
      </c>
      <c r="H588">
        <v>1</v>
      </c>
      <c r="I588" t="s">
        <v>1096</v>
      </c>
    </row>
    <row r="589" spans="1:9" x14ac:dyDescent="0.25">
      <c r="A589" t="s">
        <v>524</v>
      </c>
      <c r="B589">
        <v>1</v>
      </c>
      <c r="C589" t="s">
        <v>1016</v>
      </c>
      <c r="D589">
        <v>2021</v>
      </c>
      <c r="E589">
        <v>2</v>
      </c>
      <c r="F589">
        <v>1</v>
      </c>
      <c r="G589" t="s">
        <v>1091</v>
      </c>
      <c r="H589">
        <v>2</v>
      </c>
      <c r="I589" t="s">
        <v>1094</v>
      </c>
    </row>
    <row r="590" spans="1:9" x14ac:dyDescent="0.25">
      <c r="A590" t="s">
        <v>947</v>
      </c>
      <c r="B590">
        <v>3</v>
      </c>
      <c r="C590" t="s">
        <v>1020</v>
      </c>
      <c r="D590">
        <v>2022</v>
      </c>
      <c r="E590">
        <v>2</v>
      </c>
      <c r="F590">
        <v>3</v>
      </c>
      <c r="G590" t="s">
        <v>1089</v>
      </c>
      <c r="H590">
        <v>3</v>
      </c>
      <c r="I590" t="s">
        <v>1095</v>
      </c>
    </row>
    <row r="591" spans="1:9" x14ac:dyDescent="0.25">
      <c r="A591" t="s">
        <v>797</v>
      </c>
      <c r="B591">
        <v>5</v>
      </c>
      <c r="C591" t="s">
        <v>1024</v>
      </c>
      <c r="D591">
        <v>2021</v>
      </c>
      <c r="E591">
        <v>1</v>
      </c>
      <c r="F591">
        <v>3</v>
      </c>
      <c r="G591" t="s">
        <v>1089</v>
      </c>
      <c r="H591">
        <v>3</v>
      </c>
      <c r="I591" t="s">
        <v>1095</v>
      </c>
    </row>
    <row r="592" spans="1:9" x14ac:dyDescent="0.25">
      <c r="A592" t="s">
        <v>707</v>
      </c>
      <c r="B592">
        <v>5</v>
      </c>
      <c r="C592" t="s">
        <v>1024</v>
      </c>
      <c r="D592">
        <v>2020</v>
      </c>
      <c r="E592">
        <v>1</v>
      </c>
      <c r="F592">
        <v>2</v>
      </c>
      <c r="G592" t="s">
        <v>1084</v>
      </c>
      <c r="H592">
        <v>3</v>
      </c>
      <c r="I592" t="s">
        <v>1095</v>
      </c>
    </row>
    <row r="593" spans="1:9" x14ac:dyDescent="0.25">
      <c r="A593" t="s">
        <v>308</v>
      </c>
      <c r="B593">
        <v>5</v>
      </c>
      <c r="C593" t="s">
        <v>1024</v>
      </c>
      <c r="D593">
        <v>2020</v>
      </c>
      <c r="E593">
        <v>2</v>
      </c>
      <c r="F593">
        <v>2</v>
      </c>
      <c r="G593" t="s">
        <v>1084</v>
      </c>
      <c r="H593">
        <v>1</v>
      </c>
      <c r="I593" t="s">
        <v>1096</v>
      </c>
    </row>
    <row r="594" spans="1:9" x14ac:dyDescent="0.25">
      <c r="A594" t="s">
        <v>748</v>
      </c>
      <c r="B594">
        <v>4</v>
      </c>
      <c r="C594" t="s">
        <v>1022</v>
      </c>
      <c r="D594">
        <v>2021</v>
      </c>
      <c r="E594">
        <v>2</v>
      </c>
      <c r="F594">
        <v>3</v>
      </c>
      <c r="G594" t="s">
        <v>1089</v>
      </c>
      <c r="H594">
        <v>2</v>
      </c>
      <c r="I594" t="s">
        <v>1094</v>
      </c>
    </row>
    <row r="595" spans="1:9" x14ac:dyDescent="0.25">
      <c r="A595" t="s">
        <v>244</v>
      </c>
      <c r="B595">
        <v>1</v>
      </c>
      <c r="C595" t="s">
        <v>1016</v>
      </c>
      <c r="D595">
        <v>2022</v>
      </c>
      <c r="E595">
        <v>2</v>
      </c>
      <c r="F595">
        <v>1</v>
      </c>
      <c r="G595" t="s">
        <v>1091</v>
      </c>
      <c r="H595">
        <v>3</v>
      </c>
      <c r="I595" t="s">
        <v>1095</v>
      </c>
    </row>
    <row r="596" spans="1:9" x14ac:dyDescent="0.25">
      <c r="A596" t="s">
        <v>618</v>
      </c>
      <c r="B596">
        <v>3</v>
      </c>
      <c r="C596" t="s">
        <v>1020</v>
      </c>
      <c r="D596">
        <v>2020</v>
      </c>
      <c r="E596">
        <v>2</v>
      </c>
      <c r="F596">
        <v>3</v>
      </c>
      <c r="G596" t="s">
        <v>1089</v>
      </c>
      <c r="H596">
        <v>3</v>
      </c>
      <c r="I596" t="s">
        <v>1095</v>
      </c>
    </row>
    <row r="597" spans="1:9" x14ac:dyDescent="0.25">
      <c r="A597" t="s">
        <v>209</v>
      </c>
      <c r="B597">
        <v>1</v>
      </c>
      <c r="C597" t="s">
        <v>1016</v>
      </c>
      <c r="D597">
        <v>2020</v>
      </c>
      <c r="E597">
        <v>1</v>
      </c>
      <c r="F597">
        <v>3</v>
      </c>
      <c r="G597" t="s">
        <v>1089</v>
      </c>
      <c r="H597">
        <v>1</v>
      </c>
      <c r="I597" t="s">
        <v>1096</v>
      </c>
    </row>
    <row r="598" spans="1:9" x14ac:dyDescent="0.25">
      <c r="A598" t="s">
        <v>491</v>
      </c>
      <c r="B598">
        <v>3</v>
      </c>
      <c r="C598" t="s">
        <v>1020</v>
      </c>
      <c r="D598">
        <v>2022</v>
      </c>
      <c r="E598">
        <v>1</v>
      </c>
      <c r="F598">
        <v>1</v>
      </c>
      <c r="G598" t="s">
        <v>1091</v>
      </c>
      <c r="H598">
        <v>1</v>
      </c>
      <c r="I598" t="s">
        <v>1096</v>
      </c>
    </row>
    <row r="599" spans="1:9" x14ac:dyDescent="0.25">
      <c r="A599" t="s">
        <v>552</v>
      </c>
      <c r="B599">
        <v>2</v>
      </c>
      <c r="C599" t="s">
        <v>1018</v>
      </c>
      <c r="D599">
        <v>2020</v>
      </c>
      <c r="E599">
        <v>1</v>
      </c>
      <c r="F599">
        <v>2</v>
      </c>
      <c r="G599" t="s">
        <v>1084</v>
      </c>
      <c r="H599">
        <v>1</v>
      </c>
      <c r="I599" t="s">
        <v>1096</v>
      </c>
    </row>
    <row r="600" spans="1:9" x14ac:dyDescent="0.25">
      <c r="A600" t="s">
        <v>862</v>
      </c>
      <c r="B600">
        <v>2</v>
      </c>
      <c r="C600" t="s">
        <v>1018</v>
      </c>
      <c r="D600">
        <v>2021</v>
      </c>
      <c r="E600">
        <v>2</v>
      </c>
      <c r="F600">
        <v>1</v>
      </c>
      <c r="G600" t="s">
        <v>1091</v>
      </c>
      <c r="H600">
        <v>1</v>
      </c>
      <c r="I600" t="s">
        <v>1096</v>
      </c>
    </row>
    <row r="601" spans="1:9" x14ac:dyDescent="0.25">
      <c r="A601" t="s">
        <v>20</v>
      </c>
      <c r="B601">
        <v>3</v>
      </c>
      <c r="C601" t="s">
        <v>1020</v>
      </c>
      <c r="D601">
        <v>2022</v>
      </c>
      <c r="E601">
        <v>1</v>
      </c>
      <c r="F601">
        <v>2</v>
      </c>
      <c r="G601" t="s">
        <v>1084</v>
      </c>
      <c r="H601">
        <v>1</v>
      </c>
      <c r="I601" t="s">
        <v>1096</v>
      </c>
    </row>
    <row r="602" spans="1:9" x14ac:dyDescent="0.25">
      <c r="A602" t="s">
        <v>91</v>
      </c>
      <c r="B602">
        <v>4</v>
      </c>
      <c r="C602" t="s">
        <v>1022</v>
      </c>
      <c r="D602">
        <v>2022</v>
      </c>
      <c r="E602">
        <v>1</v>
      </c>
      <c r="F602">
        <v>3</v>
      </c>
      <c r="G602" t="s">
        <v>1089</v>
      </c>
      <c r="H602">
        <v>2</v>
      </c>
      <c r="I602" t="s">
        <v>1094</v>
      </c>
    </row>
    <row r="603" spans="1:9" x14ac:dyDescent="0.25">
      <c r="A603" t="s">
        <v>48</v>
      </c>
      <c r="B603">
        <v>1</v>
      </c>
      <c r="C603" t="s">
        <v>1016</v>
      </c>
      <c r="D603">
        <v>2021</v>
      </c>
      <c r="E603">
        <v>1</v>
      </c>
      <c r="F603">
        <v>1</v>
      </c>
      <c r="G603" t="s">
        <v>1091</v>
      </c>
      <c r="H603">
        <v>1</v>
      </c>
      <c r="I603" t="s">
        <v>1096</v>
      </c>
    </row>
    <row r="604" spans="1:9" x14ac:dyDescent="0.25">
      <c r="A604" t="s">
        <v>21</v>
      </c>
      <c r="B604">
        <v>5</v>
      </c>
      <c r="C604" t="s">
        <v>1024</v>
      </c>
      <c r="D604">
        <v>2022</v>
      </c>
      <c r="E604">
        <v>2</v>
      </c>
      <c r="F604">
        <v>3</v>
      </c>
      <c r="G604" t="s">
        <v>1089</v>
      </c>
      <c r="H604">
        <v>3</v>
      </c>
      <c r="I604" t="s">
        <v>1095</v>
      </c>
    </row>
    <row r="605" spans="1:9" x14ac:dyDescent="0.25">
      <c r="A605" t="s">
        <v>519</v>
      </c>
      <c r="B605">
        <v>3</v>
      </c>
      <c r="C605" t="s">
        <v>1020</v>
      </c>
      <c r="D605">
        <v>2021</v>
      </c>
      <c r="E605">
        <v>2</v>
      </c>
      <c r="F605">
        <v>3</v>
      </c>
      <c r="G605" t="s">
        <v>1089</v>
      </c>
      <c r="H605">
        <v>3</v>
      </c>
      <c r="I605" t="s">
        <v>1095</v>
      </c>
    </row>
    <row r="606" spans="1:9" x14ac:dyDescent="0.25">
      <c r="A606" t="s">
        <v>769</v>
      </c>
      <c r="B606">
        <v>4</v>
      </c>
      <c r="C606" t="s">
        <v>1022</v>
      </c>
      <c r="D606">
        <v>2022</v>
      </c>
      <c r="E606">
        <v>2</v>
      </c>
      <c r="F606">
        <v>3</v>
      </c>
      <c r="G606" t="s">
        <v>1089</v>
      </c>
      <c r="H606">
        <v>1</v>
      </c>
      <c r="I606" t="s">
        <v>1096</v>
      </c>
    </row>
    <row r="607" spans="1:9" x14ac:dyDescent="0.25">
      <c r="A607" t="s">
        <v>894</v>
      </c>
      <c r="B607">
        <v>3</v>
      </c>
      <c r="C607" t="s">
        <v>1020</v>
      </c>
      <c r="D607">
        <v>2022</v>
      </c>
      <c r="E607">
        <v>2</v>
      </c>
      <c r="F607">
        <v>3</v>
      </c>
      <c r="G607" t="s">
        <v>1089</v>
      </c>
      <c r="H607">
        <v>1</v>
      </c>
      <c r="I607" t="s">
        <v>1096</v>
      </c>
    </row>
    <row r="608" spans="1:9" x14ac:dyDescent="0.25">
      <c r="A608" t="s">
        <v>216</v>
      </c>
      <c r="B608">
        <v>4</v>
      </c>
      <c r="C608" t="s">
        <v>1022</v>
      </c>
      <c r="D608">
        <v>2020</v>
      </c>
      <c r="E608">
        <v>2</v>
      </c>
      <c r="F608">
        <v>3</v>
      </c>
      <c r="G608" t="s">
        <v>1089</v>
      </c>
      <c r="H608">
        <v>3</v>
      </c>
      <c r="I608" t="s">
        <v>1095</v>
      </c>
    </row>
    <row r="609" spans="1:9" x14ac:dyDescent="0.25">
      <c r="A609" t="s">
        <v>859</v>
      </c>
      <c r="B609">
        <v>3</v>
      </c>
      <c r="C609" t="s">
        <v>1020</v>
      </c>
      <c r="D609">
        <v>2022</v>
      </c>
      <c r="E609">
        <v>1</v>
      </c>
      <c r="F609">
        <v>3</v>
      </c>
      <c r="G609" t="s">
        <v>1089</v>
      </c>
      <c r="H609">
        <v>1</v>
      </c>
      <c r="I609" t="s">
        <v>1096</v>
      </c>
    </row>
    <row r="610" spans="1:9" x14ac:dyDescent="0.25">
      <c r="A610" t="s">
        <v>406</v>
      </c>
      <c r="B610">
        <v>5</v>
      </c>
      <c r="C610" t="s">
        <v>1024</v>
      </c>
      <c r="D610">
        <v>2021</v>
      </c>
      <c r="E610">
        <v>1</v>
      </c>
      <c r="F610">
        <v>1</v>
      </c>
      <c r="G610" t="s">
        <v>1091</v>
      </c>
      <c r="H610">
        <v>3</v>
      </c>
      <c r="I610" t="s">
        <v>1095</v>
      </c>
    </row>
    <row r="611" spans="1:9" x14ac:dyDescent="0.25">
      <c r="A611" t="s">
        <v>570</v>
      </c>
      <c r="B611">
        <v>3</v>
      </c>
      <c r="C611" t="s">
        <v>1020</v>
      </c>
      <c r="D611">
        <v>2021</v>
      </c>
      <c r="E611">
        <v>1</v>
      </c>
      <c r="F611">
        <v>1</v>
      </c>
      <c r="G611" t="s">
        <v>1091</v>
      </c>
      <c r="H611">
        <v>2</v>
      </c>
      <c r="I611" t="s">
        <v>1094</v>
      </c>
    </row>
    <row r="612" spans="1:9" x14ac:dyDescent="0.25">
      <c r="A612" t="s">
        <v>13</v>
      </c>
      <c r="B612">
        <v>1</v>
      </c>
      <c r="C612" t="s">
        <v>1016</v>
      </c>
      <c r="D612">
        <v>2022</v>
      </c>
      <c r="E612">
        <v>1</v>
      </c>
      <c r="F612">
        <v>1</v>
      </c>
      <c r="G612" t="s">
        <v>1091</v>
      </c>
      <c r="H612">
        <v>1</v>
      </c>
      <c r="I612" t="s">
        <v>1096</v>
      </c>
    </row>
    <row r="613" spans="1:9" x14ac:dyDescent="0.25">
      <c r="A613" t="s">
        <v>16</v>
      </c>
      <c r="B613">
        <v>4</v>
      </c>
      <c r="C613" t="s">
        <v>1022</v>
      </c>
      <c r="D613">
        <v>2021</v>
      </c>
      <c r="E613">
        <v>1</v>
      </c>
      <c r="F613">
        <v>3</v>
      </c>
      <c r="G613" t="s">
        <v>1089</v>
      </c>
      <c r="H613">
        <v>2</v>
      </c>
      <c r="I613" t="s">
        <v>1094</v>
      </c>
    </row>
    <row r="614" spans="1:9" x14ac:dyDescent="0.25">
      <c r="A614" t="s">
        <v>855</v>
      </c>
      <c r="B614">
        <v>3</v>
      </c>
      <c r="C614" t="s">
        <v>1020</v>
      </c>
      <c r="D614">
        <v>2022</v>
      </c>
      <c r="E614">
        <v>2</v>
      </c>
      <c r="F614">
        <v>2</v>
      </c>
      <c r="G614" t="s">
        <v>1084</v>
      </c>
      <c r="H614">
        <v>2</v>
      </c>
      <c r="I614" t="s">
        <v>1094</v>
      </c>
    </row>
    <row r="615" spans="1:9" x14ac:dyDescent="0.25">
      <c r="A615" t="s">
        <v>935</v>
      </c>
      <c r="B615">
        <v>4</v>
      </c>
      <c r="C615" t="s">
        <v>1022</v>
      </c>
      <c r="D615">
        <v>2022</v>
      </c>
      <c r="E615">
        <v>1</v>
      </c>
      <c r="F615">
        <v>2</v>
      </c>
      <c r="G615" t="s">
        <v>1084</v>
      </c>
      <c r="H615">
        <v>2</v>
      </c>
      <c r="I615" t="s">
        <v>1094</v>
      </c>
    </row>
    <row r="616" spans="1:9" x14ac:dyDescent="0.25">
      <c r="A616" t="s">
        <v>945</v>
      </c>
      <c r="B616">
        <v>1</v>
      </c>
      <c r="C616" t="s">
        <v>1016</v>
      </c>
      <c r="D616">
        <v>2021</v>
      </c>
      <c r="E616">
        <v>1</v>
      </c>
      <c r="F616">
        <v>3</v>
      </c>
      <c r="G616" t="s">
        <v>1089</v>
      </c>
      <c r="H616">
        <v>1</v>
      </c>
      <c r="I616" t="s">
        <v>1096</v>
      </c>
    </row>
    <row r="617" spans="1:9" x14ac:dyDescent="0.25">
      <c r="A617" t="s">
        <v>78</v>
      </c>
      <c r="B617">
        <v>2</v>
      </c>
      <c r="C617" t="s">
        <v>1018</v>
      </c>
      <c r="D617">
        <v>2022</v>
      </c>
      <c r="E617">
        <v>2</v>
      </c>
      <c r="F617">
        <v>1</v>
      </c>
      <c r="G617" t="s">
        <v>1091</v>
      </c>
      <c r="H617">
        <v>1</v>
      </c>
      <c r="I617" t="s">
        <v>1096</v>
      </c>
    </row>
    <row r="618" spans="1:9" x14ac:dyDescent="0.25">
      <c r="A618" t="s">
        <v>854</v>
      </c>
      <c r="B618">
        <v>2</v>
      </c>
      <c r="C618" t="s">
        <v>1018</v>
      </c>
      <c r="D618">
        <v>2022</v>
      </c>
      <c r="E618">
        <v>1</v>
      </c>
      <c r="F618">
        <v>3</v>
      </c>
      <c r="G618" t="s">
        <v>1089</v>
      </c>
      <c r="H618">
        <v>1</v>
      </c>
      <c r="I618" t="s">
        <v>1096</v>
      </c>
    </row>
    <row r="619" spans="1:9" x14ac:dyDescent="0.25">
      <c r="A619" t="s">
        <v>291</v>
      </c>
      <c r="B619">
        <v>5</v>
      </c>
      <c r="C619" t="s">
        <v>1024</v>
      </c>
      <c r="D619">
        <v>2022</v>
      </c>
      <c r="E619">
        <v>1</v>
      </c>
      <c r="F619">
        <v>3</v>
      </c>
      <c r="G619" t="s">
        <v>1089</v>
      </c>
      <c r="H619">
        <v>3</v>
      </c>
      <c r="I619" t="s">
        <v>1095</v>
      </c>
    </row>
    <row r="620" spans="1:9" x14ac:dyDescent="0.25">
      <c r="A620" t="s">
        <v>526</v>
      </c>
      <c r="B620">
        <v>1</v>
      </c>
      <c r="C620" t="s">
        <v>1016</v>
      </c>
      <c r="D620">
        <v>2021</v>
      </c>
      <c r="E620">
        <v>2</v>
      </c>
      <c r="F620">
        <v>3</v>
      </c>
      <c r="G620" t="s">
        <v>1089</v>
      </c>
      <c r="H620">
        <v>2</v>
      </c>
      <c r="I620" t="s">
        <v>1094</v>
      </c>
    </row>
    <row r="621" spans="1:9" x14ac:dyDescent="0.25">
      <c r="A621" t="s">
        <v>439</v>
      </c>
      <c r="B621">
        <v>1</v>
      </c>
      <c r="C621" t="s">
        <v>1016</v>
      </c>
      <c r="D621">
        <v>2020</v>
      </c>
      <c r="E621">
        <v>1</v>
      </c>
      <c r="F621">
        <v>1</v>
      </c>
      <c r="G621" t="s">
        <v>1091</v>
      </c>
      <c r="H621">
        <v>2</v>
      </c>
      <c r="I621" t="s">
        <v>1094</v>
      </c>
    </row>
    <row r="622" spans="1:9" x14ac:dyDescent="0.25">
      <c r="A622" t="s">
        <v>451</v>
      </c>
      <c r="B622">
        <v>4</v>
      </c>
      <c r="C622" t="s">
        <v>1022</v>
      </c>
      <c r="D622">
        <v>2021</v>
      </c>
      <c r="E622">
        <v>1</v>
      </c>
      <c r="F622">
        <v>2</v>
      </c>
      <c r="G622" t="s">
        <v>1084</v>
      </c>
      <c r="H622">
        <v>2</v>
      </c>
      <c r="I622" t="s">
        <v>1094</v>
      </c>
    </row>
    <row r="623" spans="1:9" x14ac:dyDescent="0.25">
      <c r="A623" t="s">
        <v>37</v>
      </c>
      <c r="B623">
        <v>3</v>
      </c>
      <c r="C623" t="s">
        <v>1020</v>
      </c>
      <c r="D623">
        <v>2021</v>
      </c>
      <c r="E623">
        <v>2</v>
      </c>
      <c r="F623">
        <v>1</v>
      </c>
      <c r="G623" t="s">
        <v>1091</v>
      </c>
      <c r="H623">
        <v>3</v>
      </c>
      <c r="I623" t="s">
        <v>1095</v>
      </c>
    </row>
    <row r="624" spans="1:9" x14ac:dyDescent="0.25">
      <c r="A624" t="s">
        <v>885</v>
      </c>
      <c r="B624">
        <v>2</v>
      </c>
      <c r="C624" t="s">
        <v>1018</v>
      </c>
      <c r="D624">
        <v>2020</v>
      </c>
      <c r="E624">
        <v>1</v>
      </c>
      <c r="F624">
        <v>3</v>
      </c>
      <c r="G624" t="s">
        <v>1089</v>
      </c>
      <c r="H624">
        <v>1</v>
      </c>
      <c r="I624" t="s">
        <v>1096</v>
      </c>
    </row>
    <row r="625" spans="1:9" x14ac:dyDescent="0.25">
      <c r="A625" t="s">
        <v>385</v>
      </c>
      <c r="B625">
        <v>2</v>
      </c>
      <c r="C625" t="s">
        <v>1018</v>
      </c>
      <c r="D625">
        <v>2022</v>
      </c>
      <c r="E625">
        <v>2</v>
      </c>
      <c r="F625">
        <v>3</v>
      </c>
      <c r="G625" t="s">
        <v>1089</v>
      </c>
      <c r="H625">
        <v>2</v>
      </c>
      <c r="I625" t="s">
        <v>1094</v>
      </c>
    </row>
    <row r="626" spans="1:9" x14ac:dyDescent="0.25">
      <c r="A626" t="s">
        <v>335</v>
      </c>
      <c r="B626">
        <v>4</v>
      </c>
      <c r="C626" t="s">
        <v>1022</v>
      </c>
      <c r="D626">
        <v>2020</v>
      </c>
      <c r="E626">
        <v>1</v>
      </c>
      <c r="F626">
        <v>1</v>
      </c>
      <c r="G626" t="s">
        <v>1091</v>
      </c>
      <c r="H626">
        <v>2</v>
      </c>
      <c r="I626" t="s">
        <v>1094</v>
      </c>
    </row>
    <row r="627" spans="1:9" x14ac:dyDescent="0.25">
      <c r="A627" t="s">
        <v>780</v>
      </c>
      <c r="B627">
        <v>4</v>
      </c>
      <c r="C627" t="s">
        <v>1022</v>
      </c>
      <c r="D627">
        <v>2022</v>
      </c>
      <c r="E627">
        <v>1</v>
      </c>
      <c r="F627">
        <v>3</v>
      </c>
      <c r="G627" t="s">
        <v>1089</v>
      </c>
      <c r="H627">
        <v>2</v>
      </c>
      <c r="I627" t="s">
        <v>1094</v>
      </c>
    </row>
    <row r="628" spans="1:9" x14ac:dyDescent="0.25">
      <c r="A628" t="s">
        <v>521</v>
      </c>
      <c r="B628">
        <v>3</v>
      </c>
      <c r="C628" t="s">
        <v>1020</v>
      </c>
      <c r="D628">
        <v>2020</v>
      </c>
      <c r="E628">
        <v>2</v>
      </c>
      <c r="F628">
        <v>1</v>
      </c>
      <c r="G628" t="s">
        <v>1091</v>
      </c>
      <c r="H628">
        <v>2</v>
      </c>
      <c r="I628" t="s">
        <v>1094</v>
      </c>
    </row>
    <row r="629" spans="1:9" x14ac:dyDescent="0.25">
      <c r="A629" t="s">
        <v>976</v>
      </c>
      <c r="B629">
        <v>3</v>
      </c>
      <c r="C629" t="s">
        <v>1020</v>
      </c>
      <c r="D629">
        <v>2020</v>
      </c>
      <c r="E629">
        <v>1</v>
      </c>
      <c r="F629">
        <v>3</v>
      </c>
      <c r="G629" t="s">
        <v>1089</v>
      </c>
      <c r="H629">
        <v>1</v>
      </c>
      <c r="I629" t="s">
        <v>1096</v>
      </c>
    </row>
    <row r="630" spans="1:9" x14ac:dyDescent="0.25">
      <c r="A630" t="s">
        <v>952</v>
      </c>
      <c r="B630">
        <v>1</v>
      </c>
      <c r="C630" t="s">
        <v>1016</v>
      </c>
      <c r="D630">
        <v>2021</v>
      </c>
      <c r="E630">
        <v>1</v>
      </c>
      <c r="F630">
        <v>2</v>
      </c>
      <c r="G630" t="s">
        <v>1084</v>
      </c>
      <c r="H630">
        <v>3</v>
      </c>
      <c r="I630" t="s">
        <v>1095</v>
      </c>
    </row>
    <row r="631" spans="1:9" x14ac:dyDescent="0.25">
      <c r="A631" t="s">
        <v>295</v>
      </c>
      <c r="B631">
        <v>1</v>
      </c>
      <c r="C631" t="s">
        <v>1016</v>
      </c>
      <c r="D631">
        <v>2021</v>
      </c>
      <c r="E631">
        <v>1</v>
      </c>
      <c r="F631">
        <v>1</v>
      </c>
      <c r="G631" t="s">
        <v>1091</v>
      </c>
      <c r="H631">
        <v>2</v>
      </c>
      <c r="I631" t="s">
        <v>1094</v>
      </c>
    </row>
    <row r="632" spans="1:9" x14ac:dyDescent="0.25">
      <c r="A632" t="s">
        <v>563</v>
      </c>
      <c r="B632">
        <v>2</v>
      </c>
      <c r="C632" t="s">
        <v>1018</v>
      </c>
      <c r="D632">
        <v>2021</v>
      </c>
      <c r="E632">
        <v>1</v>
      </c>
      <c r="F632">
        <v>2</v>
      </c>
      <c r="G632" t="s">
        <v>1084</v>
      </c>
      <c r="H632">
        <v>1</v>
      </c>
      <c r="I632" t="s">
        <v>1096</v>
      </c>
    </row>
    <row r="633" spans="1:9" x14ac:dyDescent="0.25">
      <c r="A633" t="s">
        <v>781</v>
      </c>
      <c r="B633">
        <v>1</v>
      </c>
      <c r="C633" t="s">
        <v>1016</v>
      </c>
      <c r="D633">
        <v>2022</v>
      </c>
      <c r="E633">
        <v>2</v>
      </c>
      <c r="F633">
        <v>1</v>
      </c>
      <c r="G633" t="s">
        <v>1091</v>
      </c>
      <c r="H633">
        <v>3</v>
      </c>
      <c r="I633" t="s">
        <v>1095</v>
      </c>
    </row>
    <row r="634" spans="1:9" x14ac:dyDescent="0.25">
      <c r="A634" t="s">
        <v>425</v>
      </c>
      <c r="B634">
        <v>1</v>
      </c>
      <c r="C634" t="s">
        <v>1016</v>
      </c>
      <c r="D634">
        <v>2021</v>
      </c>
      <c r="E634">
        <v>1</v>
      </c>
      <c r="F634">
        <v>2</v>
      </c>
      <c r="G634" t="s">
        <v>1084</v>
      </c>
      <c r="H634">
        <v>1</v>
      </c>
      <c r="I634" t="s">
        <v>1096</v>
      </c>
    </row>
    <row r="635" spans="1:9" x14ac:dyDescent="0.25">
      <c r="A635" t="s">
        <v>42</v>
      </c>
      <c r="B635">
        <v>4</v>
      </c>
      <c r="C635" t="s">
        <v>1022</v>
      </c>
      <c r="D635">
        <v>2020</v>
      </c>
      <c r="E635">
        <v>1</v>
      </c>
      <c r="F635">
        <v>2</v>
      </c>
      <c r="G635" t="s">
        <v>1084</v>
      </c>
      <c r="H635">
        <v>2</v>
      </c>
      <c r="I635" t="s">
        <v>1094</v>
      </c>
    </row>
    <row r="636" spans="1:9" x14ac:dyDescent="0.25">
      <c r="A636" t="s">
        <v>557</v>
      </c>
      <c r="B636">
        <v>4</v>
      </c>
      <c r="C636" t="s">
        <v>1022</v>
      </c>
      <c r="D636">
        <v>2022</v>
      </c>
      <c r="E636">
        <v>2</v>
      </c>
      <c r="F636">
        <v>3</v>
      </c>
      <c r="G636" t="s">
        <v>1089</v>
      </c>
      <c r="H636">
        <v>2</v>
      </c>
      <c r="I636" t="s">
        <v>1094</v>
      </c>
    </row>
    <row r="637" spans="1:9" x14ac:dyDescent="0.25">
      <c r="A637" t="s">
        <v>481</v>
      </c>
      <c r="B637">
        <v>4</v>
      </c>
      <c r="C637" t="s">
        <v>1022</v>
      </c>
      <c r="D637">
        <v>2020</v>
      </c>
      <c r="E637">
        <v>2</v>
      </c>
      <c r="F637">
        <v>3</v>
      </c>
      <c r="G637" t="s">
        <v>1089</v>
      </c>
      <c r="H637">
        <v>2</v>
      </c>
      <c r="I637" t="s">
        <v>1094</v>
      </c>
    </row>
    <row r="638" spans="1:9" x14ac:dyDescent="0.25">
      <c r="A638" t="s">
        <v>1011</v>
      </c>
      <c r="B638">
        <v>2</v>
      </c>
      <c r="C638" t="s">
        <v>1018</v>
      </c>
      <c r="D638">
        <v>2021</v>
      </c>
      <c r="E638">
        <v>2</v>
      </c>
      <c r="F638">
        <v>3</v>
      </c>
      <c r="G638" t="s">
        <v>1089</v>
      </c>
      <c r="H638">
        <v>1</v>
      </c>
      <c r="I638" t="s">
        <v>1096</v>
      </c>
    </row>
    <row r="639" spans="1:9" x14ac:dyDescent="0.25">
      <c r="A639" t="s">
        <v>33</v>
      </c>
      <c r="B639">
        <v>4</v>
      </c>
      <c r="C639" t="s">
        <v>1022</v>
      </c>
      <c r="D639">
        <v>2022</v>
      </c>
      <c r="E639">
        <v>1</v>
      </c>
      <c r="F639">
        <v>1</v>
      </c>
      <c r="G639" t="s">
        <v>1091</v>
      </c>
      <c r="H639">
        <v>1</v>
      </c>
      <c r="I639" t="s">
        <v>1096</v>
      </c>
    </row>
    <row r="640" spans="1:9" x14ac:dyDescent="0.25">
      <c r="A640" t="s">
        <v>975</v>
      </c>
      <c r="B640">
        <v>2</v>
      </c>
      <c r="C640" t="s">
        <v>1018</v>
      </c>
      <c r="D640">
        <v>2022</v>
      </c>
      <c r="E640">
        <v>2</v>
      </c>
      <c r="F640">
        <v>3</v>
      </c>
      <c r="G640" t="s">
        <v>1089</v>
      </c>
      <c r="H640">
        <v>1</v>
      </c>
      <c r="I640" t="s">
        <v>1096</v>
      </c>
    </row>
    <row r="641" spans="1:9" x14ac:dyDescent="0.25">
      <c r="A641" t="s">
        <v>595</v>
      </c>
      <c r="B641">
        <v>5</v>
      </c>
      <c r="C641" t="s">
        <v>1024</v>
      </c>
      <c r="D641">
        <v>2022</v>
      </c>
      <c r="E641">
        <v>1</v>
      </c>
      <c r="F641">
        <v>2</v>
      </c>
      <c r="G641" t="s">
        <v>1084</v>
      </c>
      <c r="H641">
        <v>3</v>
      </c>
      <c r="I641" t="s">
        <v>1095</v>
      </c>
    </row>
    <row r="642" spans="1:9" x14ac:dyDescent="0.25">
      <c r="A642" t="s">
        <v>358</v>
      </c>
      <c r="B642">
        <v>1</v>
      </c>
      <c r="C642" t="s">
        <v>1016</v>
      </c>
      <c r="D642">
        <v>2020</v>
      </c>
      <c r="E642">
        <v>1</v>
      </c>
      <c r="F642">
        <v>2</v>
      </c>
      <c r="G642" t="s">
        <v>1084</v>
      </c>
      <c r="H642">
        <v>1</v>
      </c>
      <c r="I642" t="s">
        <v>1096</v>
      </c>
    </row>
    <row r="643" spans="1:9" x14ac:dyDescent="0.25">
      <c r="A643" t="s">
        <v>711</v>
      </c>
      <c r="B643">
        <v>5</v>
      </c>
      <c r="C643" t="s">
        <v>1024</v>
      </c>
      <c r="D643">
        <v>2022</v>
      </c>
      <c r="E643">
        <v>1</v>
      </c>
      <c r="F643">
        <v>1</v>
      </c>
      <c r="G643" t="s">
        <v>1091</v>
      </c>
      <c r="H643">
        <v>3</v>
      </c>
      <c r="I643" t="s">
        <v>1095</v>
      </c>
    </row>
    <row r="644" spans="1:9" x14ac:dyDescent="0.25">
      <c r="A644" t="s">
        <v>642</v>
      </c>
      <c r="B644">
        <v>2</v>
      </c>
      <c r="C644" t="s">
        <v>1018</v>
      </c>
      <c r="D644">
        <v>2020</v>
      </c>
      <c r="E644">
        <v>2</v>
      </c>
      <c r="F644">
        <v>3</v>
      </c>
      <c r="G644" t="s">
        <v>1089</v>
      </c>
      <c r="H644">
        <v>3</v>
      </c>
      <c r="I644" t="s">
        <v>1095</v>
      </c>
    </row>
    <row r="645" spans="1:9" x14ac:dyDescent="0.25">
      <c r="A645" t="s">
        <v>299</v>
      </c>
      <c r="B645">
        <v>4</v>
      </c>
      <c r="C645" t="s">
        <v>1022</v>
      </c>
      <c r="D645">
        <v>2020</v>
      </c>
      <c r="E645">
        <v>2</v>
      </c>
      <c r="F645">
        <v>3</v>
      </c>
      <c r="G645" t="s">
        <v>1089</v>
      </c>
      <c r="H645">
        <v>1</v>
      </c>
      <c r="I645" t="s">
        <v>1096</v>
      </c>
    </row>
    <row r="646" spans="1:9" x14ac:dyDescent="0.25">
      <c r="A646" t="s">
        <v>909</v>
      </c>
      <c r="B646">
        <v>4</v>
      </c>
      <c r="C646" t="s">
        <v>1022</v>
      </c>
      <c r="D646">
        <v>2022</v>
      </c>
      <c r="E646">
        <v>2</v>
      </c>
      <c r="F646">
        <v>2</v>
      </c>
      <c r="G646" t="s">
        <v>1084</v>
      </c>
      <c r="H646">
        <v>2</v>
      </c>
      <c r="I646" t="s">
        <v>1094</v>
      </c>
    </row>
    <row r="647" spans="1:9" x14ac:dyDescent="0.25">
      <c r="A647" t="s">
        <v>907</v>
      </c>
      <c r="B647">
        <v>4</v>
      </c>
      <c r="C647" t="s">
        <v>1022</v>
      </c>
      <c r="D647">
        <v>2022</v>
      </c>
      <c r="E647">
        <v>1</v>
      </c>
      <c r="F647">
        <v>2</v>
      </c>
      <c r="G647" t="s">
        <v>1084</v>
      </c>
      <c r="H647">
        <v>1</v>
      </c>
      <c r="I647" t="s">
        <v>1096</v>
      </c>
    </row>
    <row r="648" spans="1:9" x14ac:dyDescent="0.25">
      <c r="A648" t="s">
        <v>150</v>
      </c>
      <c r="B648">
        <v>4</v>
      </c>
      <c r="C648" t="s">
        <v>1022</v>
      </c>
      <c r="D648">
        <v>2020</v>
      </c>
      <c r="E648">
        <v>2</v>
      </c>
      <c r="F648">
        <v>3</v>
      </c>
      <c r="G648" t="s">
        <v>1089</v>
      </c>
      <c r="H648">
        <v>1</v>
      </c>
      <c r="I648" t="s">
        <v>1096</v>
      </c>
    </row>
    <row r="649" spans="1:9" x14ac:dyDescent="0.25">
      <c r="A649" t="s">
        <v>416</v>
      </c>
      <c r="B649">
        <v>3</v>
      </c>
      <c r="C649" t="s">
        <v>1020</v>
      </c>
      <c r="D649">
        <v>2020</v>
      </c>
      <c r="E649">
        <v>1</v>
      </c>
      <c r="F649">
        <v>2</v>
      </c>
      <c r="G649" t="s">
        <v>1084</v>
      </c>
      <c r="H649">
        <v>3</v>
      </c>
      <c r="I649" t="s">
        <v>1095</v>
      </c>
    </row>
    <row r="650" spans="1:9" x14ac:dyDescent="0.25">
      <c r="A650" t="s">
        <v>167</v>
      </c>
      <c r="B650">
        <v>2</v>
      </c>
      <c r="C650" t="s">
        <v>1018</v>
      </c>
      <c r="D650">
        <v>2021</v>
      </c>
      <c r="E650">
        <v>2</v>
      </c>
      <c r="F650">
        <v>1</v>
      </c>
      <c r="G650" t="s">
        <v>1091</v>
      </c>
      <c r="H650">
        <v>2</v>
      </c>
      <c r="I650" t="s">
        <v>1094</v>
      </c>
    </row>
    <row r="651" spans="1:9" x14ac:dyDescent="0.25">
      <c r="A651" t="s">
        <v>310</v>
      </c>
      <c r="B651">
        <v>1</v>
      </c>
      <c r="C651" t="s">
        <v>1016</v>
      </c>
      <c r="D651">
        <v>2022</v>
      </c>
      <c r="E651">
        <v>2</v>
      </c>
      <c r="F651">
        <v>2</v>
      </c>
      <c r="G651" t="s">
        <v>1084</v>
      </c>
      <c r="H651">
        <v>1</v>
      </c>
      <c r="I651" t="s">
        <v>1096</v>
      </c>
    </row>
    <row r="652" spans="1:9" x14ac:dyDescent="0.25">
      <c r="A652" t="s">
        <v>994</v>
      </c>
      <c r="B652">
        <v>2</v>
      </c>
      <c r="C652" t="s">
        <v>1018</v>
      </c>
      <c r="D652">
        <v>2020</v>
      </c>
      <c r="E652">
        <v>2</v>
      </c>
      <c r="F652">
        <v>1</v>
      </c>
      <c r="G652" t="s">
        <v>1091</v>
      </c>
      <c r="H652">
        <v>3</v>
      </c>
      <c r="I652" t="s">
        <v>1095</v>
      </c>
    </row>
    <row r="653" spans="1:9" x14ac:dyDescent="0.25">
      <c r="A653" t="s">
        <v>111</v>
      </c>
      <c r="B653">
        <v>3</v>
      </c>
      <c r="C653" t="s">
        <v>1020</v>
      </c>
      <c r="D653">
        <v>2022</v>
      </c>
      <c r="E653">
        <v>1</v>
      </c>
      <c r="F653">
        <v>3</v>
      </c>
      <c r="G653" t="s">
        <v>1089</v>
      </c>
      <c r="H653">
        <v>3</v>
      </c>
      <c r="I653" t="s">
        <v>1095</v>
      </c>
    </row>
    <row r="654" spans="1:9" x14ac:dyDescent="0.25">
      <c r="A654" t="s">
        <v>35</v>
      </c>
      <c r="B654">
        <v>4</v>
      </c>
      <c r="C654" t="s">
        <v>1022</v>
      </c>
      <c r="D654">
        <v>2021</v>
      </c>
      <c r="E654">
        <v>1</v>
      </c>
      <c r="F654">
        <v>2</v>
      </c>
      <c r="G654" t="s">
        <v>1084</v>
      </c>
      <c r="H654">
        <v>3</v>
      </c>
      <c r="I654" t="s">
        <v>1095</v>
      </c>
    </row>
    <row r="655" spans="1:9" x14ac:dyDescent="0.25">
      <c r="A655" t="s">
        <v>878</v>
      </c>
      <c r="B655">
        <v>4</v>
      </c>
      <c r="C655" t="s">
        <v>1022</v>
      </c>
      <c r="D655">
        <v>2020</v>
      </c>
      <c r="E655">
        <v>1</v>
      </c>
      <c r="F655">
        <v>3</v>
      </c>
      <c r="G655" t="s">
        <v>1089</v>
      </c>
      <c r="H655">
        <v>3</v>
      </c>
      <c r="I655" t="s">
        <v>1095</v>
      </c>
    </row>
    <row r="656" spans="1:9" x14ac:dyDescent="0.25">
      <c r="A656" t="s">
        <v>533</v>
      </c>
      <c r="B656">
        <v>4</v>
      </c>
      <c r="C656" t="s">
        <v>1022</v>
      </c>
      <c r="D656">
        <v>2021</v>
      </c>
      <c r="E656">
        <v>2</v>
      </c>
      <c r="F656">
        <v>1</v>
      </c>
      <c r="G656" t="s">
        <v>1091</v>
      </c>
      <c r="H656">
        <v>1</v>
      </c>
      <c r="I656" t="s">
        <v>1096</v>
      </c>
    </row>
    <row r="657" spans="1:9" x14ac:dyDescent="0.25">
      <c r="A657" t="s">
        <v>361</v>
      </c>
      <c r="B657">
        <v>1</v>
      </c>
      <c r="C657" t="s">
        <v>1016</v>
      </c>
      <c r="D657">
        <v>2020</v>
      </c>
      <c r="E657">
        <v>1</v>
      </c>
      <c r="F657">
        <v>1</v>
      </c>
      <c r="G657" t="s">
        <v>1091</v>
      </c>
      <c r="H657">
        <v>1</v>
      </c>
      <c r="I657" t="s">
        <v>1096</v>
      </c>
    </row>
    <row r="658" spans="1:9" x14ac:dyDescent="0.25">
      <c r="A658" t="s">
        <v>241</v>
      </c>
      <c r="B658">
        <v>1</v>
      </c>
      <c r="C658" t="s">
        <v>1016</v>
      </c>
      <c r="D658">
        <v>2021</v>
      </c>
      <c r="E658">
        <v>2</v>
      </c>
      <c r="F658">
        <v>2</v>
      </c>
      <c r="G658" t="s">
        <v>1084</v>
      </c>
      <c r="H658">
        <v>3</v>
      </c>
      <c r="I658" t="s">
        <v>1095</v>
      </c>
    </row>
    <row r="659" spans="1:9" x14ac:dyDescent="0.25">
      <c r="A659" t="s">
        <v>60</v>
      </c>
      <c r="B659">
        <v>5</v>
      </c>
      <c r="C659" t="s">
        <v>1024</v>
      </c>
      <c r="D659">
        <v>2022</v>
      </c>
      <c r="E659">
        <v>1</v>
      </c>
      <c r="F659">
        <v>1</v>
      </c>
      <c r="G659" t="s">
        <v>1091</v>
      </c>
      <c r="H659">
        <v>3</v>
      </c>
      <c r="I659" t="s">
        <v>1095</v>
      </c>
    </row>
    <row r="660" spans="1:9" x14ac:dyDescent="0.25">
      <c r="A660" t="s">
        <v>579</v>
      </c>
      <c r="B660">
        <v>3</v>
      </c>
      <c r="C660" t="s">
        <v>1020</v>
      </c>
      <c r="D660">
        <v>2022</v>
      </c>
      <c r="E660">
        <v>2</v>
      </c>
      <c r="F660">
        <v>2</v>
      </c>
      <c r="G660" t="s">
        <v>1084</v>
      </c>
      <c r="H660">
        <v>1</v>
      </c>
      <c r="I660" t="s">
        <v>1096</v>
      </c>
    </row>
    <row r="661" spans="1:9" x14ac:dyDescent="0.25">
      <c r="A661" t="s">
        <v>198</v>
      </c>
      <c r="B661">
        <v>3</v>
      </c>
      <c r="C661" t="s">
        <v>1020</v>
      </c>
      <c r="D661">
        <v>2020</v>
      </c>
      <c r="E661">
        <v>2</v>
      </c>
      <c r="F661">
        <v>3</v>
      </c>
      <c r="G661" t="s">
        <v>1089</v>
      </c>
      <c r="H661">
        <v>3</v>
      </c>
      <c r="I661" t="s">
        <v>1095</v>
      </c>
    </row>
    <row r="662" spans="1:9" x14ac:dyDescent="0.25">
      <c r="A662" t="s">
        <v>853</v>
      </c>
      <c r="B662">
        <v>5</v>
      </c>
      <c r="C662" t="s">
        <v>1024</v>
      </c>
      <c r="D662">
        <v>2022</v>
      </c>
      <c r="E662">
        <v>2</v>
      </c>
      <c r="F662">
        <v>1</v>
      </c>
      <c r="G662" t="s">
        <v>1091</v>
      </c>
      <c r="H662">
        <v>1</v>
      </c>
      <c r="I662" t="s">
        <v>1096</v>
      </c>
    </row>
    <row r="663" spans="1:9" x14ac:dyDescent="0.25">
      <c r="A663" t="s">
        <v>334</v>
      </c>
      <c r="B663">
        <v>3</v>
      </c>
      <c r="C663" t="s">
        <v>1020</v>
      </c>
      <c r="D663">
        <v>2020</v>
      </c>
      <c r="E663">
        <v>1</v>
      </c>
      <c r="F663">
        <v>3</v>
      </c>
      <c r="G663" t="s">
        <v>1089</v>
      </c>
      <c r="H663">
        <v>2</v>
      </c>
      <c r="I663" t="s">
        <v>1094</v>
      </c>
    </row>
    <row r="664" spans="1:9" x14ac:dyDescent="0.25">
      <c r="A664" t="s">
        <v>215</v>
      </c>
      <c r="B664">
        <v>5</v>
      </c>
      <c r="C664" t="s">
        <v>1024</v>
      </c>
      <c r="D664">
        <v>2020</v>
      </c>
      <c r="E664">
        <v>1</v>
      </c>
      <c r="F664">
        <v>1</v>
      </c>
      <c r="G664" t="s">
        <v>1091</v>
      </c>
      <c r="H664">
        <v>1</v>
      </c>
      <c r="I664" t="s">
        <v>1096</v>
      </c>
    </row>
    <row r="665" spans="1:9" x14ac:dyDescent="0.25">
      <c r="A665" t="s">
        <v>188</v>
      </c>
      <c r="B665">
        <v>1</v>
      </c>
      <c r="C665" t="s">
        <v>1016</v>
      </c>
      <c r="D665">
        <v>2022</v>
      </c>
      <c r="E665">
        <v>1</v>
      </c>
      <c r="F665">
        <v>3</v>
      </c>
      <c r="G665" t="s">
        <v>1089</v>
      </c>
      <c r="H665">
        <v>1</v>
      </c>
      <c r="I665" t="s">
        <v>1096</v>
      </c>
    </row>
    <row r="666" spans="1:9" x14ac:dyDescent="0.25">
      <c r="A666" t="s">
        <v>113</v>
      </c>
      <c r="B666">
        <v>3</v>
      </c>
      <c r="C666" t="s">
        <v>1020</v>
      </c>
      <c r="D666">
        <v>2022</v>
      </c>
      <c r="E666">
        <v>2</v>
      </c>
      <c r="F666">
        <v>2</v>
      </c>
      <c r="G666" t="s">
        <v>1084</v>
      </c>
      <c r="H666">
        <v>3</v>
      </c>
      <c r="I666" t="s">
        <v>1095</v>
      </c>
    </row>
    <row r="667" spans="1:9" x14ac:dyDescent="0.25">
      <c r="A667" t="s">
        <v>141</v>
      </c>
      <c r="B667">
        <v>3</v>
      </c>
      <c r="C667" t="s">
        <v>1020</v>
      </c>
      <c r="D667">
        <v>2022</v>
      </c>
      <c r="E667">
        <v>2</v>
      </c>
      <c r="F667">
        <v>2</v>
      </c>
      <c r="G667" t="s">
        <v>1084</v>
      </c>
      <c r="H667">
        <v>3</v>
      </c>
      <c r="I667" t="s">
        <v>1095</v>
      </c>
    </row>
    <row r="668" spans="1:9" x14ac:dyDescent="0.25">
      <c r="A668" t="s">
        <v>888</v>
      </c>
      <c r="B668">
        <v>4</v>
      </c>
      <c r="C668" t="s">
        <v>1022</v>
      </c>
      <c r="D668">
        <v>2021</v>
      </c>
      <c r="E668">
        <v>1</v>
      </c>
      <c r="F668">
        <v>1</v>
      </c>
      <c r="G668" t="s">
        <v>1091</v>
      </c>
      <c r="H668">
        <v>1</v>
      </c>
      <c r="I668" t="s">
        <v>1096</v>
      </c>
    </row>
    <row r="669" spans="1:9" x14ac:dyDescent="0.25">
      <c r="A669" t="s">
        <v>493</v>
      </c>
      <c r="B669">
        <v>4</v>
      </c>
      <c r="C669" t="s">
        <v>1022</v>
      </c>
      <c r="D669">
        <v>2022</v>
      </c>
      <c r="E669">
        <v>1</v>
      </c>
      <c r="F669">
        <v>2</v>
      </c>
      <c r="G669" t="s">
        <v>1084</v>
      </c>
      <c r="H669">
        <v>2</v>
      </c>
      <c r="I669" t="s">
        <v>1094</v>
      </c>
    </row>
    <row r="670" spans="1:9" x14ac:dyDescent="0.25">
      <c r="A670" t="s">
        <v>145</v>
      </c>
      <c r="B670">
        <v>1</v>
      </c>
      <c r="C670" t="s">
        <v>1016</v>
      </c>
      <c r="D670">
        <v>2022</v>
      </c>
      <c r="E670">
        <v>2</v>
      </c>
      <c r="F670">
        <v>1</v>
      </c>
      <c r="G670" t="s">
        <v>1091</v>
      </c>
      <c r="H670">
        <v>2</v>
      </c>
      <c r="I670" t="s">
        <v>1094</v>
      </c>
    </row>
    <row r="671" spans="1:9" x14ac:dyDescent="0.25">
      <c r="A671" t="s">
        <v>136</v>
      </c>
      <c r="B671">
        <v>4</v>
      </c>
      <c r="C671" t="s">
        <v>1022</v>
      </c>
      <c r="D671">
        <v>2020</v>
      </c>
      <c r="E671">
        <v>1</v>
      </c>
      <c r="F671">
        <v>2</v>
      </c>
      <c r="G671" t="s">
        <v>1084</v>
      </c>
      <c r="H671">
        <v>2</v>
      </c>
      <c r="I671" t="s">
        <v>1094</v>
      </c>
    </row>
    <row r="672" spans="1:9" x14ac:dyDescent="0.25">
      <c r="A672" t="s">
        <v>430</v>
      </c>
      <c r="B672">
        <v>4</v>
      </c>
      <c r="C672" t="s">
        <v>1022</v>
      </c>
      <c r="D672">
        <v>2021</v>
      </c>
      <c r="E672">
        <v>1</v>
      </c>
      <c r="F672">
        <v>3</v>
      </c>
      <c r="G672" t="s">
        <v>1089</v>
      </c>
      <c r="H672">
        <v>3</v>
      </c>
      <c r="I672" t="s">
        <v>1095</v>
      </c>
    </row>
    <row r="673" spans="1:9" x14ac:dyDescent="0.25">
      <c r="A673" t="s">
        <v>187</v>
      </c>
      <c r="B673">
        <v>3</v>
      </c>
      <c r="C673" t="s">
        <v>1020</v>
      </c>
      <c r="D673">
        <v>2020</v>
      </c>
      <c r="E673">
        <v>1</v>
      </c>
      <c r="F673">
        <v>2</v>
      </c>
      <c r="G673" t="s">
        <v>1084</v>
      </c>
      <c r="H673">
        <v>3</v>
      </c>
      <c r="I673" t="s">
        <v>1095</v>
      </c>
    </row>
    <row r="674" spans="1:9" x14ac:dyDescent="0.25">
      <c r="A674" t="s">
        <v>873</v>
      </c>
      <c r="B674">
        <v>2</v>
      </c>
      <c r="C674" t="s">
        <v>1018</v>
      </c>
      <c r="D674">
        <v>2021</v>
      </c>
      <c r="E674">
        <v>1</v>
      </c>
      <c r="F674">
        <v>2</v>
      </c>
      <c r="G674" t="s">
        <v>1084</v>
      </c>
      <c r="H674">
        <v>3</v>
      </c>
      <c r="I674" t="s">
        <v>1095</v>
      </c>
    </row>
    <row r="675" spans="1:9" x14ac:dyDescent="0.25">
      <c r="A675" t="s">
        <v>282</v>
      </c>
      <c r="B675">
        <v>4</v>
      </c>
      <c r="C675" t="s">
        <v>1022</v>
      </c>
      <c r="D675">
        <v>2021</v>
      </c>
      <c r="E675">
        <v>1</v>
      </c>
      <c r="F675">
        <v>3</v>
      </c>
      <c r="G675" t="s">
        <v>1089</v>
      </c>
      <c r="H675">
        <v>2</v>
      </c>
      <c r="I675" t="s">
        <v>1094</v>
      </c>
    </row>
    <row r="676" spans="1:9" x14ac:dyDescent="0.25">
      <c r="A676" t="s">
        <v>432</v>
      </c>
      <c r="B676">
        <v>2</v>
      </c>
      <c r="C676" t="s">
        <v>1018</v>
      </c>
      <c r="D676">
        <v>2022</v>
      </c>
      <c r="E676">
        <v>2</v>
      </c>
      <c r="F676">
        <v>1</v>
      </c>
      <c r="G676" t="s">
        <v>1091</v>
      </c>
      <c r="H676">
        <v>1</v>
      </c>
      <c r="I676" t="s">
        <v>1096</v>
      </c>
    </row>
    <row r="677" spans="1:9" x14ac:dyDescent="0.25">
      <c r="A677" t="s">
        <v>79</v>
      </c>
      <c r="B677">
        <v>3</v>
      </c>
      <c r="C677" t="s">
        <v>1020</v>
      </c>
      <c r="D677">
        <v>2020</v>
      </c>
      <c r="E677">
        <v>2</v>
      </c>
      <c r="F677">
        <v>3</v>
      </c>
      <c r="G677" t="s">
        <v>1089</v>
      </c>
      <c r="H677">
        <v>1</v>
      </c>
      <c r="I677" t="s">
        <v>1096</v>
      </c>
    </row>
    <row r="678" spans="1:9" x14ac:dyDescent="0.25">
      <c r="A678" t="s">
        <v>850</v>
      </c>
      <c r="B678">
        <v>4</v>
      </c>
      <c r="C678" t="s">
        <v>1022</v>
      </c>
      <c r="D678">
        <v>2021</v>
      </c>
      <c r="E678">
        <v>1</v>
      </c>
      <c r="F678">
        <v>2</v>
      </c>
      <c r="G678" t="s">
        <v>1084</v>
      </c>
      <c r="H678">
        <v>3</v>
      </c>
      <c r="I678" t="s">
        <v>1095</v>
      </c>
    </row>
    <row r="679" spans="1:9" x14ac:dyDescent="0.25">
      <c r="A679" t="s">
        <v>648</v>
      </c>
      <c r="B679">
        <v>3</v>
      </c>
      <c r="C679" t="s">
        <v>1020</v>
      </c>
      <c r="D679">
        <v>2020</v>
      </c>
      <c r="E679">
        <v>2</v>
      </c>
      <c r="F679">
        <v>2</v>
      </c>
      <c r="G679" t="s">
        <v>1084</v>
      </c>
      <c r="H679">
        <v>3</v>
      </c>
      <c r="I679" t="s">
        <v>1095</v>
      </c>
    </row>
    <row r="680" spans="1:9" x14ac:dyDescent="0.25">
      <c r="A680" t="s">
        <v>749</v>
      </c>
      <c r="B680">
        <v>4</v>
      </c>
      <c r="C680" t="s">
        <v>1022</v>
      </c>
      <c r="D680">
        <v>2020</v>
      </c>
      <c r="E680">
        <v>2</v>
      </c>
      <c r="F680">
        <v>1</v>
      </c>
      <c r="G680" t="s">
        <v>1091</v>
      </c>
      <c r="H680">
        <v>1</v>
      </c>
      <c r="I680" t="s">
        <v>1096</v>
      </c>
    </row>
    <row r="681" spans="1:9" x14ac:dyDescent="0.25">
      <c r="A681" t="s">
        <v>735</v>
      </c>
      <c r="B681">
        <v>4</v>
      </c>
      <c r="C681" t="s">
        <v>1022</v>
      </c>
      <c r="D681">
        <v>2022</v>
      </c>
      <c r="E681">
        <v>2</v>
      </c>
      <c r="F681">
        <v>1</v>
      </c>
      <c r="G681" t="s">
        <v>1091</v>
      </c>
      <c r="H681">
        <v>2</v>
      </c>
      <c r="I681" t="s">
        <v>1094</v>
      </c>
    </row>
    <row r="682" spans="1:9" x14ac:dyDescent="0.25">
      <c r="A682" t="s">
        <v>573</v>
      </c>
      <c r="B682">
        <v>3</v>
      </c>
      <c r="C682" t="s">
        <v>1020</v>
      </c>
      <c r="D682">
        <v>2022</v>
      </c>
      <c r="E682">
        <v>1</v>
      </c>
      <c r="F682">
        <v>3</v>
      </c>
      <c r="G682" t="s">
        <v>1089</v>
      </c>
      <c r="H682">
        <v>2</v>
      </c>
      <c r="I682" t="s">
        <v>1094</v>
      </c>
    </row>
    <row r="683" spans="1:9" x14ac:dyDescent="0.25">
      <c r="A683" t="s">
        <v>30</v>
      </c>
      <c r="B683">
        <v>1</v>
      </c>
      <c r="C683" t="s">
        <v>1016</v>
      </c>
      <c r="D683">
        <v>2020</v>
      </c>
      <c r="E683">
        <v>2</v>
      </c>
      <c r="F683">
        <v>1</v>
      </c>
      <c r="G683" t="s">
        <v>1091</v>
      </c>
      <c r="H683">
        <v>2</v>
      </c>
      <c r="I683" t="s">
        <v>1094</v>
      </c>
    </row>
    <row r="684" spans="1:9" x14ac:dyDescent="0.25">
      <c r="A684" t="s">
        <v>597</v>
      </c>
      <c r="B684">
        <v>2</v>
      </c>
      <c r="C684" t="s">
        <v>1018</v>
      </c>
      <c r="D684">
        <v>2021</v>
      </c>
      <c r="E684">
        <v>1</v>
      </c>
      <c r="F684">
        <v>1</v>
      </c>
      <c r="G684" t="s">
        <v>1091</v>
      </c>
      <c r="H684">
        <v>1</v>
      </c>
      <c r="I684" t="s">
        <v>1096</v>
      </c>
    </row>
    <row r="685" spans="1:9" x14ac:dyDescent="0.25">
      <c r="A685" t="s">
        <v>1005</v>
      </c>
      <c r="B685">
        <v>3</v>
      </c>
      <c r="C685" t="s">
        <v>1020</v>
      </c>
      <c r="D685">
        <v>2021</v>
      </c>
      <c r="E685">
        <v>1</v>
      </c>
      <c r="F685">
        <v>3</v>
      </c>
      <c r="G685" t="s">
        <v>1089</v>
      </c>
      <c r="H685">
        <v>2</v>
      </c>
      <c r="I685" t="s">
        <v>1094</v>
      </c>
    </row>
    <row r="686" spans="1:9" x14ac:dyDescent="0.25">
      <c r="A686" t="s">
        <v>328</v>
      </c>
      <c r="B686">
        <v>2</v>
      </c>
      <c r="C686" t="s">
        <v>1018</v>
      </c>
      <c r="D686">
        <v>2021</v>
      </c>
      <c r="E686">
        <v>1</v>
      </c>
      <c r="F686">
        <v>3</v>
      </c>
      <c r="G686" t="s">
        <v>1089</v>
      </c>
      <c r="H686">
        <v>1</v>
      </c>
      <c r="I686" t="s">
        <v>1096</v>
      </c>
    </row>
    <row r="687" spans="1:9" x14ac:dyDescent="0.25">
      <c r="A687" t="s">
        <v>682</v>
      </c>
      <c r="B687">
        <v>3</v>
      </c>
      <c r="C687" t="s">
        <v>1020</v>
      </c>
      <c r="D687">
        <v>2022</v>
      </c>
      <c r="E687">
        <v>1</v>
      </c>
      <c r="F687">
        <v>3</v>
      </c>
      <c r="G687" t="s">
        <v>1089</v>
      </c>
      <c r="H687">
        <v>1</v>
      </c>
      <c r="I687" t="s">
        <v>1096</v>
      </c>
    </row>
    <row r="688" spans="1:9" x14ac:dyDescent="0.25">
      <c r="A688" t="s">
        <v>828</v>
      </c>
      <c r="B688">
        <v>3</v>
      </c>
      <c r="C688" t="s">
        <v>1020</v>
      </c>
      <c r="D688">
        <v>2022</v>
      </c>
      <c r="E688">
        <v>2</v>
      </c>
      <c r="F688">
        <v>3</v>
      </c>
      <c r="G688" t="s">
        <v>1089</v>
      </c>
      <c r="H688">
        <v>3</v>
      </c>
      <c r="I688" t="s">
        <v>1095</v>
      </c>
    </row>
    <row r="689" spans="1:9" x14ac:dyDescent="0.25">
      <c r="A689" t="s">
        <v>458</v>
      </c>
      <c r="B689">
        <v>1</v>
      </c>
      <c r="C689" t="s">
        <v>1016</v>
      </c>
      <c r="D689">
        <v>2021</v>
      </c>
      <c r="E689">
        <v>1</v>
      </c>
      <c r="F689">
        <v>3</v>
      </c>
      <c r="G689" t="s">
        <v>1089</v>
      </c>
      <c r="H689">
        <v>1</v>
      </c>
      <c r="I689" t="s">
        <v>1096</v>
      </c>
    </row>
    <row r="690" spans="1:9" x14ac:dyDescent="0.25">
      <c r="A690" t="s">
        <v>837</v>
      </c>
      <c r="B690">
        <v>2</v>
      </c>
      <c r="C690" t="s">
        <v>1018</v>
      </c>
      <c r="D690">
        <v>2021</v>
      </c>
      <c r="E690">
        <v>2</v>
      </c>
      <c r="F690">
        <v>2</v>
      </c>
      <c r="G690" t="s">
        <v>1084</v>
      </c>
      <c r="H690">
        <v>2</v>
      </c>
      <c r="I690" t="s">
        <v>1094</v>
      </c>
    </row>
    <row r="691" spans="1:9" x14ac:dyDescent="0.25">
      <c r="A691" t="s">
        <v>799</v>
      </c>
      <c r="B691">
        <v>2</v>
      </c>
      <c r="C691" t="s">
        <v>1018</v>
      </c>
      <c r="D691">
        <v>2022</v>
      </c>
      <c r="E691">
        <v>2</v>
      </c>
      <c r="F691">
        <v>1</v>
      </c>
      <c r="G691" t="s">
        <v>1091</v>
      </c>
      <c r="H691">
        <v>2</v>
      </c>
      <c r="I691" t="s">
        <v>1094</v>
      </c>
    </row>
    <row r="692" spans="1:9" x14ac:dyDescent="0.25">
      <c r="A692" t="s">
        <v>686</v>
      </c>
      <c r="B692">
        <v>4</v>
      </c>
      <c r="C692" t="s">
        <v>1022</v>
      </c>
      <c r="D692">
        <v>2022</v>
      </c>
      <c r="E692">
        <v>1</v>
      </c>
      <c r="F692">
        <v>3</v>
      </c>
      <c r="G692" t="s">
        <v>1089</v>
      </c>
      <c r="H692">
        <v>1</v>
      </c>
      <c r="I692" t="s">
        <v>1096</v>
      </c>
    </row>
    <row r="693" spans="1:9" x14ac:dyDescent="0.25">
      <c r="A693" t="s">
        <v>43</v>
      </c>
      <c r="B693">
        <v>4</v>
      </c>
      <c r="C693" t="s">
        <v>1022</v>
      </c>
      <c r="D693">
        <v>2021</v>
      </c>
      <c r="E693">
        <v>1</v>
      </c>
      <c r="F693">
        <v>2</v>
      </c>
      <c r="G693" t="s">
        <v>1084</v>
      </c>
      <c r="H693">
        <v>1</v>
      </c>
      <c r="I693" t="s">
        <v>1096</v>
      </c>
    </row>
    <row r="694" spans="1:9" x14ac:dyDescent="0.25">
      <c r="A694" t="s">
        <v>285</v>
      </c>
      <c r="B694">
        <v>3</v>
      </c>
      <c r="C694" t="s">
        <v>1020</v>
      </c>
      <c r="D694">
        <v>2022</v>
      </c>
      <c r="E694">
        <v>1</v>
      </c>
      <c r="F694">
        <v>2</v>
      </c>
      <c r="G694" t="s">
        <v>1084</v>
      </c>
      <c r="H694">
        <v>3</v>
      </c>
      <c r="I694" t="s">
        <v>1095</v>
      </c>
    </row>
    <row r="695" spans="1:9" x14ac:dyDescent="0.25">
      <c r="A695" t="s">
        <v>932</v>
      </c>
      <c r="B695">
        <v>5</v>
      </c>
      <c r="C695" t="s">
        <v>1024</v>
      </c>
      <c r="D695">
        <v>2022</v>
      </c>
      <c r="E695">
        <v>1</v>
      </c>
      <c r="F695">
        <v>2</v>
      </c>
      <c r="G695" t="s">
        <v>1084</v>
      </c>
      <c r="H695">
        <v>3</v>
      </c>
      <c r="I695" t="s">
        <v>1095</v>
      </c>
    </row>
    <row r="696" spans="1:9" x14ac:dyDescent="0.25">
      <c r="A696" t="s">
        <v>119</v>
      </c>
      <c r="B696">
        <v>4</v>
      </c>
      <c r="C696" t="s">
        <v>1022</v>
      </c>
      <c r="D696">
        <v>2021</v>
      </c>
      <c r="E696">
        <v>1</v>
      </c>
      <c r="F696">
        <v>3</v>
      </c>
      <c r="G696" t="s">
        <v>1089</v>
      </c>
      <c r="H696">
        <v>1</v>
      </c>
      <c r="I696" t="s">
        <v>1096</v>
      </c>
    </row>
    <row r="697" spans="1:9" x14ac:dyDescent="0.25">
      <c r="A697" t="s">
        <v>708</v>
      </c>
      <c r="B697">
        <v>4</v>
      </c>
      <c r="C697" t="s">
        <v>1022</v>
      </c>
      <c r="D697">
        <v>2021</v>
      </c>
      <c r="E697">
        <v>1</v>
      </c>
      <c r="F697">
        <v>3</v>
      </c>
      <c r="G697" t="s">
        <v>1089</v>
      </c>
      <c r="H697">
        <v>1</v>
      </c>
      <c r="I697" t="s">
        <v>1096</v>
      </c>
    </row>
    <row r="698" spans="1:9" x14ac:dyDescent="0.25">
      <c r="A698" t="s">
        <v>17</v>
      </c>
      <c r="B698">
        <v>4</v>
      </c>
      <c r="C698" t="s">
        <v>1022</v>
      </c>
      <c r="D698">
        <v>2021</v>
      </c>
      <c r="E698">
        <v>2</v>
      </c>
      <c r="F698">
        <v>3</v>
      </c>
      <c r="G698" t="s">
        <v>1089</v>
      </c>
      <c r="H698">
        <v>1</v>
      </c>
      <c r="I698" t="s">
        <v>1096</v>
      </c>
    </row>
    <row r="699" spans="1:9" x14ac:dyDescent="0.25">
      <c r="A699" t="s">
        <v>553</v>
      </c>
      <c r="B699">
        <v>5</v>
      </c>
      <c r="C699" t="s">
        <v>1024</v>
      </c>
      <c r="D699">
        <v>2021</v>
      </c>
      <c r="E699">
        <v>2</v>
      </c>
      <c r="F699">
        <v>3</v>
      </c>
      <c r="G699" t="s">
        <v>1089</v>
      </c>
      <c r="H699">
        <v>3</v>
      </c>
      <c r="I699" t="s">
        <v>1095</v>
      </c>
    </row>
    <row r="700" spans="1:9" x14ac:dyDescent="0.25">
      <c r="A700" t="s">
        <v>857</v>
      </c>
      <c r="B700">
        <v>5</v>
      </c>
      <c r="C700" t="s">
        <v>1024</v>
      </c>
      <c r="D700">
        <v>2021</v>
      </c>
      <c r="E700">
        <v>1</v>
      </c>
      <c r="F700">
        <v>1</v>
      </c>
      <c r="G700" t="s">
        <v>1091</v>
      </c>
      <c r="H700">
        <v>2</v>
      </c>
      <c r="I700" t="s">
        <v>1094</v>
      </c>
    </row>
    <row r="701" spans="1:9" x14ac:dyDescent="0.25">
      <c r="A701" t="s">
        <v>229</v>
      </c>
      <c r="B701">
        <v>2</v>
      </c>
      <c r="C701" t="s">
        <v>1018</v>
      </c>
      <c r="D701">
        <v>2021</v>
      </c>
      <c r="E701">
        <v>1</v>
      </c>
      <c r="F701">
        <v>1</v>
      </c>
      <c r="G701" t="s">
        <v>1091</v>
      </c>
      <c r="H701">
        <v>2</v>
      </c>
      <c r="I701" t="s">
        <v>1094</v>
      </c>
    </row>
    <row r="702" spans="1:9" x14ac:dyDescent="0.25">
      <c r="A702" t="s">
        <v>710</v>
      </c>
      <c r="B702">
        <v>4</v>
      </c>
      <c r="C702" t="s">
        <v>1022</v>
      </c>
      <c r="D702">
        <v>2020</v>
      </c>
      <c r="E702">
        <v>1</v>
      </c>
      <c r="F702">
        <v>2</v>
      </c>
      <c r="G702" t="s">
        <v>1084</v>
      </c>
      <c r="H702">
        <v>2</v>
      </c>
      <c r="I702" t="s">
        <v>1094</v>
      </c>
    </row>
    <row r="703" spans="1:9" x14ac:dyDescent="0.25">
      <c r="A703" t="s">
        <v>306</v>
      </c>
      <c r="B703">
        <v>4</v>
      </c>
      <c r="C703" t="s">
        <v>1022</v>
      </c>
      <c r="D703">
        <v>2021</v>
      </c>
      <c r="E703">
        <v>1</v>
      </c>
      <c r="F703">
        <v>3</v>
      </c>
      <c r="G703" t="s">
        <v>1089</v>
      </c>
      <c r="H703">
        <v>3</v>
      </c>
      <c r="I703" t="s">
        <v>1095</v>
      </c>
    </row>
    <row r="704" spans="1:9" x14ac:dyDescent="0.25">
      <c r="A704" t="s">
        <v>695</v>
      </c>
      <c r="B704">
        <v>2</v>
      </c>
      <c r="C704" t="s">
        <v>1018</v>
      </c>
      <c r="D704">
        <v>2022</v>
      </c>
      <c r="E704">
        <v>2</v>
      </c>
      <c r="F704">
        <v>2</v>
      </c>
      <c r="G704" t="s">
        <v>1084</v>
      </c>
      <c r="H704">
        <v>2</v>
      </c>
      <c r="I704" t="s">
        <v>1094</v>
      </c>
    </row>
    <row r="705" spans="1:9" x14ac:dyDescent="0.25">
      <c r="A705" t="s">
        <v>195</v>
      </c>
      <c r="B705">
        <v>4</v>
      </c>
      <c r="C705" t="s">
        <v>1022</v>
      </c>
      <c r="D705">
        <v>2022</v>
      </c>
      <c r="E705">
        <v>2</v>
      </c>
      <c r="F705">
        <v>3</v>
      </c>
      <c r="G705" t="s">
        <v>1089</v>
      </c>
      <c r="H705">
        <v>1</v>
      </c>
      <c r="I705" t="s">
        <v>1096</v>
      </c>
    </row>
    <row r="706" spans="1:9" x14ac:dyDescent="0.25">
      <c r="A706" t="s">
        <v>910</v>
      </c>
      <c r="B706">
        <v>1</v>
      </c>
      <c r="C706" t="s">
        <v>1016</v>
      </c>
      <c r="D706">
        <v>2020</v>
      </c>
      <c r="E706">
        <v>1</v>
      </c>
      <c r="F706">
        <v>2</v>
      </c>
      <c r="G706" t="s">
        <v>1084</v>
      </c>
      <c r="H706">
        <v>1</v>
      </c>
      <c r="I706" t="s">
        <v>1096</v>
      </c>
    </row>
    <row r="707" spans="1:9" x14ac:dyDescent="0.25">
      <c r="A707" t="s">
        <v>842</v>
      </c>
      <c r="B707">
        <v>2</v>
      </c>
      <c r="C707" t="s">
        <v>1018</v>
      </c>
      <c r="D707">
        <v>2021</v>
      </c>
      <c r="E707">
        <v>1</v>
      </c>
      <c r="F707">
        <v>2</v>
      </c>
      <c r="G707" t="s">
        <v>1084</v>
      </c>
      <c r="H707">
        <v>3</v>
      </c>
      <c r="I707" t="s">
        <v>1095</v>
      </c>
    </row>
    <row r="708" spans="1:9" x14ac:dyDescent="0.25">
      <c r="A708" t="s">
        <v>339</v>
      </c>
      <c r="B708">
        <v>5</v>
      </c>
      <c r="C708" t="s">
        <v>1024</v>
      </c>
      <c r="D708">
        <v>2021</v>
      </c>
      <c r="E708">
        <v>1</v>
      </c>
      <c r="F708">
        <v>2</v>
      </c>
      <c r="G708" t="s">
        <v>1084</v>
      </c>
      <c r="H708">
        <v>1</v>
      </c>
      <c r="I708" t="s">
        <v>1096</v>
      </c>
    </row>
    <row r="709" spans="1:9" x14ac:dyDescent="0.25">
      <c r="A709" t="s">
        <v>1009</v>
      </c>
      <c r="B709">
        <v>4</v>
      </c>
      <c r="C709" t="s">
        <v>1022</v>
      </c>
      <c r="D709">
        <v>2022</v>
      </c>
      <c r="E709">
        <v>2</v>
      </c>
      <c r="F709">
        <v>2</v>
      </c>
      <c r="G709" t="s">
        <v>1084</v>
      </c>
      <c r="H709">
        <v>2</v>
      </c>
      <c r="I709" t="s">
        <v>1094</v>
      </c>
    </row>
    <row r="710" spans="1:9" x14ac:dyDescent="0.25">
      <c r="A710" t="s">
        <v>821</v>
      </c>
      <c r="B710">
        <v>1</v>
      </c>
      <c r="C710" t="s">
        <v>1016</v>
      </c>
      <c r="D710">
        <v>2022</v>
      </c>
      <c r="E710">
        <v>2</v>
      </c>
      <c r="F710">
        <v>3</v>
      </c>
      <c r="G710" t="s">
        <v>1089</v>
      </c>
      <c r="H710">
        <v>2</v>
      </c>
      <c r="I710" t="s">
        <v>1094</v>
      </c>
    </row>
    <row r="711" spans="1:9" x14ac:dyDescent="0.25">
      <c r="A711" t="s">
        <v>983</v>
      </c>
      <c r="B711">
        <v>4</v>
      </c>
      <c r="C711" t="s">
        <v>1022</v>
      </c>
      <c r="D711">
        <v>2022</v>
      </c>
      <c r="E711">
        <v>2</v>
      </c>
      <c r="F711">
        <v>2</v>
      </c>
      <c r="G711" t="s">
        <v>1084</v>
      </c>
      <c r="H711">
        <v>3</v>
      </c>
      <c r="I711" t="s">
        <v>1095</v>
      </c>
    </row>
    <row r="712" spans="1:9" x14ac:dyDescent="0.25">
      <c r="A712" t="s">
        <v>314</v>
      </c>
      <c r="B712">
        <v>3</v>
      </c>
      <c r="C712" t="s">
        <v>1020</v>
      </c>
      <c r="D712">
        <v>2021</v>
      </c>
      <c r="E712">
        <v>1</v>
      </c>
      <c r="F712">
        <v>2</v>
      </c>
      <c r="G712" t="s">
        <v>1084</v>
      </c>
      <c r="H712">
        <v>1</v>
      </c>
      <c r="I712" t="s">
        <v>1096</v>
      </c>
    </row>
    <row r="713" spans="1:9" x14ac:dyDescent="0.25">
      <c r="A713" t="s">
        <v>600</v>
      </c>
      <c r="B713">
        <v>3</v>
      </c>
      <c r="C713" t="s">
        <v>1020</v>
      </c>
      <c r="D713">
        <v>2020</v>
      </c>
      <c r="E713">
        <v>1</v>
      </c>
      <c r="F713">
        <v>1</v>
      </c>
      <c r="G713" t="s">
        <v>1091</v>
      </c>
      <c r="H713">
        <v>3</v>
      </c>
      <c r="I713" t="s">
        <v>1095</v>
      </c>
    </row>
    <row r="714" spans="1:9" x14ac:dyDescent="0.25">
      <c r="A714" t="s">
        <v>420</v>
      </c>
      <c r="B714">
        <v>5</v>
      </c>
      <c r="C714" t="s">
        <v>1024</v>
      </c>
      <c r="D714">
        <v>2021</v>
      </c>
      <c r="E714">
        <v>1</v>
      </c>
      <c r="F714">
        <v>1</v>
      </c>
      <c r="G714" t="s">
        <v>1091</v>
      </c>
      <c r="H714">
        <v>3</v>
      </c>
      <c r="I714" t="s">
        <v>1095</v>
      </c>
    </row>
    <row r="715" spans="1:9" x14ac:dyDescent="0.25">
      <c r="A715" t="s">
        <v>766</v>
      </c>
      <c r="B715">
        <v>4</v>
      </c>
      <c r="C715" t="s">
        <v>1022</v>
      </c>
      <c r="D715">
        <v>2021</v>
      </c>
      <c r="E715">
        <v>2</v>
      </c>
      <c r="F715">
        <v>2</v>
      </c>
      <c r="G715" t="s">
        <v>1084</v>
      </c>
      <c r="H715">
        <v>3</v>
      </c>
      <c r="I715" t="s">
        <v>1095</v>
      </c>
    </row>
    <row r="716" spans="1:9" x14ac:dyDescent="0.25">
      <c r="A716" t="s">
        <v>354</v>
      </c>
      <c r="B716">
        <v>2</v>
      </c>
      <c r="C716" t="s">
        <v>1018</v>
      </c>
      <c r="D716">
        <v>2022</v>
      </c>
      <c r="E716">
        <v>2</v>
      </c>
      <c r="F716">
        <v>1</v>
      </c>
      <c r="G716" t="s">
        <v>1091</v>
      </c>
      <c r="H716">
        <v>3</v>
      </c>
      <c r="I716" t="s">
        <v>1095</v>
      </c>
    </row>
    <row r="717" spans="1:9" x14ac:dyDescent="0.25">
      <c r="A717" t="s">
        <v>791</v>
      </c>
      <c r="B717">
        <v>5</v>
      </c>
      <c r="C717" t="s">
        <v>1024</v>
      </c>
      <c r="D717">
        <v>2022</v>
      </c>
      <c r="E717">
        <v>1</v>
      </c>
      <c r="F717">
        <v>1</v>
      </c>
      <c r="G717" t="s">
        <v>1091</v>
      </c>
      <c r="H717">
        <v>1</v>
      </c>
      <c r="I717" t="s">
        <v>1096</v>
      </c>
    </row>
    <row r="718" spans="1:9" x14ac:dyDescent="0.25">
      <c r="A718" t="s">
        <v>392</v>
      </c>
      <c r="B718">
        <v>5</v>
      </c>
      <c r="C718" t="s">
        <v>1024</v>
      </c>
      <c r="D718">
        <v>2021</v>
      </c>
      <c r="E718">
        <v>1</v>
      </c>
      <c r="F718">
        <v>3</v>
      </c>
      <c r="G718" t="s">
        <v>1089</v>
      </c>
      <c r="H718">
        <v>2</v>
      </c>
      <c r="I718" t="s">
        <v>1094</v>
      </c>
    </row>
    <row r="719" spans="1:9" x14ac:dyDescent="0.25">
      <c r="A719" t="s">
        <v>706</v>
      </c>
      <c r="B719">
        <v>1</v>
      </c>
      <c r="C719" t="s">
        <v>1016</v>
      </c>
      <c r="D719">
        <v>2022</v>
      </c>
      <c r="E719">
        <v>2</v>
      </c>
      <c r="F719">
        <v>3</v>
      </c>
      <c r="G719" t="s">
        <v>1089</v>
      </c>
      <c r="H719">
        <v>3</v>
      </c>
      <c r="I719" t="s">
        <v>1095</v>
      </c>
    </row>
    <row r="720" spans="1:9" x14ac:dyDescent="0.25">
      <c r="A720" t="s">
        <v>274</v>
      </c>
      <c r="B720">
        <v>2</v>
      </c>
      <c r="C720" t="s">
        <v>1018</v>
      </c>
      <c r="D720">
        <v>2021</v>
      </c>
      <c r="E720">
        <v>1</v>
      </c>
      <c r="F720">
        <v>3</v>
      </c>
      <c r="G720" t="s">
        <v>1089</v>
      </c>
      <c r="H720">
        <v>3</v>
      </c>
      <c r="I720" t="s">
        <v>1095</v>
      </c>
    </row>
    <row r="721" spans="1:9" x14ac:dyDescent="0.25">
      <c r="A721" t="s">
        <v>872</v>
      </c>
      <c r="B721">
        <v>4</v>
      </c>
      <c r="C721" t="s">
        <v>1022</v>
      </c>
      <c r="D721">
        <v>2020</v>
      </c>
      <c r="E721">
        <v>2</v>
      </c>
      <c r="F721">
        <v>3</v>
      </c>
      <c r="G721" t="s">
        <v>1089</v>
      </c>
      <c r="H721">
        <v>2</v>
      </c>
      <c r="I721" t="s">
        <v>1094</v>
      </c>
    </row>
    <row r="722" spans="1:9" x14ac:dyDescent="0.25">
      <c r="A722" t="s">
        <v>547</v>
      </c>
      <c r="B722">
        <v>4</v>
      </c>
      <c r="C722" t="s">
        <v>1022</v>
      </c>
      <c r="D722">
        <v>2022</v>
      </c>
      <c r="E722">
        <v>1</v>
      </c>
      <c r="F722">
        <v>2</v>
      </c>
      <c r="G722" t="s">
        <v>1084</v>
      </c>
      <c r="H722">
        <v>2</v>
      </c>
      <c r="I722" t="s">
        <v>1094</v>
      </c>
    </row>
    <row r="723" spans="1:9" x14ac:dyDescent="0.25">
      <c r="A723" t="s">
        <v>109</v>
      </c>
      <c r="B723">
        <v>1</v>
      </c>
      <c r="C723" t="s">
        <v>1016</v>
      </c>
      <c r="D723">
        <v>2022</v>
      </c>
      <c r="E723">
        <v>2</v>
      </c>
      <c r="F723">
        <v>2</v>
      </c>
      <c r="G723" t="s">
        <v>1084</v>
      </c>
      <c r="H723">
        <v>1</v>
      </c>
      <c r="I723" t="s">
        <v>1096</v>
      </c>
    </row>
    <row r="724" spans="1:9" x14ac:dyDescent="0.25">
      <c r="A724" t="s">
        <v>558</v>
      </c>
      <c r="B724">
        <v>3</v>
      </c>
      <c r="C724" t="s">
        <v>1020</v>
      </c>
      <c r="D724">
        <v>2020</v>
      </c>
      <c r="E724">
        <v>1</v>
      </c>
      <c r="F724">
        <v>1</v>
      </c>
      <c r="G724" t="s">
        <v>1091</v>
      </c>
      <c r="H724">
        <v>1</v>
      </c>
      <c r="I724" t="s">
        <v>1096</v>
      </c>
    </row>
    <row r="725" spans="1:9" x14ac:dyDescent="0.25">
      <c r="A725" t="s">
        <v>729</v>
      </c>
      <c r="B725">
        <v>3</v>
      </c>
      <c r="C725" t="s">
        <v>1020</v>
      </c>
      <c r="D725">
        <v>2022</v>
      </c>
      <c r="E725">
        <v>1</v>
      </c>
      <c r="F725">
        <v>3</v>
      </c>
      <c r="G725" t="s">
        <v>1089</v>
      </c>
      <c r="H725">
        <v>2</v>
      </c>
      <c r="I725" t="s">
        <v>1094</v>
      </c>
    </row>
    <row r="726" spans="1:9" x14ac:dyDescent="0.25">
      <c r="A726" t="s">
        <v>327</v>
      </c>
      <c r="B726">
        <v>5</v>
      </c>
      <c r="C726" t="s">
        <v>1024</v>
      </c>
      <c r="D726">
        <v>2021</v>
      </c>
      <c r="E726">
        <v>2</v>
      </c>
      <c r="F726">
        <v>3</v>
      </c>
      <c r="G726" t="s">
        <v>1089</v>
      </c>
      <c r="H726">
        <v>1</v>
      </c>
      <c r="I726" t="s">
        <v>1096</v>
      </c>
    </row>
    <row r="727" spans="1:9" x14ac:dyDescent="0.25">
      <c r="A727" t="s">
        <v>916</v>
      </c>
      <c r="B727">
        <v>5</v>
      </c>
      <c r="C727" t="s">
        <v>1024</v>
      </c>
      <c r="D727">
        <v>2021</v>
      </c>
      <c r="E727">
        <v>2</v>
      </c>
      <c r="F727">
        <v>2</v>
      </c>
      <c r="G727" t="s">
        <v>1084</v>
      </c>
      <c r="H727">
        <v>3</v>
      </c>
      <c r="I727" t="s">
        <v>1095</v>
      </c>
    </row>
    <row r="728" spans="1:9" x14ac:dyDescent="0.25">
      <c r="A728" t="s">
        <v>834</v>
      </c>
      <c r="B728">
        <v>1</v>
      </c>
      <c r="C728" t="s">
        <v>1016</v>
      </c>
      <c r="D728">
        <v>2020</v>
      </c>
      <c r="E728">
        <v>1</v>
      </c>
      <c r="F728">
        <v>2</v>
      </c>
      <c r="G728" t="s">
        <v>1084</v>
      </c>
      <c r="H728">
        <v>3</v>
      </c>
      <c r="I728" t="s">
        <v>1095</v>
      </c>
    </row>
    <row r="729" spans="1:9" x14ac:dyDescent="0.25">
      <c r="A729" t="s">
        <v>143</v>
      </c>
      <c r="B729">
        <v>1</v>
      </c>
      <c r="C729" t="s">
        <v>1016</v>
      </c>
      <c r="D729">
        <v>2022</v>
      </c>
      <c r="E729">
        <v>1</v>
      </c>
      <c r="F729">
        <v>3</v>
      </c>
      <c r="G729" t="s">
        <v>1089</v>
      </c>
      <c r="H729">
        <v>1</v>
      </c>
      <c r="I729" t="s">
        <v>1096</v>
      </c>
    </row>
    <row r="730" spans="1:9" x14ac:dyDescent="0.25">
      <c r="A730" t="s">
        <v>531</v>
      </c>
      <c r="B730">
        <v>1</v>
      </c>
      <c r="C730" t="s">
        <v>1016</v>
      </c>
      <c r="D730">
        <v>2020</v>
      </c>
      <c r="E730">
        <v>2</v>
      </c>
      <c r="F730">
        <v>3</v>
      </c>
      <c r="G730" t="s">
        <v>1089</v>
      </c>
      <c r="H730">
        <v>1</v>
      </c>
      <c r="I730" t="s">
        <v>1096</v>
      </c>
    </row>
    <row r="731" spans="1:9" x14ac:dyDescent="0.25">
      <c r="A731" t="s">
        <v>826</v>
      </c>
      <c r="B731">
        <v>4</v>
      </c>
      <c r="C731" t="s">
        <v>1022</v>
      </c>
      <c r="D731">
        <v>2020</v>
      </c>
      <c r="E731">
        <v>2</v>
      </c>
      <c r="F731">
        <v>2</v>
      </c>
      <c r="G731" t="s">
        <v>1084</v>
      </c>
      <c r="H731">
        <v>3</v>
      </c>
      <c r="I731" t="s">
        <v>1095</v>
      </c>
    </row>
    <row r="732" spans="1:9" x14ac:dyDescent="0.25">
      <c r="A732" t="s">
        <v>137</v>
      </c>
      <c r="B732">
        <v>1</v>
      </c>
      <c r="C732" t="s">
        <v>1016</v>
      </c>
      <c r="D732">
        <v>2022</v>
      </c>
      <c r="E732">
        <v>1</v>
      </c>
      <c r="F732">
        <v>3</v>
      </c>
      <c r="G732" t="s">
        <v>1089</v>
      </c>
      <c r="H732">
        <v>1</v>
      </c>
      <c r="I732" t="s">
        <v>1096</v>
      </c>
    </row>
    <row r="733" spans="1:9" x14ac:dyDescent="0.25">
      <c r="A733" t="s">
        <v>74</v>
      </c>
      <c r="B733">
        <v>4</v>
      </c>
      <c r="C733" t="s">
        <v>1022</v>
      </c>
      <c r="D733">
        <v>2020</v>
      </c>
      <c r="E733">
        <v>1</v>
      </c>
      <c r="F733">
        <v>1</v>
      </c>
      <c r="G733" t="s">
        <v>1091</v>
      </c>
      <c r="H733">
        <v>3</v>
      </c>
      <c r="I733" t="s">
        <v>1095</v>
      </c>
    </row>
    <row r="734" spans="1:9" x14ac:dyDescent="0.25">
      <c r="A734" t="s">
        <v>226</v>
      </c>
      <c r="B734">
        <v>2</v>
      </c>
      <c r="C734" t="s">
        <v>1018</v>
      </c>
      <c r="D734">
        <v>2021</v>
      </c>
      <c r="E734">
        <v>2</v>
      </c>
      <c r="F734">
        <v>2</v>
      </c>
      <c r="G734" t="s">
        <v>1084</v>
      </c>
      <c r="H734">
        <v>1</v>
      </c>
      <c r="I734" t="s">
        <v>1096</v>
      </c>
    </row>
    <row r="735" spans="1:9" x14ac:dyDescent="0.25">
      <c r="A735" t="s">
        <v>463</v>
      </c>
      <c r="B735">
        <v>2</v>
      </c>
      <c r="C735" t="s">
        <v>1018</v>
      </c>
      <c r="D735">
        <v>2022</v>
      </c>
      <c r="E735">
        <v>1</v>
      </c>
      <c r="F735">
        <v>1</v>
      </c>
      <c r="G735" t="s">
        <v>1091</v>
      </c>
      <c r="H735">
        <v>3</v>
      </c>
      <c r="I735" t="s">
        <v>1095</v>
      </c>
    </row>
    <row r="736" spans="1:9" x14ac:dyDescent="0.25">
      <c r="A736" t="s">
        <v>305</v>
      </c>
      <c r="B736">
        <v>1</v>
      </c>
      <c r="C736" t="s">
        <v>1016</v>
      </c>
      <c r="D736">
        <v>2022</v>
      </c>
      <c r="E736">
        <v>1</v>
      </c>
      <c r="F736">
        <v>2</v>
      </c>
      <c r="G736" t="s">
        <v>1084</v>
      </c>
      <c r="H736">
        <v>2</v>
      </c>
      <c r="I736" t="s">
        <v>1094</v>
      </c>
    </row>
    <row r="737" spans="1:9" x14ac:dyDescent="0.25">
      <c r="A737" t="s">
        <v>96</v>
      </c>
      <c r="B737">
        <v>4</v>
      </c>
      <c r="C737" t="s">
        <v>1022</v>
      </c>
      <c r="D737">
        <v>2021</v>
      </c>
      <c r="E737">
        <v>1</v>
      </c>
      <c r="F737">
        <v>3</v>
      </c>
      <c r="G737" t="s">
        <v>1089</v>
      </c>
      <c r="H737">
        <v>1</v>
      </c>
      <c r="I737" t="s">
        <v>1096</v>
      </c>
    </row>
    <row r="738" spans="1:9" x14ac:dyDescent="0.25">
      <c r="A738" t="s">
        <v>106</v>
      </c>
      <c r="B738">
        <v>3</v>
      </c>
      <c r="C738" t="s">
        <v>1020</v>
      </c>
      <c r="D738">
        <v>2020</v>
      </c>
      <c r="E738">
        <v>1</v>
      </c>
      <c r="F738">
        <v>2</v>
      </c>
      <c r="G738" t="s">
        <v>1084</v>
      </c>
      <c r="H738">
        <v>1</v>
      </c>
      <c r="I738" t="s">
        <v>1096</v>
      </c>
    </row>
    <row r="739" spans="1:9" x14ac:dyDescent="0.25">
      <c r="A739" t="s">
        <v>413</v>
      </c>
      <c r="B739">
        <v>3</v>
      </c>
      <c r="C739" t="s">
        <v>1020</v>
      </c>
      <c r="D739">
        <v>2020</v>
      </c>
      <c r="E739">
        <v>1</v>
      </c>
      <c r="F739">
        <v>2</v>
      </c>
      <c r="G739" t="s">
        <v>1084</v>
      </c>
      <c r="H739">
        <v>2</v>
      </c>
      <c r="I739" t="s">
        <v>1094</v>
      </c>
    </row>
    <row r="740" spans="1:9" x14ac:dyDescent="0.25">
      <c r="A740" t="s">
        <v>461</v>
      </c>
      <c r="B740">
        <v>1</v>
      </c>
      <c r="C740" t="s">
        <v>1016</v>
      </c>
      <c r="D740">
        <v>2020</v>
      </c>
      <c r="E740">
        <v>2</v>
      </c>
      <c r="F740">
        <v>3</v>
      </c>
      <c r="G740" t="s">
        <v>1089</v>
      </c>
      <c r="H740">
        <v>2</v>
      </c>
      <c r="I740" t="s">
        <v>1094</v>
      </c>
    </row>
    <row r="741" spans="1:9" x14ac:dyDescent="0.25">
      <c r="A741" t="s">
        <v>98</v>
      </c>
      <c r="B741">
        <v>1</v>
      </c>
      <c r="C741" t="s">
        <v>1016</v>
      </c>
      <c r="D741">
        <v>2021</v>
      </c>
      <c r="E741">
        <v>1</v>
      </c>
      <c r="F741">
        <v>2</v>
      </c>
      <c r="G741" t="s">
        <v>1084</v>
      </c>
      <c r="H741">
        <v>2</v>
      </c>
      <c r="I741" t="s">
        <v>1094</v>
      </c>
    </row>
    <row r="742" spans="1:9" x14ac:dyDescent="0.25">
      <c r="A742" t="s">
        <v>303</v>
      </c>
      <c r="B742">
        <v>1</v>
      </c>
      <c r="C742" t="s">
        <v>1016</v>
      </c>
      <c r="D742">
        <v>2022</v>
      </c>
      <c r="E742">
        <v>1</v>
      </c>
      <c r="F742">
        <v>1</v>
      </c>
      <c r="G742" t="s">
        <v>1091</v>
      </c>
      <c r="H742">
        <v>1</v>
      </c>
      <c r="I742" t="s">
        <v>1096</v>
      </c>
    </row>
    <row r="743" spans="1:9" x14ac:dyDescent="0.25">
      <c r="A743" t="s">
        <v>224</v>
      </c>
      <c r="B743">
        <v>5</v>
      </c>
      <c r="C743" t="s">
        <v>1024</v>
      </c>
      <c r="D743">
        <v>2020</v>
      </c>
      <c r="E743">
        <v>2</v>
      </c>
      <c r="F743">
        <v>2</v>
      </c>
      <c r="G743" t="s">
        <v>1084</v>
      </c>
      <c r="H743">
        <v>2</v>
      </c>
      <c r="I743" t="s">
        <v>1094</v>
      </c>
    </row>
    <row r="744" spans="1:9" x14ac:dyDescent="0.25">
      <c r="A744" t="s">
        <v>191</v>
      </c>
      <c r="B744">
        <v>2</v>
      </c>
      <c r="C744" t="s">
        <v>1018</v>
      </c>
      <c r="D744">
        <v>2021</v>
      </c>
      <c r="E744">
        <v>2</v>
      </c>
      <c r="F744">
        <v>1</v>
      </c>
      <c r="G744" t="s">
        <v>1091</v>
      </c>
      <c r="H744">
        <v>3</v>
      </c>
      <c r="I744" t="s">
        <v>1095</v>
      </c>
    </row>
    <row r="745" spans="1:9" x14ac:dyDescent="0.25">
      <c r="A745" t="s">
        <v>792</v>
      </c>
      <c r="B745">
        <v>5</v>
      </c>
      <c r="C745" t="s">
        <v>1024</v>
      </c>
      <c r="D745">
        <v>2021</v>
      </c>
      <c r="E745">
        <v>1</v>
      </c>
      <c r="F745">
        <v>1</v>
      </c>
      <c r="G745" t="s">
        <v>1091</v>
      </c>
      <c r="H745">
        <v>1</v>
      </c>
      <c r="I745" t="s">
        <v>1096</v>
      </c>
    </row>
    <row r="746" spans="1:9" x14ac:dyDescent="0.25">
      <c r="A746" t="s">
        <v>178</v>
      </c>
      <c r="B746">
        <v>1</v>
      </c>
      <c r="C746" t="s">
        <v>1016</v>
      </c>
      <c r="D746">
        <v>2021</v>
      </c>
      <c r="E746">
        <v>1</v>
      </c>
      <c r="F746">
        <v>3</v>
      </c>
      <c r="G746" t="s">
        <v>1089</v>
      </c>
      <c r="H746">
        <v>2</v>
      </c>
      <c r="I746" t="s">
        <v>1094</v>
      </c>
    </row>
    <row r="747" spans="1:9" x14ac:dyDescent="0.25">
      <c r="A747" t="s">
        <v>727</v>
      </c>
      <c r="B747">
        <v>1</v>
      </c>
      <c r="C747" t="s">
        <v>1016</v>
      </c>
      <c r="D747">
        <v>2020</v>
      </c>
      <c r="E747">
        <v>2</v>
      </c>
      <c r="F747">
        <v>2</v>
      </c>
      <c r="G747" t="s">
        <v>1084</v>
      </c>
      <c r="H747">
        <v>2</v>
      </c>
      <c r="I747" t="s">
        <v>1094</v>
      </c>
    </row>
    <row r="748" spans="1:9" x14ac:dyDescent="0.25">
      <c r="A748" t="s">
        <v>442</v>
      </c>
      <c r="B748">
        <v>2</v>
      </c>
      <c r="C748" t="s">
        <v>1018</v>
      </c>
      <c r="D748">
        <v>2022</v>
      </c>
      <c r="E748">
        <v>2</v>
      </c>
      <c r="F748">
        <v>3</v>
      </c>
      <c r="G748" t="s">
        <v>1089</v>
      </c>
      <c r="H748">
        <v>2</v>
      </c>
      <c r="I748" t="s">
        <v>1094</v>
      </c>
    </row>
    <row r="749" spans="1:9" x14ac:dyDescent="0.25">
      <c r="A749" t="s">
        <v>614</v>
      </c>
      <c r="B749">
        <v>1</v>
      </c>
      <c r="C749" t="s">
        <v>1016</v>
      </c>
      <c r="D749">
        <v>2020</v>
      </c>
      <c r="E749">
        <v>1</v>
      </c>
      <c r="F749">
        <v>3</v>
      </c>
      <c r="G749" t="s">
        <v>1089</v>
      </c>
      <c r="H749">
        <v>3</v>
      </c>
      <c r="I749" t="s">
        <v>1095</v>
      </c>
    </row>
    <row r="750" spans="1:9" x14ac:dyDescent="0.25">
      <c r="A750" t="s">
        <v>633</v>
      </c>
      <c r="B750">
        <v>3</v>
      </c>
      <c r="C750" t="s">
        <v>1020</v>
      </c>
      <c r="D750">
        <v>2022</v>
      </c>
      <c r="E750">
        <v>2</v>
      </c>
      <c r="F750">
        <v>2</v>
      </c>
      <c r="G750" t="s">
        <v>1084</v>
      </c>
      <c r="H750">
        <v>3</v>
      </c>
      <c r="I750" t="s">
        <v>1095</v>
      </c>
    </row>
    <row r="751" spans="1:9" x14ac:dyDescent="0.25">
      <c r="A751" t="s">
        <v>906</v>
      </c>
      <c r="B751">
        <v>4</v>
      </c>
      <c r="C751" t="s">
        <v>1022</v>
      </c>
      <c r="D751">
        <v>2020</v>
      </c>
      <c r="E751">
        <v>2</v>
      </c>
      <c r="F751">
        <v>3</v>
      </c>
      <c r="G751" t="s">
        <v>1089</v>
      </c>
      <c r="H751">
        <v>2</v>
      </c>
      <c r="I751" t="s">
        <v>1094</v>
      </c>
    </row>
    <row r="752" spans="1:9" x14ac:dyDescent="0.25">
      <c r="A752" t="s">
        <v>638</v>
      </c>
      <c r="B752">
        <v>3</v>
      </c>
      <c r="C752" t="s">
        <v>1020</v>
      </c>
      <c r="D752">
        <v>2022</v>
      </c>
      <c r="E752">
        <v>2</v>
      </c>
      <c r="F752">
        <v>3</v>
      </c>
      <c r="G752" t="s">
        <v>1089</v>
      </c>
      <c r="H752">
        <v>2</v>
      </c>
      <c r="I752" t="s">
        <v>1094</v>
      </c>
    </row>
    <row r="753" spans="1:9" x14ac:dyDescent="0.25">
      <c r="A753" t="s">
        <v>522</v>
      </c>
      <c r="B753">
        <v>2</v>
      </c>
      <c r="C753" t="s">
        <v>1018</v>
      </c>
      <c r="D753">
        <v>2020</v>
      </c>
      <c r="E753">
        <v>1</v>
      </c>
      <c r="F753">
        <v>3</v>
      </c>
      <c r="G753" t="s">
        <v>1089</v>
      </c>
      <c r="H753">
        <v>2</v>
      </c>
      <c r="I753" t="s">
        <v>1094</v>
      </c>
    </row>
    <row r="754" spans="1:9" x14ac:dyDescent="0.25">
      <c r="A754" t="s">
        <v>240</v>
      </c>
      <c r="B754">
        <v>1</v>
      </c>
      <c r="C754" t="s">
        <v>1016</v>
      </c>
      <c r="D754">
        <v>2020</v>
      </c>
      <c r="E754">
        <v>2</v>
      </c>
      <c r="F754">
        <v>1</v>
      </c>
      <c r="G754" t="s">
        <v>1091</v>
      </c>
      <c r="H754">
        <v>2</v>
      </c>
      <c r="I754" t="s">
        <v>1094</v>
      </c>
    </row>
    <row r="755" spans="1:9" x14ac:dyDescent="0.25">
      <c r="A755" t="s">
        <v>144</v>
      </c>
      <c r="B755">
        <v>5</v>
      </c>
      <c r="C755" t="s">
        <v>1024</v>
      </c>
      <c r="D755">
        <v>2020</v>
      </c>
      <c r="E755">
        <v>2</v>
      </c>
      <c r="F755">
        <v>3</v>
      </c>
      <c r="G755" t="s">
        <v>1089</v>
      </c>
      <c r="H755">
        <v>2</v>
      </c>
      <c r="I755" t="s">
        <v>1094</v>
      </c>
    </row>
    <row r="756" spans="1:9" x14ac:dyDescent="0.25">
      <c r="A756" t="s">
        <v>607</v>
      </c>
      <c r="B756">
        <v>2</v>
      </c>
      <c r="C756" t="s">
        <v>1018</v>
      </c>
      <c r="D756">
        <v>2021</v>
      </c>
      <c r="E756">
        <v>1</v>
      </c>
      <c r="F756">
        <v>1</v>
      </c>
      <c r="G756" t="s">
        <v>1091</v>
      </c>
      <c r="H756">
        <v>3</v>
      </c>
      <c r="I756" t="s">
        <v>1095</v>
      </c>
    </row>
    <row r="757" spans="1:9" x14ac:dyDescent="0.25">
      <c r="A757" t="s">
        <v>750</v>
      </c>
      <c r="B757">
        <v>1</v>
      </c>
      <c r="C757" t="s">
        <v>1016</v>
      </c>
      <c r="D757">
        <v>2021</v>
      </c>
      <c r="E757">
        <v>2</v>
      </c>
      <c r="F757">
        <v>2</v>
      </c>
      <c r="G757" t="s">
        <v>1084</v>
      </c>
      <c r="H757">
        <v>3</v>
      </c>
      <c r="I757" t="s">
        <v>1095</v>
      </c>
    </row>
    <row r="758" spans="1:9" x14ac:dyDescent="0.25">
      <c r="A758" t="s">
        <v>982</v>
      </c>
      <c r="B758">
        <v>4</v>
      </c>
      <c r="C758" t="s">
        <v>1022</v>
      </c>
      <c r="D758">
        <v>2022</v>
      </c>
      <c r="E758">
        <v>1</v>
      </c>
      <c r="F758">
        <v>3</v>
      </c>
      <c r="G758" t="s">
        <v>1089</v>
      </c>
      <c r="H758">
        <v>3</v>
      </c>
      <c r="I758" t="s">
        <v>1095</v>
      </c>
    </row>
    <row r="759" spans="1:9" x14ac:dyDescent="0.25">
      <c r="A759" t="s">
        <v>368</v>
      </c>
      <c r="B759">
        <v>1</v>
      </c>
      <c r="C759" t="s">
        <v>1016</v>
      </c>
      <c r="D759">
        <v>2020</v>
      </c>
      <c r="E759">
        <v>1</v>
      </c>
      <c r="F759">
        <v>1</v>
      </c>
      <c r="G759" t="s">
        <v>1091</v>
      </c>
      <c r="H759">
        <v>1</v>
      </c>
      <c r="I759" t="s">
        <v>1096</v>
      </c>
    </row>
    <row r="760" spans="1:9" x14ac:dyDescent="0.25">
      <c r="A760" t="s">
        <v>140</v>
      </c>
      <c r="B760">
        <v>4</v>
      </c>
      <c r="C760" t="s">
        <v>1022</v>
      </c>
      <c r="D760">
        <v>2022</v>
      </c>
      <c r="E760">
        <v>1</v>
      </c>
      <c r="F760">
        <v>1</v>
      </c>
      <c r="G760" t="s">
        <v>1091</v>
      </c>
      <c r="H760">
        <v>1</v>
      </c>
      <c r="I760" t="s">
        <v>1096</v>
      </c>
    </row>
    <row r="761" spans="1:9" x14ac:dyDescent="0.25">
      <c r="A761" t="s">
        <v>820</v>
      </c>
      <c r="B761">
        <v>2</v>
      </c>
      <c r="C761" t="s">
        <v>1018</v>
      </c>
      <c r="D761">
        <v>2021</v>
      </c>
      <c r="E761">
        <v>1</v>
      </c>
      <c r="F761">
        <v>3</v>
      </c>
      <c r="G761" t="s">
        <v>1089</v>
      </c>
      <c r="H761">
        <v>1</v>
      </c>
      <c r="I761" t="s">
        <v>1096</v>
      </c>
    </row>
    <row r="762" spans="1:9" x14ac:dyDescent="0.25">
      <c r="A762" t="s">
        <v>1012</v>
      </c>
      <c r="B762">
        <v>4</v>
      </c>
      <c r="C762" t="s">
        <v>1022</v>
      </c>
      <c r="D762">
        <v>2022</v>
      </c>
      <c r="E762">
        <v>2</v>
      </c>
      <c r="F762">
        <v>1</v>
      </c>
      <c r="G762" t="s">
        <v>1091</v>
      </c>
      <c r="H762">
        <v>2</v>
      </c>
      <c r="I762" t="s">
        <v>1094</v>
      </c>
    </row>
    <row r="763" spans="1:9" x14ac:dyDescent="0.25">
      <c r="A763" t="s">
        <v>714</v>
      </c>
      <c r="B763">
        <v>3</v>
      </c>
      <c r="C763" t="s">
        <v>1020</v>
      </c>
      <c r="D763">
        <v>2021</v>
      </c>
      <c r="E763">
        <v>1</v>
      </c>
      <c r="F763">
        <v>2</v>
      </c>
      <c r="G763" t="s">
        <v>1084</v>
      </c>
      <c r="H763">
        <v>3</v>
      </c>
      <c r="I763" t="s">
        <v>1095</v>
      </c>
    </row>
    <row r="764" spans="1:9" x14ac:dyDescent="0.25">
      <c r="A764" t="s">
        <v>337</v>
      </c>
      <c r="B764">
        <v>4</v>
      </c>
      <c r="C764" t="s">
        <v>1022</v>
      </c>
      <c r="D764">
        <v>2022</v>
      </c>
      <c r="E764">
        <v>2</v>
      </c>
      <c r="F764">
        <v>3</v>
      </c>
      <c r="G764" t="s">
        <v>1089</v>
      </c>
      <c r="H764">
        <v>3</v>
      </c>
      <c r="I764" t="s">
        <v>1095</v>
      </c>
    </row>
    <row r="765" spans="1:9" x14ac:dyDescent="0.25">
      <c r="A765" t="s">
        <v>418</v>
      </c>
      <c r="B765">
        <v>4</v>
      </c>
      <c r="C765" t="s">
        <v>1022</v>
      </c>
      <c r="D765">
        <v>2021</v>
      </c>
      <c r="E765">
        <v>2</v>
      </c>
      <c r="F765">
        <v>1</v>
      </c>
      <c r="G765" t="s">
        <v>1091</v>
      </c>
      <c r="H765">
        <v>2</v>
      </c>
      <c r="I765" t="s">
        <v>1094</v>
      </c>
    </row>
    <row r="766" spans="1:9" x14ac:dyDescent="0.25">
      <c r="A766" t="s">
        <v>955</v>
      </c>
      <c r="B766">
        <v>2</v>
      </c>
      <c r="C766" t="s">
        <v>1018</v>
      </c>
      <c r="D766">
        <v>2021</v>
      </c>
      <c r="E766">
        <v>2</v>
      </c>
      <c r="F766">
        <v>3</v>
      </c>
      <c r="G766" t="s">
        <v>1089</v>
      </c>
      <c r="H766">
        <v>1</v>
      </c>
      <c r="I766" t="s">
        <v>1096</v>
      </c>
    </row>
    <row r="767" spans="1:9" x14ac:dyDescent="0.25">
      <c r="A767" t="s">
        <v>56</v>
      </c>
      <c r="B767">
        <v>1</v>
      </c>
      <c r="C767" t="s">
        <v>1016</v>
      </c>
      <c r="D767">
        <v>2021</v>
      </c>
      <c r="E767">
        <v>2</v>
      </c>
      <c r="F767">
        <v>3</v>
      </c>
      <c r="G767" t="s">
        <v>1089</v>
      </c>
      <c r="H767">
        <v>2</v>
      </c>
      <c r="I767" t="s">
        <v>1094</v>
      </c>
    </row>
    <row r="768" spans="1:9" x14ac:dyDescent="0.25">
      <c r="A768" t="s">
        <v>338</v>
      </c>
      <c r="B768">
        <v>5</v>
      </c>
      <c r="C768" t="s">
        <v>1024</v>
      </c>
      <c r="D768">
        <v>2022</v>
      </c>
      <c r="E768">
        <v>2</v>
      </c>
      <c r="F768">
        <v>3</v>
      </c>
      <c r="G768" t="s">
        <v>1089</v>
      </c>
      <c r="H768">
        <v>3</v>
      </c>
      <c r="I768" t="s">
        <v>1095</v>
      </c>
    </row>
    <row r="769" spans="1:9" x14ac:dyDescent="0.25">
      <c r="A769" t="s">
        <v>252</v>
      </c>
      <c r="B769">
        <v>2</v>
      </c>
      <c r="C769" t="s">
        <v>1018</v>
      </c>
      <c r="D769">
        <v>2021</v>
      </c>
      <c r="E769">
        <v>2</v>
      </c>
      <c r="F769">
        <v>2</v>
      </c>
      <c r="G769" t="s">
        <v>1084</v>
      </c>
      <c r="H769">
        <v>3</v>
      </c>
      <c r="I769" t="s">
        <v>1095</v>
      </c>
    </row>
    <row r="770" spans="1:9" x14ac:dyDescent="0.25">
      <c r="A770" t="s">
        <v>582</v>
      </c>
      <c r="B770">
        <v>1</v>
      </c>
      <c r="C770" t="s">
        <v>1016</v>
      </c>
      <c r="D770">
        <v>2021</v>
      </c>
      <c r="E770">
        <v>2</v>
      </c>
      <c r="F770">
        <v>3</v>
      </c>
      <c r="G770" t="s">
        <v>1089</v>
      </c>
      <c r="H770">
        <v>2</v>
      </c>
      <c r="I770" t="s">
        <v>1094</v>
      </c>
    </row>
    <row r="771" spans="1:9" x14ac:dyDescent="0.25">
      <c r="A771" t="s">
        <v>101</v>
      </c>
      <c r="B771">
        <v>5</v>
      </c>
      <c r="C771" t="s">
        <v>1024</v>
      </c>
      <c r="D771">
        <v>2020</v>
      </c>
      <c r="E771">
        <v>1</v>
      </c>
      <c r="F771">
        <v>2</v>
      </c>
      <c r="G771" t="s">
        <v>1084</v>
      </c>
      <c r="H771">
        <v>2</v>
      </c>
      <c r="I771" t="s">
        <v>1094</v>
      </c>
    </row>
    <row r="772" spans="1:9" x14ac:dyDescent="0.25">
      <c r="A772" t="s">
        <v>958</v>
      </c>
      <c r="B772">
        <v>5</v>
      </c>
      <c r="C772" t="s">
        <v>1024</v>
      </c>
      <c r="D772">
        <v>2021</v>
      </c>
      <c r="E772">
        <v>2</v>
      </c>
      <c r="F772">
        <v>1</v>
      </c>
      <c r="G772" t="s">
        <v>1091</v>
      </c>
      <c r="H772">
        <v>2</v>
      </c>
      <c r="I772" t="s">
        <v>1094</v>
      </c>
    </row>
    <row r="773" spans="1:9" x14ac:dyDescent="0.25">
      <c r="A773" t="s">
        <v>331</v>
      </c>
      <c r="B773">
        <v>4</v>
      </c>
      <c r="C773" t="s">
        <v>1022</v>
      </c>
      <c r="D773">
        <v>2022</v>
      </c>
      <c r="E773">
        <v>2</v>
      </c>
      <c r="F773">
        <v>3</v>
      </c>
      <c r="G773" t="s">
        <v>1089</v>
      </c>
      <c r="H773">
        <v>2</v>
      </c>
      <c r="I773" t="s">
        <v>1094</v>
      </c>
    </row>
    <row r="774" spans="1:9" x14ac:dyDescent="0.25">
      <c r="A774" t="s">
        <v>954</v>
      </c>
      <c r="B774">
        <v>4</v>
      </c>
      <c r="C774" t="s">
        <v>1022</v>
      </c>
      <c r="D774">
        <v>2022</v>
      </c>
      <c r="E774">
        <v>1</v>
      </c>
      <c r="F774">
        <v>1</v>
      </c>
      <c r="G774" t="s">
        <v>1091</v>
      </c>
      <c r="H774">
        <v>3</v>
      </c>
      <c r="I774" t="s">
        <v>1095</v>
      </c>
    </row>
    <row r="775" spans="1:9" x14ac:dyDescent="0.25">
      <c r="A775" t="s">
        <v>239</v>
      </c>
      <c r="B775">
        <v>3</v>
      </c>
      <c r="C775" t="s">
        <v>1020</v>
      </c>
      <c r="D775">
        <v>2021</v>
      </c>
      <c r="E775">
        <v>2</v>
      </c>
      <c r="F775">
        <v>2</v>
      </c>
      <c r="G775" t="s">
        <v>1084</v>
      </c>
      <c r="H775">
        <v>2</v>
      </c>
      <c r="I775" t="s">
        <v>1094</v>
      </c>
    </row>
    <row r="776" spans="1:9" x14ac:dyDescent="0.25">
      <c r="A776" t="s">
        <v>450</v>
      </c>
      <c r="B776">
        <v>5</v>
      </c>
      <c r="C776" t="s">
        <v>1024</v>
      </c>
      <c r="D776">
        <v>2022</v>
      </c>
      <c r="E776">
        <v>2</v>
      </c>
      <c r="F776">
        <v>3</v>
      </c>
      <c r="G776" t="s">
        <v>1089</v>
      </c>
      <c r="H776">
        <v>1</v>
      </c>
      <c r="I776" t="s">
        <v>1096</v>
      </c>
    </row>
    <row r="777" spans="1:9" x14ac:dyDescent="0.25">
      <c r="A777" t="s">
        <v>778</v>
      </c>
      <c r="B777">
        <v>5</v>
      </c>
      <c r="C777" t="s">
        <v>1024</v>
      </c>
      <c r="D777">
        <v>2022</v>
      </c>
      <c r="E777">
        <v>2</v>
      </c>
      <c r="F777">
        <v>2</v>
      </c>
      <c r="G777" t="s">
        <v>1084</v>
      </c>
      <c r="H777">
        <v>1</v>
      </c>
      <c r="I777" t="s">
        <v>1096</v>
      </c>
    </row>
    <row r="778" spans="1:9" x14ac:dyDescent="0.25">
      <c r="A778" t="s">
        <v>871</v>
      </c>
      <c r="B778">
        <v>1</v>
      </c>
      <c r="C778" t="s">
        <v>1016</v>
      </c>
      <c r="D778">
        <v>2020</v>
      </c>
      <c r="E778">
        <v>1</v>
      </c>
      <c r="F778">
        <v>1</v>
      </c>
      <c r="G778" t="s">
        <v>1091</v>
      </c>
      <c r="H778">
        <v>1</v>
      </c>
      <c r="I778" t="s">
        <v>1096</v>
      </c>
    </row>
    <row r="779" spans="1:9" x14ac:dyDescent="0.25">
      <c r="A779" t="s">
        <v>315</v>
      </c>
      <c r="B779">
        <v>5</v>
      </c>
      <c r="C779" t="s">
        <v>1024</v>
      </c>
      <c r="D779">
        <v>2020</v>
      </c>
      <c r="E779">
        <v>1</v>
      </c>
      <c r="F779">
        <v>2</v>
      </c>
      <c r="G779" t="s">
        <v>1084</v>
      </c>
      <c r="H779">
        <v>1</v>
      </c>
      <c r="I779" t="s">
        <v>1096</v>
      </c>
    </row>
    <row r="780" spans="1:9" x14ac:dyDescent="0.25">
      <c r="A780" t="s">
        <v>449</v>
      </c>
      <c r="B780">
        <v>4</v>
      </c>
      <c r="C780" t="s">
        <v>1022</v>
      </c>
      <c r="D780">
        <v>2022</v>
      </c>
      <c r="E780">
        <v>2</v>
      </c>
      <c r="F780">
        <v>2</v>
      </c>
      <c r="G780" t="s">
        <v>1084</v>
      </c>
      <c r="H780">
        <v>1</v>
      </c>
      <c r="I780" t="s">
        <v>1096</v>
      </c>
    </row>
    <row r="781" spans="1:9" x14ac:dyDescent="0.25">
      <c r="A781" t="s">
        <v>348</v>
      </c>
      <c r="B781">
        <v>4</v>
      </c>
      <c r="C781" t="s">
        <v>1022</v>
      </c>
      <c r="D781">
        <v>2020</v>
      </c>
      <c r="E781">
        <v>2</v>
      </c>
      <c r="F781">
        <v>3</v>
      </c>
      <c r="G781" t="s">
        <v>1089</v>
      </c>
      <c r="H781">
        <v>2</v>
      </c>
      <c r="I781" t="s">
        <v>1094</v>
      </c>
    </row>
    <row r="782" spans="1:9" x14ac:dyDescent="0.25">
      <c r="A782" t="s">
        <v>57</v>
      </c>
      <c r="B782">
        <v>1</v>
      </c>
      <c r="C782" t="s">
        <v>1016</v>
      </c>
      <c r="D782">
        <v>2020</v>
      </c>
      <c r="E782">
        <v>2</v>
      </c>
      <c r="F782">
        <v>2</v>
      </c>
      <c r="G782" t="s">
        <v>1084</v>
      </c>
      <c r="H782">
        <v>2</v>
      </c>
      <c r="I782" t="s">
        <v>1094</v>
      </c>
    </row>
    <row r="783" spans="1:9" x14ac:dyDescent="0.25">
      <c r="A783" t="s">
        <v>186</v>
      </c>
      <c r="B783">
        <v>2</v>
      </c>
      <c r="C783" t="s">
        <v>1018</v>
      </c>
      <c r="D783">
        <v>2021</v>
      </c>
      <c r="E783">
        <v>2</v>
      </c>
      <c r="F783">
        <v>1</v>
      </c>
      <c r="G783" t="s">
        <v>1091</v>
      </c>
      <c r="H783">
        <v>2</v>
      </c>
      <c r="I783" t="s">
        <v>1094</v>
      </c>
    </row>
    <row r="784" spans="1:9" x14ac:dyDescent="0.25">
      <c r="A784" t="s">
        <v>899</v>
      </c>
      <c r="B784">
        <v>5</v>
      </c>
      <c r="C784" t="s">
        <v>1024</v>
      </c>
      <c r="D784">
        <v>2021</v>
      </c>
      <c r="E784">
        <v>1</v>
      </c>
      <c r="F784">
        <v>2</v>
      </c>
      <c r="G784" t="s">
        <v>1084</v>
      </c>
      <c r="H784">
        <v>1</v>
      </c>
      <c r="I784" t="s">
        <v>1096</v>
      </c>
    </row>
    <row r="785" spans="1:9" x14ac:dyDescent="0.25">
      <c r="A785" t="s">
        <v>809</v>
      </c>
      <c r="B785">
        <v>1</v>
      </c>
      <c r="C785" t="s">
        <v>1016</v>
      </c>
      <c r="D785">
        <v>2021</v>
      </c>
      <c r="E785">
        <v>2</v>
      </c>
      <c r="F785">
        <v>1</v>
      </c>
      <c r="G785" t="s">
        <v>1091</v>
      </c>
      <c r="H785">
        <v>2</v>
      </c>
      <c r="I785" t="s">
        <v>1094</v>
      </c>
    </row>
    <row r="786" spans="1:9" x14ac:dyDescent="0.25">
      <c r="A786" t="s">
        <v>863</v>
      </c>
      <c r="B786">
        <v>5</v>
      </c>
      <c r="C786" t="s">
        <v>1024</v>
      </c>
      <c r="D786">
        <v>2021</v>
      </c>
      <c r="E786">
        <v>2</v>
      </c>
      <c r="F786">
        <v>2</v>
      </c>
      <c r="G786" t="s">
        <v>1084</v>
      </c>
      <c r="H786">
        <v>1</v>
      </c>
      <c r="I786" t="s">
        <v>1096</v>
      </c>
    </row>
    <row r="787" spans="1:9" x14ac:dyDescent="0.25">
      <c r="A787" t="s">
        <v>580</v>
      </c>
      <c r="B787">
        <v>5</v>
      </c>
      <c r="C787" t="s">
        <v>1024</v>
      </c>
      <c r="D787">
        <v>2022</v>
      </c>
      <c r="E787">
        <v>2</v>
      </c>
      <c r="F787">
        <v>1</v>
      </c>
      <c r="G787" t="s">
        <v>1091</v>
      </c>
      <c r="H787">
        <v>2</v>
      </c>
      <c r="I787" t="s">
        <v>1094</v>
      </c>
    </row>
    <row r="788" spans="1:9" x14ac:dyDescent="0.25">
      <c r="A788" t="s">
        <v>836</v>
      </c>
      <c r="B788">
        <v>5</v>
      </c>
      <c r="C788" t="s">
        <v>1024</v>
      </c>
      <c r="D788">
        <v>2020</v>
      </c>
      <c r="E788">
        <v>1</v>
      </c>
      <c r="F788">
        <v>2</v>
      </c>
      <c r="G788" t="s">
        <v>1084</v>
      </c>
      <c r="H788">
        <v>3</v>
      </c>
      <c r="I788" t="s">
        <v>1095</v>
      </c>
    </row>
    <row r="789" spans="1:9" x14ac:dyDescent="0.25">
      <c r="A789" t="s">
        <v>162</v>
      </c>
      <c r="B789">
        <v>1</v>
      </c>
      <c r="C789" t="s">
        <v>1016</v>
      </c>
      <c r="D789">
        <v>2020</v>
      </c>
      <c r="E789">
        <v>1</v>
      </c>
      <c r="F789">
        <v>3</v>
      </c>
      <c r="G789" t="s">
        <v>1089</v>
      </c>
      <c r="H789">
        <v>2</v>
      </c>
      <c r="I789" t="s">
        <v>1094</v>
      </c>
    </row>
    <row r="790" spans="1:9" x14ac:dyDescent="0.25">
      <c r="A790" t="s">
        <v>883</v>
      </c>
      <c r="B790">
        <v>3</v>
      </c>
      <c r="C790" t="s">
        <v>1020</v>
      </c>
      <c r="D790">
        <v>2022</v>
      </c>
      <c r="E790">
        <v>2</v>
      </c>
      <c r="F790">
        <v>1</v>
      </c>
      <c r="G790" t="s">
        <v>1091</v>
      </c>
      <c r="H790">
        <v>1</v>
      </c>
      <c r="I790" t="s">
        <v>1096</v>
      </c>
    </row>
    <row r="791" spans="1:9" x14ac:dyDescent="0.25">
      <c r="A791" t="s">
        <v>293</v>
      </c>
      <c r="B791">
        <v>4</v>
      </c>
      <c r="C791" t="s">
        <v>1022</v>
      </c>
      <c r="D791">
        <v>2020</v>
      </c>
      <c r="E791">
        <v>2</v>
      </c>
      <c r="F791">
        <v>1</v>
      </c>
      <c r="G791" t="s">
        <v>1091</v>
      </c>
      <c r="H791">
        <v>2</v>
      </c>
      <c r="I791" t="s">
        <v>1094</v>
      </c>
    </row>
    <row r="792" spans="1:9" x14ac:dyDescent="0.25">
      <c r="A792" t="s">
        <v>123</v>
      </c>
      <c r="B792">
        <v>5</v>
      </c>
      <c r="C792" t="s">
        <v>1024</v>
      </c>
      <c r="D792">
        <v>2020</v>
      </c>
      <c r="E792">
        <v>2</v>
      </c>
      <c r="F792">
        <v>2</v>
      </c>
      <c r="G792" t="s">
        <v>1084</v>
      </c>
      <c r="H792">
        <v>2</v>
      </c>
      <c r="I792" t="s">
        <v>1094</v>
      </c>
    </row>
    <row r="793" spans="1:9" x14ac:dyDescent="0.25">
      <c r="A793" t="s">
        <v>949</v>
      </c>
      <c r="B793">
        <v>3</v>
      </c>
      <c r="C793" t="s">
        <v>1020</v>
      </c>
      <c r="D793">
        <v>2021</v>
      </c>
      <c r="E793">
        <v>1</v>
      </c>
      <c r="F793">
        <v>2</v>
      </c>
      <c r="G793" t="s">
        <v>1084</v>
      </c>
      <c r="H793">
        <v>2</v>
      </c>
      <c r="I793" t="s">
        <v>1094</v>
      </c>
    </row>
    <row r="794" spans="1:9" x14ac:dyDescent="0.25">
      <c r="A794" t="s">
        <v>946</v>
      </c>
      <c r="B794">
        <v>1</v>
      </c>
      <c r="C794" t="s">
        <v>1016</v>
      </c>
      <c r="D794">
        <v>2022</v>
      </c>
      <c r="E794">
        <v>2</v>
      </c>
      <c r="F794">
        <v>2</v>
      </c>
      <c r="G794" t="s">
        <v>1084</v>
      </c>
      <c r="H794">
        <v>3</v>
      </c>
      <c r="I794" t="s">
        <v>1095</v>
      </c>
    </row>
    <row r="795" spans="1:9" x14ac:dyDescent="0.25">
      <c r="A795" t="s">
        <v>66</v>
      </c>
      <c r="B795">
        <v>1</v>
      </c>
      <c r="C795" t="s">
        <v>1016</v>
      </c>
      <c r="D795">
        <v>2020</v>
      </c>
      <c r="E795">
        <v>2</v>
      </c>
      <c r="F795">
        <v>3</v>
      </c>
      <c r="G795" t="s">
        <v>1089</v>
      </c>
      <c r="H795">
        <v>3</v>
      </c>
      <c r="I795" t="s">
        <v>1095</v>
      </c>
    </row>
    <row r="796" spans="1:9" x14ac:dyDescent="0.25">
      <c r="A796" t="s">
        <v>823</v>
      </c>
      <c r="B796">
        <v>4</v>
      </c>
      <c r="C796" t="s">
        <v>1022</v>
      </c>
      <c r="D796">
        <v>2021</v>
      </c>
      <c r="E796">
        <v>1</v>
      </c>
      <c r="F796">
        <v>3</v>
      </c>
      <c r="G796" t="s">
        <v>1089</v>
      </c>
      <c r="H796">
        <v>2</v>
      </c>
      <c r="I796" t="s">
        <v>1094</v>
      </c>
    </row>
    <row r="797" spans="1:9" x14ac:dyDescent="0.25">
      <c r="A797" t="s">
        <v>222</v>
      </c>
      <c r="B797">
        <v>3</v>
      </c>
      <c r="C797" t="s">
        <v>1020</v>
      </c>
      <c r="D797">
        <v>2022</v>
      </c>
      <c r="E797">
        <v>2</v>
      </c>
      <c r="F797">
        <v>2</v>
      </c>
      <c r="G797" t="s">
        <v>1084</v>
      </c>
      <c r="H797">
        <v>3</v>
      </c>
      <c r="I797" t="s">
        <v>1095</v>
      </c>
    </row>
    <row r="798" spans="1:9" x14ac:dyDescent="0.25">
      <c r="A798" t="s">
        <v>402</v>
      </c>
      <c r="B798">
        <v>3</v>
      </c>
      <c r="C798" t="s">
        <v>1020</v>
      </c>
      <c r="D798">
        <v>2022</v>
      </c>
      <c r="E798">
        <v>2</v>
      </c>
      <c r="F798">
        <v>1</v>
      </c>
      <c r="G798" t="s">
        <v>1091</v>
      </c>
      <c r="H798">
        <v>2</v>
      </c>
      <c r="I798" t="s">
        <v>1094</v>
      </c>
    </row>
    <row r="799" spans="1:9" x14ac:dyDescent="0.25">
      <c r="A799" t="s">
        <v>475</v>
      </c>
      <c r="B799">
        <v>4</v>
      </c>
      <c r="C799" t="s">
        <v>1022</v>
      </c>
      <c r="D799">
        <v>2020</v>
      </c>
      <c r="E799">
        <v>1</v>
      </c>
      <c r="F799">
        <v>1</v>
      </c>
      <c r="G799" t="s">
        <v>1091</v>
      </c>
      <c r="H799">
        <v>2</v>
      </c>
      <c r="I799" t="s">
        <v>1094</v>
      </c>
    </row>
    <row r="800" spans="1:9" x14ac:dyDescent="0.25">
      <c r="A800" t="s">
        <v>83</v>
      </c>
      <c r="B800">
        <v>5</v>
      </c>
      <c r="C800" t="s">
        <v>1024</v>
      </c>
      <c r="D800">
        <v>2021</v>
      </c>
      <c r="E800">
        <v>2</v>
      </c>
      <c r="F800">
        <v>1</v>
      </c>
      <c r="G800" t="s">
        <v>1091</v>
      </c>
      <c r="H800">
        <v>2</v>
      </c>
      <c r="I800" t="s">
        <v>1094</v>
      </c>
    </row>
    <row r="801" spans="1:9" x14ac:dyDescent="0.25">
      <c r="A801" t="s">
        <v>877</v>
      </c>
      <c r="B801">
        <v>1</v>
      </c>
      <c r="C801" t="s">
        <v>1016</v>
      </c>
      <c r="D801">
        <v>2020</v>
      </c>
      <c r="E801">
        <v>1</v>
      </c>
      <c r="F801">
        <v>2</v>
      </c>
      <c r="G801" t="s">
        <v>1084</v>
      </c>
      <c r="H801">
        <v>3</v>
      </c>
      <c r="I801" t="s">
        <v>1095</v>
      </c>
    </row>
    <row r="802" spans="1:9" x14ac:dyDescent="0.25">
      <c r="A802" t="s">
        <v>194</v>
      </c>
      <c r="B802">
        <v>1</v>
      </c>
      <c r="C802" t="s">
        <v>1016</v>
      </c>
      <c r="D802">
        <v>2020</v>
      </c>
      <c r="E802">
        <v>1</v>
      </c>
      <c r="F802">
        <v>1</v>
      </c>
      <c r="G802" t="s">
        <v>1091</v>
      </c>
      <c r="H802">
        <v>2</v>
      </c>
      <c r="I802" t="s">
        <v>1094</v>
      </c>
    </row>
    <row r="803" spans="1:9" x14ac:dyDescent="0.25">
      <c r="A803" t="s">
        <v>596</v>
      </c>
      <c r="B803">
        <v>2</v>
      </c>
      <c r="C803" t="s">
        <v>1018</v>
      </c>
      <c r="D803">
        <v>2021</v>
      </c>
      <c r="E803">
        <v>1</v>
      </c>
      <c r="F803">
        <v>2</v>
      </c>
      <c r="G803" t="s">
        <v>1084</v>
      </c>
      <c r="H803">
        <v>2</v>
      </c>
      <c r="I803" t="s">
        <v>1094</v>
      </c>
    </row>
    <row r="804" spans="1:9" x14ac:dyDescent="0.25">
      <c r="A804" t="s">
        <v>382</v>
      </c>
      <c r="B804">
        <v>4</v>
      </c>
      <c r="C804" t="s">
        <v>1022</v>
      </c>
      <c r="D804">
        <v>2020</v>
      </c>
      <c r="E804">
        <v>1</v>
      </c>
      <c r="F804">
        <v>1</v>
      </c>
      <c r="G804" t="s">
        <v>1091</v>
      </c>
      <c r="H804">
        <v>3</v>
      </c>
      <c r="I804" t="s">
        <v>1095</v>
      </c>
    </row>
    <row r="805" spans="1:9" x14ac:dyDescent="0.25">
      <c r="A805" t="s">
        <v>851</v>
      </c>
      <c r="B805">
        <v>4</v>
      </c>
      <c r="C805" t="s">
        <v>1022</v>
      </c>
      <c r="D805">
        <v>2021</v>
      </c>
      <c r="E805">
        <v>1</v>
      </c>
      <c r="F805">
        <v>2</v>
      </c>
      <c r="G805" t="s">
        <v>1084</v>
      </c>
      <c r="H805">
        <v>3</v>
      </c>
      <c r="I805" t="s">
        <v>1095</v>
      </c>
    </row>
    <row r="806" spans="1:9" x14ac:dyDescent="0.25">
      <c r="A806" t="s">
        <v>644</v>
      </c>
      <c r="B806">
        <v>5</v>
      </c>
      <c r="C806" t="s">
        <v>1024</v>
      </c>
      <c r="D806">
        <v>2020</v>
      </c>
      <c r="E806">
        <v>1</v>
      </c>
      <c r="F806">
        <v>2</v>
      </c>
      <c r="G806" t="s">
        <v>1084</v>
      </c>
      <c r="H806">
        <v>1</v>
      </c>
      <c r="I806" t="s">
        <v>1096</v>
      </c>
    </row>
    <row r="807" spans="1:9" x14ac:dyDescent="0.25">
      <c r="A807" t="s">
        <v>725</v>
      </c>
      <c r="B807">
        <v>1</v>
      </c>
      <c r="C807" t="s">
        <v>1016</v>
      </c>
      <c r="D807">
        <v>2022</v>
      </c>
      <c r="E807">
        <v>1</v>
      </c>
      <c r="F807">
        <v>3</v>
      </c>
      <c r="G807" t="s">
        <v>1089</v>
      </c>
      <c r="H807">
        <v>2</v>
      </c>
      <c r="I807" t="s">
        <v>1094</v>
      </c>
    </row>
    <row r="808" spans="1:9" x14ac:dyDescent="0.25">
      <c r="A808" t="s">
        <v>615</v>
      </c>
      <c r="B808">
        <v>5</v>
      </c>
      <c r="C808" t="s">
        <v>1024</v>
      </c>
      <c r="D808">
        <v>2020</v>
      </c>
      <c r="E808">
        <v>1</v>
      </c>
      <c r="F808">
        <v>2</v>
      </c>
      <c r="G808" t="s">
        <v>1084</v>
      </c>
      <c r="H808">
        <v>2</v>
      </c>
      <c r="I808" t="s">
        <v>1094</v>
      </c>
    </row>
    <row r="809" spans="1:9" x14ac:dyDescent="0.25">
      <c r="A809" t="s">
        <v>936</v>
      </c>
      <c r="B809">
        <v>3</v>
      </c>
      <c r="C809" t="s">
        <v>1020</v>
      </c>
      <c r="D809">
        <v>2020</v>
      </c>
      <c r="E809">
        <v>2</v>
      </c>
      <c r="F809">
        <v>2</v>
      </c>
      <c r="G809" t="s">
        <v>1084</v>
      </c>
      <c r="H809">
        <v>3</v>
      </c>
      <c r="I809" t="s">
        <v>1095</v>
      </c>
    </row>
    <row r="810" spans="1:9" x14ac:dyDescent="0.25">
      <c r="A810" t="s">
        <v>233</v>
      </c>
      <c r="B810">
        <v>1</v>
      </c>
      <c r="C810" t="s">
        <v>1016</v>
      </c>
      <c r="D810">
        <v>2021</v>
      </c>
      <c r="E810">
        <v>1</v>
      </c>
      <c r="F810">
        <v>1</v>
      </c>
      <c r="G810" t="s">
        <v>1091</v>
      </c>
      <c r="H810">
        <v>3</v>
      </c>
      <c r="I810" t="s">
        <v>1095</v>
      </c>
    </row>
    <row r="811" spans="1:9" x14ac:dyDescent="0.25">
      <c r="A811" t="s">
        <v>69</v>
      </c>
      <c r="B811">
        <v>2</v>
      </c>
      <c r="C811" t="s">
        <v>1018</v>
      </c>
      <c r="D811">
        <v>2021</v>
      </c>
      <c r="E811">
        <v>2</v>
      </c>
      <c r="F811">
        <v>1</v>
      </c>
      <c r="G811" t="s">
        <v>1091</v>
      </c>
      <c r="H811">
        <v>3</v>
      </c>
      <c r="I811" t="s">
        <v>1095</v>
      </c>
    </row>
    <row r="812" spans="1:9" x14ac:dyDescent="0.25">
      <c r="A812" t="s">
        <v>25</v>
      </c>
      <c r="B812">
        <v>3</v>
      </c>
      <c r="C812" t="s">
        <v>1020</v>
      </c>
      <c r="D812">
        <v>2020</v>
      </c>
      <c r="E812">
        <v>2</v>
      </c>
      <c r="F812">
        <v>1</v>
      </c>
      <c r="G812" t="s">
        <v>1091</v>
      </c>
      <c r="H812">
        <v>2</v>
      </c>
      <c r="I812" t="s">
        <v>1094</v>
      </c>
    </row>
    <row r="813" spans="1:9" x14ac:dyDescent="0.25">
      <c r="A813" t="s">
        <v>919</v>
      </c>
      <c r="B813">
        <v>2</v>
      </c>
      <c r="C813" t="s">
        <v>1018</v>
      </c>
      <c r="D813">
        <v>2020</v>
      </c>
      <c r="E813">
        <v>2</v>
      </c>
      <c r="F813">
        <v>3</v>
      </c>
      <c r="G813" t="s">
        <v>1089</v>
      </c>
      <c r="H813">
        <v>2</v>
      </c>
      <c r="I813" t="s">
        <v>1094</v>
      </c>
    </row>
    <row r="814" spans="1:9" x14ac:dyDescent="0.25">
      <c r="A814" t="s">
        <v>243</v>
      </c>
      <c r="B814">
        <v>2</v>
      </c>
      <c r="C814" t="s">
        <v>1018</v>
      </c>
      <c r="D814">
        <v>2020</v>
      </c>
      <c r="E814">
        <v>1</v>
      </c>
      <c r="F814">
        <v>2</v>
      </c>
      <c r="G814" t="s">
        <v>1084</v>
      </c>
      <c r="H814">
        <v>1</v>
      </c>
      <c r="I814" t="s">
        <v>1096</v>
      </c>
    </row>
    <row r="815" spans="1:9" x14ac:dyDescent="0.25">
      <c r="A815" t="s">
        <v>173</v>
      </c>
      <c r="B815">
        <v>1</v>
      </c>
      <c r="C815" t="s">
        <v>1016</v>
      </c>
      <c r="D815">
        <v>2020</v>
      </c>
      <c r="E815">
        <v>1</v>
      </c>
      <c r="F815">
        <v>1</v>
      </c>
      <c r="G815" t="s">
        <v>1091</v>
      </c>
      <c r="H815">
        <v>3</v>
      </c>
      <c r="I815" t="s">
        <v>1095</v>
      </c>
    </row>
    <row r="816" spans="1:9" x14ac:dyDescent="0.25">
      <c r="A816" t="s">
        <v>973</v>
      </c>
      <c r="B816">
        <v>4</v>
      </c>
      <c r="C816" t="s">
        <v>1022</v>
      </c>
      <c r="D816">
        <v>2022</v>
      </c>
      <c r="E816">
        <v>2</v>
      </c>
      <c r="F816">
        <v>3</v>
      </c>
      <c r="G816" t="s">
        <v>1089</v>
      </c>
      <c r="H816">
        <v>1</v>
      </c>
      <c r="I816" t="s">
        <v>1096</v>
      </c>
    </row>
    <row r="817" spans="1:9" x14ac:dyDescent="0.25">
      <c r="A817" t="s">
        <v>758</v>
      </c>
      <c r="B817">
        <v>2</v>
      </c>
      <c r="C817" t="s">
        <v>1018</v>
      </c>
      <c r="D817">
        <v>2020</v>
      </c>
      <c r="E817">
        <v>2</v>
      </c>
      <c r="F817">
        <v>2</v>
      </c>
      <c r="G817" t="s">
        <v>1084</v>
      </c>
      <c r="H817">
        <v>1</v>
      </c>
      <c r="I817" t="s">
        <v>1096</v>
      </c>
    </row>
    <row r="818" spans="1:9" x14ac:dyDescent="0.25">
      <c r="A818" t="s">
        <v>408</v>
      </c>
      <c r="B818">
        <v>5</v>
      </c>
      <c r="C818" t="s">
        <v>1024</v>
      </c>
      <c r="D818">
        <v>2020</v>
      </c>
      <c r="E818">
        <v>2</v>
      </c>
      <c r="F818">
        <v>1</v>
      </c>
      <c r="G818" t="s">
        <v>1091</v>
      </c>
      <c r="H818">
        <v>3</v>
      </c>
      <c r="I818" t="s">
        <v>1095</v>
      </c>
    </row>
    <row r="819" spans="1:9" x14ac:dyDescent="0.25">
      <c r="A819" t="s">
        <v>838</v>
      </c>
      <c r="B819">
        <v>4</v>
      </c>
      <c r="C819" t="s">
        <v>1022</v>
      </c>
      <c r="D819">
        <v>2022</v>
      </c>
      <c r="E819">
        <v>2</v>
      </c>
      <c r="F819">
        <v>3</v>
      </c>
      <c r="G819" t="s">
        <v>1089</v>
      </c>
      <c r="H819">
        <v>1</v>
      </c>
      <c r="I819" t="s">
        <v>1096</v>
      </c>
    </row>
    <row r="820" spans="1:9" x14ac:dyDescent="0.25">
      <c r="A820" t="s">
        <v>723</v>
      </c>
      <c r="B820">
        <v>4</v>
      </c>
      <c r="C820" t="s">
        <v>1022</v>
      </c>
      <c r="D820">
        <v>2021</v>
      </c>
      <c r="E820">
        <v>1</v>
      </c>
      <c r="F820">
        <v>2</v>
      </c>
      <c r="G820" t="s">
        <v>1084</v>
      </c>
      <c r="H820">
        <v>1</v>
      </c>
      <c r="I820" t="s">
        <v>1096</v>
      </c>
    </row>
    <row r="821" spans="1:9" x14ac:dyDescent="0.25">
      <c r="A821" t="s">
        <v>322</v>
      </c>
      <c r="B821">
        <v>4</v>
      </c>
      <c r="C821" t="s">
        <v>1022</v>
      </c>
      <c r="D821">
        <v>2021</v>
      </c>
      <c r="E821">
        <v>2</v>
      </c>
      <c r="F821">
        <v>2</v>
      </c>
      <c r="G821" t="s">
        <v>1084</v>
      </c>
      <c r="H821">
        <v>2</v>
      </c>
      <c r="I821" t="s">
        <v>1094</v>
      </c>
    </row>
    <row r="822" spans="1:9" x14ac:dyDescent="0.25">
      <c r="A822" t="s">
        <v>609</v>
      </c>
      <c r="B822">
        <v>5</v>
      </c>
      <c r="C822" t="s">
        <v>1024</v>
      </c>
      <c r="D822">
        <v>2021</v>
      </c>
      <c r="E822">
        <v>1</v>
      </c>
      <c r="F822">
        <v>2</v>
      </c>
      <c r="G822" t="s">
        <v>1084</v>
      </c>
      <c r="H822">
        <v>3</v>
      </c>
      <c r="I822" t="s">
        <v>1095</v>
      </c>
    </row>
    <row r="823" spans="1:9" x14ac:dyDescent="0.25">
      <c r="A823" t="s">
        <v>833</v>
      </c>
      <c r="B823">
        <v>3</v>
      </c>
      <c r="C823" t="s">
        <v>1020</v>
      </c>
      <c r="D823">
        <v>2022</v>
      </c>
      <c r="E823">
        <v>1</v>
      </c>
      <c r="F823">
        <v>2</v>
      </c>
      <c r="G823" t="s">
        <v>1084</v>
      </c>
      <c r="H823">
        <v>2</v>
      </c>
      <c r="I823" t="s">
        <v>1094</v>
      </c>
    </row>
    <row r="824" spans="1:9" x14ac:dyDescent="0.25">
      <c r="A824" t="s">
        <v>190</v>
      </c>
      <c r="B824">
        <v>2</v>
      </c>
      <c r="C824" t="s">
        <v>1018</v>
      </c>
      <c r="D824">
        <v>2022</v>
      </c>
      <c r="E824">
        <v>2</v>
      </c>
      <c r="F824">
        <v>3</v>
      </c>
      <c r="G824" t="s">
        <v>1089</v>
      </c>
      <c r="H824">
        <v>1</v>
      </c>
      <c r="I824" t="s">
        <v>1096</v>
      </c>
    </row>
    <row r="825" spans="1:9" x14ac:dyDescent="0.25">
      <c r="A825" t="s">
        <v>915</v>
      </c>
      <c r="B825">
        <v>3</v>
      </c>
      <c r="C825" t="s">
        <v>1020</v>
      </c>
      <c r="D825">
        <v>2022</v>
      </c>
      <c r="E825">
        <v>2</v>
      </c>
      <c r="F825">
        <v>2</v>
      </c>
      <c r="G825" t="s">
        <v>1084</v>
      </c>
      <c r="H825">
        <v>3</v>
      </c>
      <c r="I825" t="s">
        <v>1095</v>
      </c>
    </row>
    <row r="826" spans="1:9" x14ac:dyDescent="0.25">
      <c r="A826" t="s">
        <v>610</v>
      </c>
      <c r="B826">
        <v>2</v>
      </c>
      <c r="C826" t="s">
        <v>1018</v>
      </c>
      <c r="D826">
        <v>2021</v>
      </c>
      <c r="E826">
        <v>1</v>
      </c>
      <c r="F826">
        <v>3</v>
      </c>
      <c r="G826" t="s">
        <v>1089</v>
      </c>
      <c r="H826">
        <v>3</v>
      </c>
      <c r="I826" t="s">
        <v>1095</v>
      </c>
    </row>
    <row r="827" spans="1:9" x14ac:dyDescent="0.25">
      <c r="A827" t="s">
        <v>488</v>
      </c>
      <c r="B827">
        <v>2</v>
      </c>
      <c r="C827" t="s">
        <v>1018</v>
      </c>
      <c r="D827">
        <v>2022</v>
      </c>
      <c r="E827">
        <v>1</v>
      </c>
      <c r="F827">
        <v>3</v>
      </c>
      <c r="G827" t="s">
        <v>1089</v>
      </c>
      <c r="H827">
        <v>3</v>
      </c>
      <c r="I827" t="s">
        <v>1095</v>
      </c>
    </row>
    <row r="828" spans="1:9" x14ac:dyDescent="0.25">
      <c r="A828" t="s">
        <v>718</v>
      </c>
      <c r="B828">
        <v>2</v>
      </c>
      <c r="C828" t="s">
        <v>1018</v>
      </c>
      <c r="D828">
        <v>2021</v>
      </c>
      <c r="E828">
        <v>2</v>
      </c>
      <c r="F828">
        <v>3</v>
      </c>
      <c r="G828" t="s">
        <v>1089</v>
      </c>
      <c r="H828">
        <v>2</v>
      </c>
      <c r="I828" t="s">
        <v>1094</v>
      </c>
    </row>
    <row r="829" spans="1:9" x14ac:dyDescent="0.25">
      <c r="A829" t="s">
        <v>742</v>
      </c>
      <c r="B829">
        <v>5</v>
      </c>
      <c r="C829" t="s">
        <v>1024</v>
      </c>
      <c r="D829">
        <v>2020</v>
      </c>
      <c r="E829">
        <v>2</v>
      </c>
      <c r="F829">
        <v>3</v>
      </c>
      <c r="G829" t="s">
        <v>1089</v>
      </c>
      <c r="H829">
        <v>2</v>
      </c>
      <c r="I829" t="s">
        <v>1094</v>
      </c>
    </row>
    <row r="830" spans="1:9" x14ac:dyDescent="0.25">
      <c r="A830" t="s">
        <v>678</v>
      </c>
      <c r="B830">
        <v>4</v>
      </c>
      <c r="C830" t="s">
        <v>1022</v>
      </c>
      <c r="D830">
        <v>2022</v>
      </c>
      <c r="E830">
        <v>1</v>
      </c>
      <c r="F830">
        <v>3</v>
      </c>
      <c r="G830" t="s">
        <v>1089</v>
      </c>
      <c r="H830">
        <v>3</v>
      </c>
      <c r="I830" t="s">
        <v>1095</v>
      </c>
    </row>
    <row r="831" spans="1:9" x14ac:dyDescent="0.25">
      <c r="A831" t="s">
        <v>383</v>
      </c>
      <c r="B831">
        <v>4</v>
      </c>
      <c r="C831" t="s">
        <v>1022</v>
      </c>
      <c r="D831">
        <v>2020</v>
      </c>
      <c r="E831">
        <v>1</v>
      </c>
      <c r="F831">
        <v>3</v>
      </c>
      <c r="G831" t="s">
        <v>1089</v>
      </c>
      <c r="H831">
        <v>2</v>
      </c>
      <c r="I831" t="s">
        <v>1094</v>
      </c>
    </row>
    <row r="832" spans="1:9" x14ac:dyDescent="0.25">
      <c r="A832" t="s">
        <v>148</v>
      </c>
      <c r="B832">
        <v>4</v>
      </c>
      <c r="C832" t="s">
        <v>1022</v>
      </c>
      <c r="D832">
        <v>2021</v>
      </c>
      <c r="E832">
        <v>1</v>
      </c>
      <c r="F832">
        <v>2</v>
      </c>
      <c r="G832" t="s">
        <v>1084</v>
      </c>
      <c r="H832">
        <v>2</v>
      </c>
      <c r="I832" t="s">
        <v>1094</v>
      </c>
    </row>
    <row r="833" spans="1:9" x14ac:dyDescent="0.25">
      <c r="A833" t="s">
        <v>469</v>
      </c>
      <c r="B833">
        <v>4</v>
      </c>
      <c r="C833" t="s">
        <v>1022</v>
      </c>
      <c r="D833">
        <v>2021</v>
      </c>
      <c r="E833">
        <v>2</v>
      </c>
      <c r="F833">
        <v>2</v>
      </c>
      <c r="G833" t="s">
        <v>1084</v>
      </c>
      <c r="H833">
        <v>1</v>
      </c>
      <c r="I833" t="s">
        <v>1096</v>
      </c>
    </row>
    <row r="834" spans="1:9" x14ac:dyDescent="0.25">
      <c r="A834" t="s">
        <v>480</v>
      </c>
      <c r="B834">
        <v>2</v>
      </c>
      <c r="C834" t="s">
        <v>1018</v>
      </c>
      <c r="D834">
        <v>2020</v>
      </c>
      <c r="E834">
        <v>2</v>
      </c>
      <c r="F834">
        <v>1</v>
      </c>
      <c r="G834" t="s">
        <v>1091</v>
      </c>
      <c r="H834">
        <v>2</v>
      </c>
      <c r="I834" t="s">
        <v>1094</v>
      </c>
    </row>
    <row r="835" spans="1:9" x14ac:dyDescent="0.25">
      <c r="A835" t="s">
        <v>963</v>
      </c>
      <c r="B835">
        <v>1</v>
      </c>
      <c r="C835" t="s">
        <v>1016</v>
      </c>
      <c r="D835">
        <v>2021</v>
      </c>
      <c r="E835">
        <v>1</v>
      </c>
      <c r="F835">
        <v>2</v>
      </c>
      <c r="G835" t="s">
        <v>1084</v>
      </c>
      <c r="H835">
        <v>2</v>
      </c>
      <c r="I835" t="s">
        <v>1094</v>
      </c>
    </row>
    <row r="836" spans="1:9" x14ac:dyDescent="0.25">
      <c r="A836" t="s">
        <v>168</v>
      </c>
      <c r="B836">
        <v>4</v>
      </c>
      <c r="C836" t="s">
        <v>1022</v>
      </c>
      <c r="D836">
        <v>2022</v>
      </c>
      <c r="E836">
        <v>1</v>
      </c>
      <c r="F836">
        <v>3</v>
      </c>
      <c r="G836" t="s">
        <v>1089</v>
      </c>
      <c r="H836">
        <v>2</v>
      </c>
      <c r="I836" t="s">
        <v>1094</v>
      </c>
    </row>
    <row r="837" spans="1:9" x14ac:dyDescent="0.25">
      <c r="A837" t="s">
        <v>1004</v>
      </c>
      <c r="B837">
        <v>1</v>
      </c>
      <c r="C837" t="s">
        <v>1016</v>
      </c>
      <c r="D837">
        <v>2021</v>
      </c>
      <c r="E837">
        <v>2</v>
      </c>
      <c r="F837">
        <v>1</v>
      </c>
      <c r="G837" t="s">
        <v>1091</v>
      </c>
      <c r="H837">
        <v>1</v>
      </c>
      <c r="I837" t="s">
        <v>1096</v>
      </c>
    </row>
    <row r="838" spans="1:9" x14ac:dyDescent="0.25">
      <c r="A838" t="s">
        <v>599</v>
      </c>
      <c r="B838">
        <v>1</v>
      </c>
      <c r="C838" t="s">
        <v>1016</v>
      </c>
      <c r="D838">
        <v>2021</v>
      </c>
      <c r="E838">
        <v>1</v>
      </c>
      <c r="F838">
        <v>1</v>
      </c>
      <c r="G838" t="s">
        <v>1091</v>
      </c>
      <c r="H838">
        <v>3</v>
      </c>
      <c r="I838" t="s">
        <v>1095</v>
      </c>
    </row>
    <row r="839" spans="1:9" x14ac:dyDescent="0.25">
      <c r="A839" t="s">
        <v>230</v>
      </c>
      <c r="B839">
        <v>5</v>
      </c>
      <c r="C839" t="s">
        <v>1024</v>
      </c>
      <c r="D839">
        <v>2020</v>
      </c>
      <c r="E839">
        <v>1</v>
      </c>
      <c r="F839">
        <v>1</v>
      </c>
      <c r="G839" t="s">
        <v>1091</v>
      </c>
      <c r="H839">
        <v>3</v>
      </c>
      <c r="I839" t="s">
        <v>1095</v>
      </c>
    </row>
    <row r="840" spans="1:9" x14ac:dyDescent="0.25">
      <c r="A840" t="s">
        <v>743</v>
      </c>
      <c r="B840">
        <v>5</v>
      </c>
      <c r="C840" t="s">
        <v>1024</v>
      </c>
      <c r="D840">
        <v>2021</v>
      </c>
      <c r="E840">
        <v>2</v>
      </c>
      <c r="F840">
        <v>3</v>
      </c>
      <c r="G840" t="s">
        <v>1089</v>
      </c>
      <c r="H840">
        <v>1</v>
      </c>
      <c r="I840" t="s">
        <v>1096</v>
      </c>
    </row>
    <row r="841" spans="1:9" x14ac:dyDescent="0.25">
      <c r="A841" t="s">
        <v>679</v>
      </c>
      <c r="B841">
        <v>4</v>
      </c>
      <c r="C841" t="s">
        <v>1022</v>
      </c>
      <c r="D841">
        <v>2020</v>
      </c>
      <c r="E841">
        <v>2</v>
      </c>
      <c r="F841">
        <v>3</v>
      </c>
      <c r="G841" t="s">
        <v>1089</v>
      </c>
      <c r="H841">
        <v>1</v>
      </c>
      <c r="I841" t="s">
        <v>1096</v>
      </c>
    </row>
    <row r="842" spans="1:9" x14ac:dyDescent="0.25">
      <c r="A842" t="s">
        <v>104</v>
      </c>
      <c r="B842">
        <v>4</v>
      </c>
      <c r="C842" t="s">
        <v>1022</v>
      </c>
      <c r="D842">
        <v>2022</v>
      </c>
      <c r="E842">
        <v>1</v>
      </c>
      <c r="F842">
        <v>2</v>
      </c>
      <c r="G842" t="s">
        <v>1084</v>
      </c>
      <c r="H842">
        <v>2</v>
      </c>
      <c r="I842" t="s">
        <v>1094</v>
      </c>
    </row>
    <row r="843" spans="1:9" x14ac:dyDescent="0.25">
      <c r="A843" t="s">
        <v>207</v>
      </c>
      <c r="B843">
        <v>4</v>
      </c>
      <c r="C843" t="s">
        <v>1022</v>
      </c>
      <c r="D843">
        <v>2020</v>
      </c>
      <c r="E843">
        <v>2</v>
      </c>
      <c r="F843">
        <v>3</v>
      </c>
      <c r="G843" t="s">
        <v>1089</v>
      </c>
      <c r="H843">
        <v>3</v>
      </c>
      <c r="I843" t="s">
        <v>1095</v>
      </c>
    </row>
    <row r="844" spans="1:9" x14ac:dyDescent="0.25">
      <c r="A844" t="s">
        <v>634</v>
      </c>
      <c r="B844">
        <v>5</v>
      </c>
      <c r="C844" t="s">
        <v>1024</v>
      </c>
      <c r="D844">
        <v>2022</v>
      </c>
      <c r="E844">
        <v>1</v>
      </c>
      <c r="F844">
        <v>2</v>
      </c>
      <c r="G844" t="s">
        <v>1084</v>
      </c>
      <c r="H844">
        <v>1</v>
      </c>
      <c r="I844" t="s">
        <v>1096</v>
      </c>
    </row>
    <row r="845" spans="1:9" x14ac:dyDescent="0.25">
      <c r="A845" t="s">
        <v>431</v>
      </c>
      <c r="B845">
        <v>3</v>
      </c>
      <c r="C845" t="s">
        <v>1020</v>
      </c>
      <c r="D845">
        <v>2021</v>
      </c>
      <c r="E845">
        <v>2</v>
      </c>
      <c r="F845">
        <v>2</v>
      </c>
      <c r="G845" t="s">
        <v>1084</v>
      </c>
      <c r="H845">
        <v>2</v>
      </c>
      <c r="I845" t="s">
        <v>1094</v>
      </c>
    </row>
    <row r="846" spans="1:9" x14ac:dyDescent="0.25">
      <c r="A846" t="s">
        <v>302</v>
      </c>
      <c r="B846">
        <v>2</v>
      </c>
      <c r="C846" t="s">
        <v>1018</v>
      </c>
      <c r="D846">
        <v>2021</v>
      </c>
      <c r="E846">
        <v>1</v>
      </c>
      <c r="F846">
        <v>1</v>
      </c>
      <c r="G846" t="s">
        <v>1091</v>
      </c>
      <c r="H846">
        <v>2</v>
      </c>
      <c r="I846" t="s">
        <v>1094</v>
      </c>
    </row>
    <row r="847" spans="1:9" x14ac:dyDescent="0.25">
      <c r="A847" t="s">
        <v>998</v>
      </c>
      <c r="B847">
        <v>2</v>
      </c>
      <c r="C847" t="s">
        <v>1018</v>
      </c>
      <c r="D847">
        <v>2022</v>
      </c>
      <c r="E847">
        <v>1</v>
      </c>
      <c r="F847">
        <v>1</v>
      </c>
      <c r="G847" t="s">
        <v>1091</v>
      </c>
      <c r="H847">
        <v>2</v>
      </c>
      <c r="I847" t="s">
        <v>1094</v>
      </c>
    </row>
    <row r="848" spans="1:9" x14ac:dyDescent="0.25">
      <c r="A848" t="s">
        <v>583</v>
      </c>
      <c r="B848">
        <v>4</v>
      </c>
      <c r="C848" t="s">
        <v>1022</v>
      </c>
      <c r="D848">
        <v>2022</v>
      </c>
      <c r="E848">
        <v>2</v>
      </c>
      <c r="F848">
        <v>1</v>
      </c>
      <c r="G848" t="s">
        <v>1091</v>
      </c>
      <c r="H848">
        <v>2</v>
      </c>
      <c r="I848" t="s">
        <v>1094</v>
      </c>
    </row>
    <row r="849" spans="1:9" x14ac:dyDescent="0.25">
      <c r="A849" t="s">
        <v>381</v>
      </c>
      <c r="B849">
        <v>2</v>
      </c>
      <c r="C849" t="s">
        <v>1018</v>
      </c>
      <c r="D849">
        <v>2020</v>
      </c>
      <c r="E849">
        <v>1</v>
      </c>
      <c r="F849">
        <v>1</v>
      </c>
      <c r="G849" t="s">
        <v>1091</v>
      </c>
      <c r="H849">
        <v>3</v>
      </c>
      <c r="I849" t="s">
        <v>1095</v>
      </c>
    </row>
    <row r="850" spans="1:9" x14ac:dyDescent="0.25">
      <c r="A850" t="s">
        <v>643</v>
      </c>
      <c r="B850">
        <v>5</v>
      </c>
      <c r="C850" t="s">
        <v>1024</v>
      </c>
      <c r="D850">
        <v>2020</v>
      </c>
      <c r="E850">
        <v>1</v>
      </c>
      <c r="F850">
        <v>1</v>
      </c>
      <c r="G850" t="s">
        <v>1091</v>
      </c>
      <c r="H850">
        <v>2</v>
      </c>
      <c r="I850" t="s">
        <v>1094</v>
      </c>
    </row>
    <row r="851" spans="1:9" x14ac:dyDescent="0.25">
      <c r="A851" t="s">
        <v>898</v>
      </c>
      <c r="B851">
        <v>1</v>
      </c>
      <c r="C851" t="s">
        <v>1016</v>
      </c>
      <c r="D851">
        <v>2020</v>
      </c>
      <c r="E851">
        <v>2</v>
      </c>
      <c r="F851">
        <v>3</v>
      </c>
      <c r="G851" t="s">
        <v>1089</v>
      </c>
      <c r="H851">
        <v>3</v>
      </c>
      <c r="I851" t="s">
        <v>1095</v>
      </c>
    </row>
    <row r="852" spans="1:9" x14ac:dyDescent="0.25">
      <c r="A852" t="s">
        <v>720</v>
      </c>
      <c r="B852">
        <v>1</v>
      </c>
      <c r="C852" t="s">
        <v>1016</v>
      </c>
      <c r="D852">
        <v>2022</v>
      </c>
      <c r="E852">
        <v>1</v>
      </c>
      <c r="F852">
        <v>1</v>
      </c>
      <c r="G852" t="s">
        <v>1091</v>
      </c>
      <c r="H852">
        <v>2</v>
      </c>
      <c r="I852" t="s">
        <v>1094</v>
      </c>
    </row>
    <row r="853" spans="1:9" x14ac:dyDescent="0.25">
      <c r="A853" t="s">
        <v>598</v>
      </c>
      <c r="B853">
        <v>5</v>
      </c>
      <c r="C853" t="s">
        <v>1024</v>
      </c>
      <c r="D853">
        <v>2021</v>
      </c>
      <c r="E853">
        <v>2</v>
      </c>
      <c r="F853">
        <v>2</v>
      </c>
      <c r="G853" t="s">
        <v>1084</v>
      </c>
      <c r="H853">
        <v>2</v>
      </c>
      <c r="I853" t="s">
        <v>1094</v>
      </c>
    </row>
    <row r="854" spans="1:9" x14ac:dyDescent="0.25">
      <c r="A854" t="s">
        <v>483</v>
      </c>
      <c r="B854">
        <v>4</v>
      </c>
      <c r="C854" t="s">
        <v>1022</v>
      </c>
      <c r="D854">
        <v>2022</v>
      </c>
      <c r="E854">
        <v>1</v>
      </c>
      <c r="F854">
        <v>1</v>
      </c>
      <c r="G854" t="s">
        <v>1091</v>
      </c>
      <c r="H854">
        <v>2</v>
      </c>
      <c r="I854" t="s">
        <v>1094</v>
      </c>
    </row>
    <row r="855" spans="1:9" x14ac:dyDescent="0.25">
      <c r="A855" t="s">
        <v>593</v>
      </c>
      <c r="B855">
        <v>4</v>
      </c>
      <c r="C855" t="s">
        <v>1022</v>
      </c>
      <c r="D855">
        <v>2021</v>
      </c>
      <c r="E855">
        <v>2</v>
      </c>
      <c r="F855">
        <v>1</v>
      </c>
      <c r="G855" t="s">
        <v>1091</v>
      </c>
      <c r="H855">
        <v>2</v>
      </c>
      <c r="I855" t="s">
        <v>1094</v>
      </c>
    </row>
    <row r="856" spans="1:9" x14ac:dyDescent="0.25">
      <c r="A856" t="s">
        <v>11</v>
      </c>
      <c r="B856">
        <v>5</v>
      </c>
      <c r="C856" t="s">
        <v>1024</v>
      </c>
      <c r="D856">
        <v>2020</v>
      </c>
      <c r="E856">
        <v>1</v>
      </c>
      <c r="F856">
        <v>2</v>
      </c>
      <c r="G856" t="s">
        <v>1084</v>
      </c>
      <c r="H856">
        <v>3</v>
      </c>
      <c r="I856" t="s">
        <v>1095</v>
      </c>
    </row>
    <row r="857" spans="1:9" x14ac:dyDescent="0.25">
      <c r="A857" t="s">
        <v>245</v>
      </c>
      <c r="B857">
        <v>4</v>
      </c>
      <c r="C857" t="s">
        <v>1022</v>
      </c>
      <c r="D857">
        <v>2021</v>
      </c>
      <c r="E857">
        <v>2</v>
      </c>
      <c r="F857">
        <v>3</v>
      </c>
      <c r="G857" t="s">
        <v>1089</v>
      </c>
      <c r="H857">
        <v>1</v>
      </c>
      <c r="I857" t="s">
        <v>1096</v>
      </c>
    </row>
    <row r="858" spans="1:9" x14ac:dyDescent="0.25">
      <c r="A858" t="s">
        <v>460</v>
      </c>
      <c r="B858">
        <v>1</v>
      </c>
      <c r="C858" t="s">
        <v>1016</v>
      </c>
      <c r="D858">
        <v>2020</v>
      </c>
      <c r="E858">
        <v>2</v>
      </c>
      <c r="F858">
        <v>1</v>
      </c>
      <c r="G858" t="s">
        <v>1091</v>
      </c>
      <c r="H858">
        <v>2</v>
      </c>
      <c r="I858" t="s">
        <v>1094</v>
      </c>
    </row>
    <row r="859" spans="1:9" x14ac:dyDescent="0.25">
      <c r="A859" t="s">
        <v>15</v>
      </c>
      <c r="B859">
        <v>4</v>
      </c>
      <c r="C859" t="s">
        <v>1022</v>
      </c>
      <c r="D859">
        <v>2020</v>
      </c>
      <c r="E859">
        <v>2</v>
      </c>
      <c r="F859">
        <v>2</v>
      </c>
      <c r="G859" t="s">
        <v>1084</v>
      </c>
      <c r="H859">
        <v>2</v>
      </c>
      <c r="I859" t="s">
        <v>1094</v>
      </c>
    </row>
    <row r="860" spans="1:9" x14ac:dyDescent="0.25">
      <c r="A860" t="s">
        <v>804</v>
      </c>
      <c r="B860">
        <v>1</v>
      </c>
      <c r="C860" t="s">
        <v>1016</v>
      </c>
      <c r="D860">
        <v>2020</v>
      </c>
      <c r="E860">
        <v>2</v>
      </c>
      <c r="F860">
        <v>2</v>
      </c>
      <c r="G860" t="s">
        <v>1084</v>
      </c>
      <c r="H860">
        <v>1</v>
      </c>
      <c r="I860" t="s">
        <v>1096</v>
      </c>
    </row>
    <row r="861" spans="1:9" x14ac:dyDescent="0.25">
      <c r="A861" t="s">
        <v>359</v>
      </c>
      <c r="B861">
        <v>1</v>
      </c>
      <c r="C861" t="s">
        <v>1016</v>
      </c>
      <c r="D861">
        <v>2020</v>
      </c>
      <c r="E861">
        <v>2</v>
      </c>
      <c r="F861">
        <v>2</v>
      </c>
      <c r="G861" t="s">
        <v>1084</v>
      </c>
      <c r="H861">
        <v>3</v>
      </c>
      <c r="I861" t="s">
        <v>1095</v>
      </c>
    </row>
    <row r="862" spans="1:9" x14ac:dyDescent="0.25">
      <c r="A862" t="s">
        <v>391</v>
      </c>
      <c r="B862">
        <v>2</v>
      </c>
      <c r="C862" t="s">
        <v>1018</v>
      </c>
      <c r="D862">
        <v>2022</v>
      </c>
      <c r="E862">
        <v>1</v>
      </c>
      <c r="F862">
        <v>2</v>
      </c>
      <c r="G862" t="s">
        <v>1084</v>
      </c>
      <c r="H862">
        <v>1</v>
      </c>
      <c r="I862" t="s">
        <v>1096</v>
      </c>
    </row>
    <row r="863" spans="1:9" x14ac:dyDescent="0.25">
      <c r="A863" t="s">
        <v>325</v>
      </c>
      <c r="B863">
        <v>3</v>
      </c>
      <c r="C863" t="s">
        <v>1020</v>
      </c>
      <c r="D863">
        <v>2021</v>
      </c>
      <c r="E863">
        <v>2</v>
      </c>
      <c r="F863">
        <v>3</v>
      </c>
      <c r="G863" t="s">
        <v>1089</v>
      </c>
      <c r="H863">
        <v>2</v>
      </c>
      <c r="I863" t="s">
        <v>1094</v>
      </c>
    </row>
    <row r="864" spans="1:9" x14ac:dyDescent="0.25">
      <c r="A864" t="s">
        <v>560</v>
      </c>
      <c r="B864">
        <v>2</v>
      </c>
      <c r="C864" t="s">
        <v>1018</v>
      </c>
      <c r="D864">
        <v>2021</v>
      </c>
      <c r="E864">
        <v>2</v>
      </c>
      <c r="F864">
        <v>3</v>
      </c>
      <c r="G864" t="s">
        <v>1089</v>
      </c>
      <c r="H864">
        <v>2</v>
      </c>
      <c r="I864" t="s">
        <v>1094</v>
      </c>
    </row>
    <row r="865" spans="1:9" x14ac:dyDescent="0.25">
      <c r="A865" t="s">
        <v>1006</v>
      </c>
      <c r="B865">
        <v>1</v>
      </c>
      <c r="C865" t="s">
        <v>1016</v>
      </c>
      <c r="D865">
        <v>2021</v>
      </c>
      <c r="E865">
        <v>1</v>
      </c>
      <c r="F865">
        <v>3</v>
      </c>
      <c r="G865" t="s">
        <v>1089</v>
      </c>
      <c r="H865">
        <v>3</v>
      </c>
      <c r="I865" t="s">
        <v>1095</v>
      </c>
    </row>
    <row r="866" spans="1:9" x14ac:dyDescent="0.25">
      <c r="A866" t="s">
        <v>962</v>
      </c>
      <c r="B866">
        <v>1</v>
      </c>
      <c r="C866" t="s">
        <v>1016</v>
      </c>
      <c r="D866">
        <v>2022</v>
      </c>
      <c r="E866">
        <v>2</v>
      </c>
      <c r="F866">
        <v>1</v>
      </c>
      <c r="G866" t="s">
        <v>1091</v>
      </c>
      <c r="H866">
        <v>3</v>
      </c>
      <c r="I866" t="s">
        <v>1095</v>
      </c>
    </row>
    <row r="867" spans="1:9" x14ac:dyDescent="0.25">
      <c r="A867" t="s">
        <v>700</v>
      </c>
      <c r="B867">
        <v>3</v>
      </c>
      <c r="C867" t="s">
        <v>1020</v>
      </c>
      <c r="D867">
        <v>2021</v>
      </c>
      <c r="E867">
        <v>2</v>
      </c>
      <c r="F867">
        <v>1</v>
      </c>
      <c r="G867" t="s">
        <v>1091</v>
      </c>
      <c r="H867">
        <v>3</v>
      </c>
      <c r="I867" t="s">
        <v>1095</v>
      </c>
    </row>
    <row r="868" spans="1:9" x14ac:dyDescent="0.25">
      <c r="A868" t="s">
        <v>419</v>
      </c>
      <c r="B868">
        <v>4</v>
      </c>
      <c r="C868" t="s">
        <v>1022</v>
      </c>
      <c r="D868">
        <v>2021</v>
      </c>
      <c r="E868">
        <v>1</v>
      </c>
      <c r="F868">
        <v>1</v>
      </c>
      <c r="G868" t="s">
        <v>1091</v>
      </c>
      <c r="H868">
        <v>1</v>
      </c>
      <c r="I868" t="s">
        <v>1096</v>
      </c>
    </row>
    <row r="869" spans="1:9" x14ac:dyDescent="0.25">
      <c r="A869" t="s">
        <v>829</v>
      </c>
      <c r="B869">
        <v>1</v>
      </c>
      <c r="C869" t="s">
        <v>1016</v>
      </c>
      <c r="D869">
        <v>2022</v>
      </c>
      <c r="E869">
        <v>1</v>
      </c>
      <c r="F869">
        <v>2</v>
      </c>
      <c r="G869" t="s">
        <v>1084</v>
      </c>
      <c r="H869">
        <v>2</v>
      </c>
      <c r="I869" t="s">
        <v>1094</v>
      </c>
    </row>
    <row r="870" spans="1:9" x14ac:dyDescent="0.25">
      <c r="A870" t="s">
        <v>102</v>
      </c>
      <c r="B870">
        <v>3</v>
      </c>
      <c r="C870" t="s">
        <v>1020</v>
      </c>
      <c r="D870">
        <v>2021</v>
      </c>
      <c r="E870">
        <v>1</v>
      </c>
      <c r="F870">
        <v>1</v>
      </c>
      <c r="G870" t="s">
        <v>1091</v>
      </c>
      <c r="H870">
        <v>2</v>
      </c>
      <c r="I870" t="s">
        <v>1094</v>
      </c>
    </row>
    <row r="871" spans="1:9" x14ac:dyDescent="0.25">
      <c r="A871" t="s">
        <v>452</v>
      </c>
      <c r="B871">
        <v>1</v>
      </c>
      <c r="C871" t="s">
        <v>1016</v>
      </c>
      <c r="D871">
        <v>2022</v>
      </c>
      <c r="E871">
        <v>2</v>
      </c>
      <c r="F871">
        <v>3</v>
      </c>
      <c r="G871" t="s">
        <v>1089</v>
      </c>
      <c r="H871">
        <v>1</v>
      </c>
      <c r="I871" t="s">
        <v>1096</v>
      </c>
    </row>
    <row r="872" spans="1:9" x14ac:dyDescent="0.25">
      <c r="A872" t="s">
        <v>18</v>
      </c>
      <c r="B872">
        <v>2</v>
      </c>
      <c r="C872" t="s">
        <v>1018</v>
      </c>
      <c r="D872">
        <v>2022</v>
      </c>
      <c r="E872">
        <v>2</v>
      </c>
      <c r="F872">
        <v>3</v>
      </c>
      <c r="G872" t="s">
        <v>1089</v>
      </c>
      <c r="H872">
        <v>3</v>
      </c>
      <c r="I872" t="s">
        <v>1095</v>
      </c>
    </row>
    <row r="873" spans="1:9" x14ac:dyDescent="0.25">
      <c r="A873" t="s">
        <v>211</v>
      </c>
      <c r="B873">
        <v>4</v>
      </c>
      <c r="C873" t="s">
        <v>1022</v>
      </c>
      <c r="D873">
        <v>2022</v>
      </c>
      <c r="E873">
        <v>1</v>
      </c>
      <c r="F873">
        <v>1</v>
      </c>
      <c r="G873" t="s">
        <v>1091</v>
      </c>
      <c r="H873">
        <v>3</v>
      </c>
      <c r="I873" t="s">
        <v>1095</v>
      </c>
    </row>
    <row r="874" spans="1:9" x14ac:dyDescent="0.25">
      <c r="A874" t="s">
        <v>108</v>
      </c>
      <c r="B874">
        <v>2</v>
      </c>
      <c r="C874" t="s">
        <v>1018</v>
      </c>
      <c r="D874">
        <v>2020</v>
      </c>
      <c r="E874">
        <v>2</v>
      </c>
      <c r="F874">
        <v>2</v>
      </c>
      <c r="G874" t="s">
        <v>1084</v>
      </c>
      <c r="H874">
        <v>1</v>
      </c>
      <c r="I874" t="s">
        <v>1096</v>
      </c>
    </row>
    <row r="875" spans="1:9" x14ac:dyDescent="0.25">
      <c r="A875" t="s">
        <v>272</v>
      </c>
      <c r="B875">
        <v>4</v>
      </c>
      <c r="C875" t="s">
        <v>1022</v>
      </c>
      <c r="D875">
        <v>2022</v>
      </c>
      <c r="E875">
        <v>2</v>
      </c>
      <c r="F875">
        <v>3</v>
      </c>
      <c r="G875" t="s">
        <v>1089</v>
      </c>
      <c r="H875">
        <v>1</v>
      </c>
      <c r="I875" t="s">
        <v>1096</v>
      </c>
    </row>
    <row r="876" spans="1:9" x14ac:dyDescent="0.25">
      <c r="A876" t="s">
        <v>479</v>
      </c>
      <c r="B876">
        <v>5</v>
      </c>
      <c r="C876" t="s">
        <v>1024</v>
      </c>
      <c r="D876">
        <v>2021</v>
      </c>
      <c r="E876">
        <v>2</v>
      </c>
      <c r="F876">
        <v>3</v>
      </c>
      <c r="G876" t="s">
        <v>1089</v>
      </c>
      <c r="H876">
        <v>1</v>
      </c>
      <c r="I876" t="s">
        <v>1096</v>
      </c>
    </row>
    <row r="877" spans="1:9" x14ac:dyDescent="0.25">
      <c r="A877" t="s">
        <v>374</v>
      </c>
      <c r="B877">
        <v>5</v>
      </c>
      <c r="C877" t="s">
        <v>1024</v>
      </c>
      <c r="D877">
        <v>2022</v>
      </c>
      <c r="E877">
        <v>2</v>
      </c>
      <c r="F877">
        <v>2</v>
      </c>
      <c r="G877" t="s">
        <v>1084</v>
      </c>
      <c r="H877">
        <v>2</v>
      </c>
      <c r="I877" t="s">
        <v>1094</v>
      </c>
    </row>
    <row r="878" spans="1:9" x14ac:dyDescent="0.25">
      <c r="A878" t="s">
        <v>990</v>
      </c>
      <c r="B878">
        <v>2</v>
      </c>
      <c r="C878" t="s">
        <v>1018</v>
      </c>
      <c r="D878">
        <v>2021</v>
      </c>
      <c r="E878">
        <v>2</v>
      </c>
      <c r="F878">
        <v>2</v>
      </c>
      <c r="G878" t="s">
        <v>1084</v>
      </c>
      <c r="H878">
        <v>3</v>
      </c>
      <c r="I878" t="s">
        <v>1095</v>
      </c>
    </row>
    <row r="879" spans="1:9" x14ac:dyDescent="0.25">
      <c r="A879" t="s">
        <v>537</v>
      </c>
      <c r="B879">
        <v>1</v>
      </c>
      <c r="C879" t="s">
        <v>1016</v>
      </c>
      <c r="D879">
        <v>2022</v>
      </c>
      <c r="E879">
        <v>1</v>
      </c>
      <c r="F879">
        <v>3</v>
      </c>
      <c r="G879" t="s">
        <v>1089</v>
      </c>
      <c r="H879">
        <v>1</v>
      </c>
      <c r="I879" t="s">
        <v>1096</v>
      </c>
    </row>
    <row r="880" spans="1:9" x14ac:dyDescent="0.25">
      <c r="A880" t="s">
        <v>733</v>
      </c>
      <c r="B880">
        <v>4</v>
      </c>
      <c r="C880" t="s">
        <v>1022</v>
      </c>
      <c r="D880">
        <v>2022</v>
      </c>
      <c r="E880">
        <v>2</v>
      </c>
      <c r="F880">
        <v>3</v>
      </c>
      <c r="G880" t="s">
        <v>1089</v>
      </c>
      <c r="H880">
        <v>3</v>
      </c>
      <c r="I880" t="s">
        <v>1095</v>
      </c>
    </row>
    <row r="881" spans="1:9" x14ac:dyDescent="0.25">
      <c r="A881" t="s">
        <v>263</v>
      </c>
      <c r="B881">
        <v>5</v>
      </c>
      <c r="C881" t="s">
        <v>1024</v>
      </c>
      <c r="D881">
        <v>2020</v>
      </c>
      <c r="E881">
        <v>1</v>
      </c>
      <c r="F881">
        <v>2</v>
      </c>
      <c r="G881" t="s">
        <v>1084</v>
      </c>
      <c r="H881">
        <v>1</v>
      </c>
      <c r="I881" t="s">
        <v>1096</v>
      </c>
    </row>
    <row r="882" spans="1:9" x14ac:dyDescent="0.25">
      <c r="A882" t="s">
        <v>728</v>
      </c>
      <c r="B882">
        <v>1</v>
      </c>
      <c r="C882" t="s">
        <v>1016</v>
      </c>
      <c r="D882">
        <v>2021</v>
      </c>
      <c r="E882">
        <v>2</v>
      </c>
      <c r="F882">
        <v>2</v>
      </c>
      <c r="G882" t="s">
        <v>1084</v>
      </c>
      <c r="H882">
        <v>3</v>
      </c>
      <c r="I882" t="s">
        <v>1095</v>
      </c>
    </row>
    <row r="883" spans="1:9" x14ac:dyDescent="0.25">
      <c r="A883" t="s">
        <v>979</v>
      </c>
      <c r="B883">
        <v>3</v>
      </c>
      <c r="C883" t="s">
        <v>1020</v>
      </c>
      <c r="D883">
        <v>2020</v>
      </c>
      <c r="E883">
        <v>2</v>
      </c>
      <c r="F883">
        <v>3</v>
      </c>
      <c r="G883" t="s">
        <v>1089</v>
      </c>
      <c r="H883">
        <v>1</v>
      </c>
      <c r="I883" t="s">
        <v>1096</v>
      </c>
    </row>
    <row r="884" spans="1:9" x14ac:dyDescent="0.25">
      <c r="A884" t="s">
        <v>927</v>
      </c>
      <c r="B884">
        <v>3</v>
      </c>
      <c r="C884" t="s">
        <v>1020</v>
      </c>
      <c r="D884">
        <v>2022</v>
      </c>
      <c r="E884">
        <v>2</v>
      </c>
      <c r="F884">
        <v>2</v>
      </c>
      <c r="G884" t="s">
        <v>1084</v>
      </c>
      <c r="H884">
        <v>3</v>
      </c>
      <c r="I884" t="s">
        <v>1095</v>
      </c>
    </row>
    <row r="885" spans="1:9" x14ac:dyDescent="0.25">
      <c r="A885" t="s">
        <v>180</v>
      </c>
      <c r="B885">
        <v>5</v>
      </c>
      <c r="C885" t="s">
        <v>1024</v>
      </c>
      <c r="D885">
        <v>2020</v>
      </c>
      <c r="E885">
        <v>1</v>
      </c>
      <c r="F885">
        <v>3</v>
      </c>
      <c r="G885" t="s">
        <v>1089</v>
      </c>
      <c r="H885">
        <v>2</v>
      </c>
      <c r="I885" t="s">
        <v>1094</v>
      </c>
    </row>
    <row r="886" spans="1:9" x14ac:dyDescent="0.25">
      <c r="A886" t="s">
        <v>36</v>
      </c>
      <c r="B886">
        <v>1</v>
      </c>
      <c r="C886" t="s">
        <v>1016</v>
      </c>
      <c r="D886">
        <v>2022</v>
      </c>
      <c r="E886">
        <v>1</v>
      </c>
      <c r="F886">
        <v>3</v>
      </c>
      <c r="G886" t="s">
        <v>1089</v>
      </c>
      <c r="H886">
        <v>3</v>
      </c>
      <c r="I886" t="s">
        <v>1095</v>
      </c>
    </row>
    <row r="887" spans="1:9" x14ac:dyDescent="0.25">
      <c r="A887" t="s">
        <v>918</v>
      </c>
      <c r="B887">
        <v>1</v>
      </c>
      <c r="C887" t="s">
        <v>1016</v>
      </c>
      <c r="D887">
        <v>2020</v>
      </c>
      <c r="E887">
        <v>1</v>
      </c>
      <c r="F887">
        <v>3</v>
      </c>
      <c r="G887" t="s">
        <v>1089</v>
      </c>
      <c r="H887">
        <v>1</v>
      </c>
      <c r="I887" t="s">
        <v>1096</v>
      </c>
    </row>
    <row r="888" spans="1:9" x14ac:dyDescent="0.25">
      <c r="A888" t="s">
        <v>653</v>
      </c>
      <c r="B888">
        <v>3</v>
      </c>
      <c r="C888" t="s">
        <v>1020</v>
      </c>
      <c r="D888">
        <v>2020</v>
      </c>
      <c r="E888">
        <v>2</v>
      </c>
      <c r="F888">
        <v>3</v>
      </c>
      <c r="G888" t="s">
        <v>1089</v>
      </c>
      <c r="H888">
        <v>1</v>
      </c>
      <c r="I888" t="s">
        <v>1096</v>
      </c>
    </row>
    <row r="889" spans="1:9" x14ac:dyDescent="0.25">
      <c r="A889" t="s">
        <v>847</v>
      </c>
      <c r="B889">
        <v>2</v>
      </c>
      <c r="C889" t="s">
        <v>1018</v>
      </c>
      <c r="D889">
        <v>2020</v>
      </c>
      <c r="E889">
        <v>1</v>
      </c>
      <c r="F889">
        <v>2</v>
      </c>
      <c r="G889" t="s">
        <v>1084</v>
      </c>
      <c r="H889">
        <v>2</v>
      </c>
      <c r="I889" t="s">
        <v>1094</v>
      </c>
    </row>
    <row r="890" spans="1:9" x14ac:dyDescent="0.25">
      <c r="A890" t="s">
        <v>175</v>
      </c>
      <c r="B890">
        <v>2</v>
      </c>
      <c r="C890" t="s">
        <v>1018</v>
      </c>
      <c r="D890">
        <v>2022</v>
      </c>
      <c r="E890">
        <v>2</v>
      </c>
      <c r="F890">
        <v>2</v>
      </c>
      <c r="G890" t="s">
        <v>1084</v>
      </c>
      <c r="H890">
        <v>1</v>
      </c>
      <c r="I890" t="s">
        <v>1096</v>
      </c>
    </row>
    <row r="891" spans="1:9" x14ac:dyDescent="0.25">
      <c r="A891" t="s">
        <v>455</v>
      </c>
      <c r="B891">
        <v>2</v>
      </c>
      <c r="C891" t="s">
        <v>1018</v>
      </c>
      <c r="D891">
        <v>2021</v>
      </c>
      <c r="E891">
        <v>2</v>
      </c>
      <c r="F891">
        <v>1</v>
      </c>
      <c r="G891" t="s">
        <v>1091</v>
      </c>
      <c r="H891">
        <v>1</v>
      </c>
      <c r="I891" t="s">
        <v>1096</v>
      </c>
    </row>
    <row r="892" spans="1:9" x14ac:dyDescent="0.25">
      <c r="A892" t="s">
        <v>62</v>
      </c>
      <c r="B892">
        <v>5</v>
      </c>
      <c r="C892" t="s">
        <v>1024</v>
      </c>
      <c r="D892">
        <v>2020</v>
      </c>
      <c r="E892">
        <v>2</v>
      </c>
      <c r="F892">
        <v>1</v>
      </c>
      <c r="G892" t="s">
        <v>1091</v>
      </c>
      <c r="H892">
        <v>2</v>
      </c>
      <c r="I892" t="s">
        <v>1094</v>
      </c>
    </row>
    <row r="893" spans="1:9" x14ac:dyDescent="0.25">
      <c r="A893" t="s">
        <v>641</v>
      </c>
      <c r="B893">
        <v>2</v>
      </c>
      <c r="C893" t="s">
        <v>1018</v>
      </c>
      <c r="D893">
        <v>2021</v>
      </c>
      <c r="E893">
        <v>1</v>
      </c>
      <c r="F893">
        <v>1</v>
      </c>
      <c r="G893" t="s">
        <v>1091</v>
      </c>
      <c r="H893">
        <v>3</v>
      </c>
      <c r="I893" t="s">
        <v>1095</v>
      </c>
    </row>
    <row r="894" spans="1:9" x14ac:dyDescent="0.25">
      <c r="A894" t="s">
        <v>528</v>
      </c>
      <c r="B894">
        <v>1</v>
      </c>
      <c r="C894" t="s">
        <v>1016</v>
      </c>
      <c r="D894">
        <v>2020</v>
      </c>
      <c r="E894">
        <v>2</v>
      </c>
      <c r="F894">
        <v>3</v>
      </c>
      <c r="G894" t="s">
        <v>1089</v>
      </c>
      <c r="H894">
        <v>1</v>
      </c>
      <c r="I894" t="s">
        <v>1096</v>
      </c>
    </row>
    <row r="895" spans="1:9" x14ac:dyDescent="0.25">
      <c r="A895" t="s">
        <v>624</v>
      </c>
      <c r="B895">
        <v>3</v>
      </c>
      <c r="C895" t="s">
        <v>1020</v>
      </c>
      <c r="D895">
        <v>2022</v>
      </c>
      <c r="E895">
        <v>2</v>
      </c>
      <c r="F895">
        <v>1</v>
      </c>
      <c r="G895" t="s">
        <v>1091</v>
      </c>
      <c r="H895">
        <v>2</v>
      </c>
      <c r="I895" t="s">
        <v>1094</v>
      </c>
    </row>
    <row r="896" spans="1:9" x14ac:dyDescent="0.25">
      <c r="A896" t="s">
        <v>388</v>
      </c>
      <c r="B896">
        <v>4</v>
      </c>
      <c r="C896" t="s">
        <v>1022</v>
      </c>
      <c r="D896">
        <v>2020</v>
      </c>
      <c r="E896">
        <v>1</v>
      </c>
      <c r="F896">
        <v>1</v>
      </c>
      <c r="G896" t="s">
        <v>1091</v>
      </c>
      <c r="H896">
        <v>3</v>
      </c>
      <c r="I896" t="s">
        <v>1095</v>
      </c>
    </row>
    <row r="897" spans="1:9" x14ac:dyDescent="0.25">
      <c r="A897" t="s">
        <v>446</v>
      </c>
      <c r="B897">
        <v>4</v>
      </c>
      <c r="C897" t="s">
        <v>1022</v>
      </c>
      <c r="D897">
        <v>2020</v>
      </c>
      <c r="E897">
        <v>2</v>
      </c>
      <c r="F897">
        <v>2</v>
      </c>
      <c r="G897" t="s">
        <v>1084</v>
      </c>
      <c r="H897">
        <v>1</v>
      </c>
      <c r="I897" t="s">
        <v>1096</v>
      </c>
    </row>
    <row r="898" spans="1:9" x14ac:dyDescent="0.25">
      <c r="A898" t="s">
        <v>163</v>
      </c>
      <c r="B898">
        <v>5</v>
      </c>
      <c r="C898" t="s">
        <v>1024</v>
      </c>
      <c r="D898">
        <v>2021</v>
      </c>
      <c r="E898">
        <v>1</v>
      </c>
      <c r="F898">
        <v>2</v>
      </c>
      <c r="G898" t="s">
        <v>1084</v>
      </c>
      <c r="H898">
        <v>1</v>
      </c>
      <c r="I898" t="s">
        <v>1096</v>
      </c>
    </row>
    <row r="899" spans="1:9" x14ac:dyDescent="0.25">
      <c r="A899" t="s">
        <v>502</v>
      </c>
      <c r="B899">
        <v>5</v>
      </c>
      <c r="C899" t="s">
        <v>1024</v>
      </c>
      <c r="D899">
        <v>2022</v>
      </c>
      <c r="E899">
        <v>2</v>
      </c>
      <c r="F899">
        <v>1</v>
      </c>
      <c r="G899" t="s">
        <v>1091</v>
      </c>
      <c r="H899">
        <v>2</v>
      </c>
      <c r="I899" t="s">
        <v>1094</v>
      </c>
    </row>
    <row r="900" spans="1:9" x14ac:dyDescent="0.25">
      <c r="A900" t="s">
        <v>373</v>
      </c>
      <c r="B900">
        <v>5</v>
      </c>
      <c r="C900" t="s">
        <v>1024</v>
      </c>
      <c r="D900">
        <v>2020</v>
      </c>
      <c r="E900">
        <v>2</v>
      </c>
      <c r="F900">
        <v>3</v>
      </c>
      <c r="G900" t="s">
        <v>1089</v>
      </c>
      <c r="H900">
        <v>2</v>
      </c>
      <c r="I900" t="s">
        <v>1094</v>
      </c>
    </row>
    <row r="901" spans="1:9" x14ac:dyDescent="0.25">
      <c r="A901" t="s">
        <v>441</v>
      </c>
      <c r="B901">
        <v>4</v>
      </c>
      <c r="C901" t="s">
        <v>1022</v>
      </c>
      <c r="D901">
        <v>2021</v>
      </c>
      <c r="E901">
        <v>2</v>
      </c>
      <c r="F901">
        <v>1</v>
      </c>
      <c r="G901" t="s">
        <v>1091</v>
      </c>
      <c r="H901">
        <v>1</v>
      </c>
      <c r="I901" t="s">
        <v>1096</v>
      </c>
    </row>
    <row r="902" spans="1:9" x14ac:dyDescent="0.25">
      <c r="A902" t="s">
        <v>999</v>
      </c>
      <c r="B902">
        <v>5</v>
      </c>
      <c r="C902" t="s">
        <v>1024</v>
      </c>
      <c r="D902">
        <v>2021</v>
      </c>
      <c r="E902">
        <v>1</v>
      </c>
      <c r="F902">
        <v>2</v>
      </c>
      <c r="G902" t="s">
        <v>1084</v>
      </c>
      <c r="H902">
        <v>2</v>
      </c>
      <c r="I902" t="s">
        <v>1094</v>
      </c>
    </row>
    <row r="903" spans="1:9" x14ac:dyDescent="0.25">
      <c r="A903" t="s">
        <v>741</v>
      </c>
      <c r="B903">
        <v>4</v>
      </c>
      <c r="C903" t="s">
        <v>1022</v>
      </c>
      <c r="D903">
        <v>2020</v>
      </c>
      <c r="E903">
        <v>2</v>
      </c>
      <c r="F903">
        <v>2</v>
      </c>
      <c r="G903" t="s">
        <v>1084</v>
      </c>
      <c r="H903">
        <v>3</v>
      </c>
      <c r="I903" t="s">
        <v>1095</v>
      </c>
    </row>
    <row r="904" spans="1:9" x14ac:dyDescent="0.25">
      <c r="A904" t="s">
        <v>384</v>
      </c>
      <c r="B904">
        <v>2</v>
      </c>
      <c r="C904" t="s">
        <v>1018</v>
      </c>
      <c r="D904">
        <v>2021</v>
      </c>
      <c r="E904">
        <v>2</v>
      </c>
      <c r="F904">
        <v>1</v>
      </c>
      <c r="G904" t="s">
        <v>1091</v>
      </c>
      <c r="H904">
        <v>3</v>
      </c>
      <c r="I904" t="s">
        <v>1095</v>
      </c>
    </row>
    <row r="905" spans="1:9" x14ac:dyDescent="0.25">
      <c r="A905" t="s">
        <v>417</v>
      </c>
      <c r="B905">
        <v>2</v>
      </c>
      <c r="C905" t="s">
        <v>1018</v>
      </c>
      <c r="D905">
        <v>2022</v>
      </c>
      <c r="E905">
        <v>1</v>
      </c>
      <c r="F905">
        <v>1</v>
      </c>
      <c r="G905" t="s">
        <v>1091</v>
      </c>
      <c r="H905">
        <v>2</v>
      </c>
      <c r="I905" t="s">
        <v>1094</v>
      </c>
    </row>
    <row r="906" spans="1:9" x14ac:dyDescent="0.25">
      <c r="A906" t="s">
        <v>659</v>
      </c>
      <c r="B906">
        <v>1</v>
      </c>
      <c r="C906" t="s">
        <v>1016</v>
      </c>
      <c r="D906">
        <v>2022</v>
      </c>
      <c r="E906">
        <v>1</v>
      </c>
      <c r="F906">
        <v>2</v>
      </c>
      <c r="G906" t="s">
        <v>1084</v>
      </c>
      <c r="H906">
        <v>2</v>
      </c>
      <c r="I906" t="s">
        <v>1094</v>
      </c>
    </row>
    <row r="907" spans="1:9" x14ac:dyDescent="0.25">
      <c r="A907" t="s">
        <v>165</v>
      </c>
      <c r="B907">
        <v>4</v>
      </c>
      <c r="C907" t="s">
        <v>1022</v>
      </c>
      <c r="D907">
        <v>2021</v>
      </c>
      <c r="E907">
        <v>1</v>
      </c>
      <c r="F907">
        <v>3</v>
      </c>
      <c r="G907" t="s">
        <v>1089</v>
      </c>
      <c r="H907">
        <v>3</v>
      </c>
      <c r="I907" t="s">
        <v>1095</v>
      </c>
    </row>
    <row r="908" spans="1:9" x14ac:dyDescent="0.25">
      <c r="A908" t="s">
        <v>671</v>
      </c>
      <c r="B908">
        <v>3</v>
      </c>
      <c r="C908" t="s">
        <v>1020</v>
      </c>
      <c r="D908">
        <v>2020</v>
      </c>
      <c r="E908">
        <v>2</v>
      </c>
      <c r="F908">
        <v>1</v>
      </c>
      <c r="G908" t="s">
        <v>1091</v>
      </c>
      <c r="H908">
        <v>3</v>
      </c>
      <c r="I908" t="s">
        <v>1095</v>
      </c>
    </row>
    <row r="909" spans="1:9" x14ac:dyDescent="0.25">
      <c r="A909" t="s">
        <v>357</v>
      </c>
      <c r="B909">
        <v>1</v>
      </c>
      <c r="C909" t="s">
        <v>1016</v>
      </c>
      <c r="D909">
        <v>2021</v>
      </c>
      <c r="E909">
        <v>1</v>
      </c>
      <c r="F909">
        <v>3</v>
      </c>
      <c r="G909" t="s">
        <v>1089</v>
      </c>
      <c r="H909">
        <v>1</v>
      </c>
      <c r="I909" t="s">
        <v>1096</v>
      </c>
    </row>
    <row r="910" spans="1:9" x14ac:dyDescent="0.25">
      <c r="A910" t="s">
        <v>762</v>
      </c>
      <c r="B910">
        <v>2</v>
      </c>
      <c r="C910" t="s">
        <v>1018</v>
      </c>
      <c r="D910">
        <v>2022</v>
      </c>
      <c r="E910">
        <v>1</v>
      </c>
      <c r="F910">
        <v>1</v>
      </c>
      <c r="G910" t="s">
        <v>1091</v>
      </c>
      <c r="H910">
        <v>1</v>
      </c>
      <c r="I910" t="s">
        <v>1096</v>
      </c>
    </row>
    <row r="911" spans="1:9" x14ac:dyDescent="0.25">
      <c r="A911" t="s">
        <v>938</v>
      </c>
      <c r="B911">
        <v>2</v>
      </c>
      <c r="C911" t="s">
        <v>1018</v>
      </c>
      <c r="D911">
        <v>2020</v>
      </c>
      <c r="E911">
        <v>1</v>
      </c>
      <c r="F911">
        <v>1</v>
      </c>
      <c r="G911" t="s">
        <v>1091</v>
      </c>
      <c r="H911">
        <v>2</v>
      </c>
      <c r="I911" t="s">
        <v>1094</v>
      </c>
    </row>
    <row r="912" spans="1:9" x14ac:dyDescent="0.25">
      <c r="A912" t="s">
        <v>372</v>
      </c>
      <c r="B912">
        <v>5</v>
      </c>
      <c r="C912" t="s">
        <v>1024</v>
      </c>
      <c r="D912">
        <v>2021</v>
      </c>
      <c r="E912">
        <v>1</v>
      </c>
      <c r="F912">
        <v>3</v>
      </c>
      <c r="G912" t="s">
        <v>1089</v>
      </c>
      <c r="H912">
        <v>1</v>
      </c>
      <c r="I912" t="s">
        <v>1096</v>
      </c>
    </row>
    <row r="913" spans="1:9" x14ac:dyDescent="0.25">
      <c r="A913" t="s">
        <v>164</v>
      </c>
      <c r="B913">
        <v>4</v>
      </c>
      <c r="C913" t="s">
        <v>1022</v>
      </c>
      <c r="D913">
        <v>2021</v>
      </c>
      <c r="E913">
        <v>2</v>
      </c>
      <c r="F913">
        <v>2</v>
      </c>
      <c r="G913" t="s">
        <v>1084</v>
      </c>
      <c r="H913">
        <v>2</v>
      </c>
      <c r="I913" t="s">
        <v>1094</v>
      </c>
    </row>
    <row r="914" spans="1:9" x14ac:dyDescent="0.25">
      <c r="A914" t="s">
        <v>156</v>
      </c>
      <c r="B914">
        <v>3</v>
      </c>
      <c r="C914" t="s">
        <v>1020</v>
      </c>
      <c r="D914">
        <v>2022</v>
      </c>
      <c r="E914">
        <v>2</v>
      </c>
      <c r="F914">
        <v>1</v>
      </c>
      <c r="G914" t="s">
        <v>1091</v>
      </c>
      <c r="H914">
        <v>1</v>
      </c>
      <c r="I914" t="s">
        <v>1096</v>
      </c>
    </row>
    <row r="915" spans="1:9" x14ac:dyDescent="0.25">
      <c r="A915" t="s">
        <v>342</v>
      </c>
      <c r="B915">
        <v>3</v>
      </c>
      <c r="C915" t="s">
        <v>1020</v>
      </c>
      <c r="D915">
        <v>2022</v>
      </c>
      <c r="E915">
        <v>1</v>
      </c>
      <c r="F915">
        <v>1</v>
      </c>
      <c r="G915" t="s">
        <v>1091</v>
      </c>
      <c r="H915">
        <v>3</v>
      </c>
      <c r="I915" t="s">
        <v>1095</v>
      </c>
    </row>
    <row r="916" spans="1:9" x14ac:dyDescent="0.25">
      <c r="A916" t="s">
        <v>89</v>
      </c>
      <c r="B916">
        <v>1</v>
      </c>
      <c r="C916" t="s">
        <v>1016</v>
      </c>
      <c r="D916">
        <v>2022</v>
      </c>
      <c r="E916">
        <v>1</v>
      </c>
      <c r="F916">
        <v>1</v>
      </c>
      <c r="G916" t="s">
        <v>1091</v>
      </c>
      <c r="H916">
        <v>3</v>
      </c>
      <c r="I916" t="s">
        <v>1095</v>
      </c>
    </row>
    <row r="917" spans="1:9" x14ac:dyDescent="0.25">
      <c r="A917" t="s">
        <v>785</v>
      </c>
      <c r="B917">
        <v>5</v>
      </c>
      <c r="C917" t="s">
        <v>1024</v>
      </c>
      <c r="D917">
        <v>2022</v>
      </c>
      <c r="E917">
        <v>2</v>
      </c>
      <c r="F917">
        <v>1</v>
      </c>
      <c r="G917" t="s">
        <v>1091</v>
      </c>
      <c r="H917">
        <v>3</v>
      </c>
      <c r="I917" t="s">
        <v>1095</v>
      </c>
    </row>
    <row r="918" spans="1:9" x14ac:dyDescent="0.25">
      <c r="A918" t="s">
        <v>880</v>
      </c>
      <c r="B918">
        <v>3</v>
      </c>
      <c r="C918" t="s">
        <v>1020</v>
      </c>
      <c r="D918">
        <v>2020</v>
      </c>
      <c r="E918">
        <v>1</v>
      </c>
      <c r="F918">
        <v>2</v>
      </c>
      <c r="G918" t="s">
        <v>1084</v>
      </c>
      <c r="H918">
        <v>1</v>
      </c>
      <c r="I918" t="s">
        <v>1096</v>
      </c>
    </row>
    <row r="919" spans="1:9" x14ac:dyDescent="0.25">
      <c r="A919" t="s">
        <v>255</v>
      </c>
      <c r="B919">
        <v>4</v>
      </c>
      <c r="C919" t="s">
        <v>1022</v>
      </c>
      <c r="D919">
        <v>2021</v>
      </c>
      <c r="E919">
        <v>1</v>
      </c>
      <c r="F919">
        <v>1</v>
      </c>
      <c r="G919" t="s">
        <v>1091</v>
      </c>
      <c r="H919">
        <v>1</v>
      </c>
      <c r="I919" t="s">
        <v>1096</v>
      </c>
    </row>
    <row r="920" spans="1:9" x14ac:dyDescent="0.25">
      <c r="A920" t="s">
        <v>538</v>
      </c>
      <c r="B920">
        <v>1</v>
      </c>
      <c r="C920" t="s">
        <v>1016</v>
      </c>
      <c r="D920">
        <v>2020</v>
      </c>
      <c r="E920">
        <v>2</v>
      </c>
      <c r="F920">
        <v>2</v>
      </c>
      <c r="G920" t="s">
        <v>1084</v>
      </c>
      <c r="H920">
        <v>2</v>
      </c>
      <c r="I920" t="s">
        <v>1094</v>
      </c>
    </row>
    <row r="921" spans="1:9" x14ac:dyDescent="0.25">
      <c r="A921" t="s">
        <v>270</v>
      </c>
      <c r="B921">
        <v>5</v>
      </c>
      <c r="C921" t="s">
        <v>1024</v>
      </c>
      <c r="D921">
        <v>2020</v>
      </c>
      <c r="E921">
        <v>2</v>
      </c>
      <c r="F921">
        <v>3</v>
      </c>
      <c r="G921" t="s">
        <v>1089</v>
      </c>
      <c r="H921">
        <v>3</v>
      </c>
      <c r="I921" t="s">
        <v>1095</v>
      </c>
    </row>
    <row r="922" spans="1:9" x14ac:dyDescent="0.25">
      <c r="A922" t="s">
        <v>395</v>
      </c>
      <c r="B922">
        <v>3</v>
      </c>
      <c r="C922" t="s">
        <v>1020</v>
      </c>
      <c r="D922">
        <v>2022</v>
      </c>
      <c r="E922">
        <v>2</v>
      </c>
      <c r="F922">
        <v>3</v>
      </c>
      <c r="G922" t="s">
        <v>1089</v>
      </c>
      <c r="H922">
        <v>2</v>
      </c>
      <c r="I922" t="s">
        <v>1094</v>
      </c>
    </row>
    <row r="923" spans="1:9" x14ac:dyDescent="0.25">
      <c r="A923" t="s">
        <v>736</v>
      </c>
      <c r="B923">
        <v>5</v>
      </c>
      <c r="C923" t="s">
        <v>1024</v>
      </c>
      <c r="D923">
        <v>2022</v>
      </c>
      <c r="E923">
        <v>2</v>
      </c>
      <c r="F923">
        <v>1</v>
      </c>
      <c r="G923" t="s">
        <v>1091</v>
      </c>
      <c r="H923">
        <v>3</v>
      </c>
      <c r="I923" t="s">
        <v>1095</v>
      </c>
    </row>
    <row r="924" spans="1:9" x14ac:dyDescent="0.25">
      <c r="A924" t="s">
        <v>218</v>
      </c>
      <c r="B924">
        <v>2</v>
      </c>
      <c r="C924" t="s">
        <v>1018</v>
      </c>
      <c r="D924">
        <v>2020</v>
      </c>
      <c r="E924">
        <v>2</v>
      </c>
      <c r="F924">
        <v>3</v>
      </c>
      <c r="G924" t="s">
        <v>1089</v>
      </c>
      <c r="H924">
        <v>1</v>
      </c>
      <c r="I924" t="s">
        <v>1096</v>
      </c>
    </row>
    <row r="925" spans="1:9" x14ac:dyDescent="0.25">
      <c r="A925" t="s">
        <v>662</v>
      </c>
      <c r="B925">
        <v>5</v>
      </c>
      <c r="C925" t="s">
        <v>1024</v>
      </c>
      <c r="D925">
        <v>2021</v>
      </c>
      <c r="E925">
        <v>2</v>
      </c>
      <c r="F925">
        <v>3</v>
      </c>
      <c r="G925" t="s">
        <v>1089</v>
      </c>
      <c r="H925">
        <v>3</v>
      </c>
      <c r="I925" t="s">
        <v>1095</v>
      </c>
    </row>
    <row r="926" spans="1:9" x14ac:dyDescent="0.25">
      <c r="A926" t="s">
        <v>501</v>
      </c>
      <c r="B926">
        <v>1</v>
      </c>
      <c r="C926" t="s">
        <v>1016</v>
      </c>
      <c r="D926">
        <v>2020</v>
      </c>
      <c r="E926">
        <v>1</v>
      </c>
      <c r="F926">
        <v>3</v>
      </c>
      <c r="G926" t="s">
        <v>1089</v>
      </c>
      <c r="H926">
        <v>3</v>
      </c>
      <c r="I926" t="s">
        <v>1095</v>
      </c>
    </row>
    <row r="927" spans="1:9" x14ac:dyDescent="0.25">
      <c r="A927" t="s">
        <v>787</v>
      </c>
      <c r="B927">
        <v>1</v>
      </c>
      <c r="C927" t="s">
        <v>1016</v>
      </c>
      <c r="D927">
        <v>2021</v>
      </c>
      <c r="E927">
        <v>1</v>
      </c>
      <c r="F927">
        <v>1</v>
      </c>
      <c r="G927" t="s">
        <v>1091</v>
      </c>
      <c r="H927">
        <v>3</v>
      </c>
      <c r="I927" t="s">
        <v>1095</v>
      </c>
    </row>
    <row r="928" spans="1:9" x14ac:dyDescent="0.25">
      <c r="A928" t="s">
        <v>319</v>
      </c>
      <c r="B928">
        <v>1</v>
      </c>
      <c r="C928" t="s">
        <v>1016</v>
      </c>
      <c r="D928">
        <v>2021</v>
      </c>
      <c r="E928">
        <v>2</v>
      </c>
      <c r="F928">
        <v>2</v>
      </c>
      <c r="G928" t="s">
        <v>1084</v>
      </c>
      <c r="H928">
        <v>1</v>
      </c>
      <c r="I928" t="s">
        <v>1096</v>
      </c>
    </row>
    <row r="929" spans="1:9" x14ac:dyDescent="0.25">
      <c r="A929" t="s">
        <v>362</v>
      </c>
      <c r="B929">
        <v>4</v>
      </c>
      <c r="C929" t="s">
        <v>1022</v>
      </c>
      <c r="D929">
        <v>2021</v>
      </c>
      <c r="E929">
        <v>1</v>
      </c>
      <c r="F929">
        <v>1</v>
      </c>
      <c r="G929" t="s">
        <v>1091</v>
      </c>
      <c r="H929">
        <v>2</v>
      </c>
      <c r="I929" t="s">
        <v>1094</v>
      </c>
    </row>
    <row r="930" spans="1:9" x14ac:dyDescent="0.25">
      <c r="A930" t="s">
        <v>298</v>
      </c>
      <c r="B930">
        <v>1</v>
      </c>
      <c r="C930" t="s">
        <v>1016</v>
      </c>
      <c r="D930">
        <v>2020</v>
      </c>
      <c r="E930">
        <v>1</v>
      </c>
      <c r="F930">
        <v>3</v>
      </c>
      <c r="G930" t="s">
        <v>1089</v>
      </c>
      <c r="H930">
        <v>3</v>
      </c>
      <c r="I930" t="s">
        <v>1095</v>
      </c>
    </row>
    <row r="931" spans="1:9" x14ac:dyDescent="0.25">
      <c r="A931" t="s">
        <v>27</v>
      </c>
      <c r="B931">
        <v>1</v>
      </c>
      <c r="C931" t="s">
        <v>1016</v>
      </c>
      <c r="D931">
        <v>2020</v>
      </c>
      <c r="E931">
        <v>2</v>
      </c>
      <c r="F931">
        <v>2</v>
      </c>
      <c r="G931" t="s">
        <v>1084</v>
      </c>
      <c r="H931">
        <v>1</v>
      </c>
      <c r="I931" t="s">
        <v>1096</v>
      </c>
    </row>
    <row r="932" spans="1:9" x14ac:dyDescent="0.25">
      <c r="A932" t="s">
        <v>490</v>
      </c>
      <c r="B932">
        <v>2</v>
      </c>
      <c r="C932" t="s">
        <v>1018</v>
      </c>
      <c r="D932">
        <v>2020</v>
      </c>
      <c r="E932">
        <v>2</v>
      </c>
      <c r="F932">
        <v>3</v>
      </c>
      <c r="G932" t="s">
        <v>1089</v>
      </c>
      <c r="H932">
        <v>2</v>
      </c>
      <c r="I932" t="s">
        <v>1094</v>
      </c>
    </row>
    <row r="933" spans="1:9" x14ac:dyDescent="0.25">
      <c r="A933" t="s">
        <v>131</v>
      </c>
      <c r="B933">
        <v>3</v>
      </c>
      <c r="C933" t="s">
        <v>1020</v>
      </c>
      <c r="D933">
        <v>2022</v>
      </c>
      <c r="E933">
        <v>2</v>
      </c>
      <c r="F933">
        <v>1</v>
      </c>
      <c r="G933" t="s">
        <v>1091</v>
      </c>
      <c r="H933">
        <v>3</v>
      </c>
      <c r="I933" t="s">
        <v>1095</v>
      </c>
    </row>
    <row r="934" spans="1:9" x14ac:dyDescent="0.25">
      <c r="A934" t="s">
        <v>422</v>
      </c>
      <c r="B934">
        <v>3</v>
      </c>
      <c r="C934" t="s">
        <v>1020</v>
      </c>
      <c r="D934">
        <v>2020</v>
      </c>
      <c r="E934">
        <v>1</v>
      </c>
      <c r="F934">
        <v>1</v>
      </c>
      <c r="G934" t="s">
        <v>1091</v>
      </c>
      <c r="H934">
        <v>2</v>
      </c>
      <c r="I934" t="s">
        <v>1094</v>
      </c>
    </row>
    <row r="935" spans="1:9" x14ac:dyDescent="0.25">
      <c r="A935" t="s">
        <v>323</v>
      </c>
      <c r="B935">
        <v>5</v>
      </c>
      <c r="C935" t="s">
        <v>1024</v>
      </c>
      <c r="D935">
        <v>2022</v>
      </c>
      <c r="E935">
        <v>2</v>
      </c>
      <c r="F935">
        <v>1</v>
      </c>
      <c r="G935" t="s">
        <v>1091</v>
      </c>
      <c r="H935">
        <v>2</v>
      </c>
      <c r="I935" t="s">
        <v>1094</v>
      </c>
    </row>
    <row r="936" spans="1:9" x14ac:dyDescent="0.25">
      <c r="A936" t="s">
        <v>726</v>
      </c>
      <c r="B936">
        <v>1</v>
      </c>
      <c r="C936" t="s">
        <v>1016</v>
      </c>
      <c r="D936">
        <v>2022</v>
      </c>
      <c r="E936">
        <v>2</v>
      </c>
      <c r="F936">
        <v>2</v>
      </c>
      <c r="G936" t="s">
        <v>1084</v>
      </c>
      <c r="H936">
        <v>3</v>
      </c>
      <c r="I936" t="s">
        <v>1095</v>
      </c>
    </row>
    <row r="937" spans="1:9" x14ac:dyDescent="0.25">
      <c r="A937" t="s">
        <v>687</v>
      </c>
      <c r="B937">
        <v>1</v>
      </c>
      <c r="C937" t="s">
        <v>1016</v>
      </c>
      <c r="D937">
        <v>2020</v>
      </c>
      <c r="E937">
        <v>1</v>
      </c>
      <c r="F937">
        <v>3</v>
      </c>
      <c r="G937" t="s">
        <v>1089</v>
      </c>
      <c r="H937">
        <v>2</v>
      </c>
      <c r="I937" t="s">
        <v>1094</v>
      </c>
    </row>
    <row r="938" spans="1:9" x14ac:dyDescent="0.25">
      <c r="A938" t="s">
        <v>773</v>
      </c>
      <c r="B938">
        <v>3</v>
      </c>
      <c r="C938" t="s">
        <v>1020</v>
      </c>
      <c r="D938">
        <v>2021</v>
      </c>
      <c r="E938">
        <v>1</v>
      </c>
      <c r="F938">
        <v>2</v>
      </c>
      <c r="G938" t="s">
        <v>1084</v>
      </c>
      <c r="H938">
        <v>2</v>
      </c>
      <c r="I938" t="s">
        <v>1094</v>
      </c>
    </row>
    <row r="939" spans="1:9" x14ac:dyDescent="0.25">
      <c r="A939" t="s">
        <v>237</v>
      </c>
      <c r="B939">
        <v>1</v>
      </c>
      <c r="C939" t="s">
        <v>1016</v>
      </c>
      <c r="D939">
        <v>2020</v>
      </c>
      <c r="E939">
        <v>2</v>
      </c>
      <c r="F939">
        <v>3</v>
      </c>
      <c r="G939" t="s">
        <v>1089</v>
      </c>
      <c r="H939">
        <v>2</v>
      </c>
      <c r="I939" t="s">
        <v>1094</v>
      </c>
    </row>
    <row r="940" spans="1:9" x14ac:dyDescent="0.25">
      <c r="A940" t="s">
        <v>613</v>
      </c>
      <c r="B940">
        <v>4</v>
      </c>
      <c r="C940" t="s">
        <v>1022</v>
      </c>
      <c r="D940">
        <v>2021</v>
      </c>
      <c r="E940">
        <v>1</v>
      </c>
      <c r="F940">
        <v>2</v>
      </c>
      <c r="G940" t="s">
        <v>1084</v>
      </c>
      <c r="H940">
        <v>3</v>
      </c>
      <c r="I940" t="s">
        <v>1095</v>
      </c>
    </row>
    <row r="941" spans="1:9" x14ac:dyDescent="0.25">
      <c r="A941" t="s">
        <v>676</v>
      </c>
      <c r="B941">
        <v>3</v>
      </c>
      <c r="C941" t="s">
        <v>1020</v>
      </c>
      <c r="D941">
        <v>2021</v>
      </c>
      <c r="E941">
        <v>1</v>
      </c>
      <c r="F941">
        <v>1</v>
      </c>
      <c r="G941" t="s">
        <v>1091</v>
      </c>
      <c r="H941">
        <v>3</v>
      </c>
      <c r="I941" t="s">
        <v>1095</v>
      </c>
    </row>
    <row r="942" spans="1:9" x14ac:dyDescent="0.25">
      <c r="A942" t="s">
        <v>389</v>
      </c>
      <c r="B942">
        <v>1</v>
      </c>
      <c r="C942" t="s">
        <v>1016</v>
      </c>
      <c r="D942">
        <v>2021</v>
      </c>
      <c r="E942">
        <v>1</v>
      </c>
      <c r="F942">
        <v>3</v>
      </c>
      <c r="G942" t="s">
        <v>1089</v>
      </c>
      <c r="H942">
        <v>2</v>
      </c>
      <c r="I942" t="s">
        <v>1094</v>
      </c>
    </row>
    <row r="943" spans="1:9" x14ac:dyDescent="0.25">
      <c r="A943" t="s">
        <v>22</v>
      </c>
      <c r="B943">
        <v>1</v>
      </c>
      <c r="C943" t="s">
        <v>1016</v>
      </c>
      <c r="D943">
        <v>2022</v>
      </c>
      <c r="E943">
        <v>2</v>
      </c>
      <c r="F943">
        <v>3</v>
      </c>
      <c r="G943" t="s">
        <v>1089</v>
      </c>
      <c r="H943">
        <v>3</v>
      </c>
      <c r="I943" t="s">
        <v>1095</v>
      </c>
    </row>
    <row r="944" spans="1:9" x14ac:dyDescent="0.25">
      <c r="A944" t="s">
        <v>505</v>
      </c>
      <c r="B944">
        <v>1</v>
      </c>
      <c r="C944" t="s">
        <v>1016</v>
      </c>
      <c r="D944">
        <v>2021</v>
      </c>
      <c r="E944">
        <v>2</v>
      </c>
      <c r="F944">
        <v>3</v>
      </c>
      <c r="G944" t="s">
        <v>1089</v>
      </c>
      <c r="H944">
        <v>1</v>
      </c>
      <c r="I944" t="s">
        <v>1096</v>
      </c>
    </row>
    <row r="945" spans="1:9" x14ac:dyDescent="0.25">
      <c r="A945" t="s">
        <v>843</v>
      </c>
      <c r="B945">
        <v>5</v>
      </c>
      <c r="C945" t="s">
        <v>1024</v>
      </c>
      <c r="D945">
        <v>2020</v>
      </c>
      <c r="E945">
        <v>2</v>
      </c>
      <c r="F945">
        <v>2</v>
      </c>
      <c r="G945" t="s">
        <v>1084</v>
      </c>
      <c r="H945">
        <v>1</v>
      </c>
      <c r="I945" t="s">
        <v>1096</v>
      </c>
    </row>
    <row r="946" spans="1:9" x14ac:dyDescent="0.25">
      <c r="A946" t="s">
        <v>23</v>
      </c>
      <c r="B946">
        <v>1</v>
      </c>
      <c r="C946" t="s">
        <v>1016</v>
      </c>
      <c r="D946">
        <v>2021</v>
      </c>
      <c r="E946">
        <v>1</v>
      </c>
      <c r="F946">
        <v>3</v>
      </c>
      <c r="G946" t="s">
        <v>1089</v>
      </c>
      <c r="H946">
        <v>1</v>
      </c>
      <c r="I946" t="s">
        <v>1096</v>
      </c>
    </row>
    <row r="947" spans="1:9" x14ac:dyDescent="0.25">
      <c r="A947" t="s">
        <v>811</v>
      </c>
      <c r="B947">
        <v>5</v>
      </c>
      <c r="C947" t="s">
        <v>1024</v>
      </c>
      <c r="D947">
        <v>2021</v>
      </c>
      <c r="E947">
        <v>1</v>
      </c>
      <c r="F947">
        <v>2</v>
      </c>
      <c r="G947" t="s">
        <v>1084</v>
      </c>
      <c r="H947">
        <v>1</v>
      </c>
      <c r="I947" t="s">
        <v>1096</v>
      </c>
    </row>
    <row r="948" spans="1:9" x14ac:dyDescent="0.25">
      <c r="A948" t="s">
        <v>129</v>
      </c>
      <c r="B948">
        <v>2</v>
      </c>
      <c r="C948" t="s">
        <v>1018</v>
      </c>
      <c r="D948">
        <v>2021</v>
      </c>
      <c r="E948">
        <v>1</v>
      </c>
      <c r="F948">
        <v>1</v>
      </c>
      <c r="G948" t="s">
        <v>1091</v>
      </c>
      <c r="H948">
        <v>2</v>
      </c>
      <c r="I948" t="s">
        <v>1094</v>
      </c>
    </row>
    <row r="949" spans="1:9" x14ac:dyDescent="0.25">
      <c r="A949" t="s">
        <v>158</v>
      </c>
      <c r="B949">
        <v>1</v>
      </c>
      <c r="C949" t="s">
        <v>1016</v>
      </c>
      <c r="D949">
        <v>2022</v>
      </c>
      <c r="E949">
        <v>2</v>
      </c>
      <c r="F949">
        <v>3</v>
      </c>
      <c r="G949" t="s">
        <v>1089</v>
      </c>
      <c r="H949">
        <v>1</v>
      </c>
      <c r="I949" t="s">
        <v>1096</v>
      </c>
    </row>
    <row r="950" spans="1:9" x14ac:dyDescent="0.25">
      <c r="A950" t="s">
        <v>534</v>
      </c>
      <c r="B950">
        <v>1</v>
      </c>
      <c r="C950" t="s">
        <v>1016</v>
      </c>
      <c r="D950">
        <v>2020</v>
      </c>
      <c r="E950">
        <v>2</v>
      </c>
      <c r="F950">
        <v>3</v>
      </c>
      <c r="G950" t="s">
        <v>1089</v>
      </c>
      <c r="H950">
        <v>1</v>
      </c>
      <c r="I950" t="s">
        <v>1096</v>
      </c>
    </row>
    <row r="951" spans="1:9" x14ac:dyDescent="0.25">
      <c r="A951" t="s">
        <v>948</v>
      </c>
      <c r="B951">
        <v>4</v>
      </c>
      <c r="C951" t="s">
        <v>1022</v>
      </c>
      <c r="D951">
        <v>2020</v>
      </c>
      <c r="E951">
        <v>1</v>
      </c>
      <c r="F951">
        <v>1</v>
      </c>
      <c r="G951" t="s">
        <v>1091</v>
      </c>
      <c r="H951">
        <v>3</v>
      </c>
      <c r="I951" t="s">
        <v>1095</v>
      </c>
    </row>
    <row r="952" spans="1:9" x14ac:dyDescent="0.25">
      <c r="A952" t="s">
        <v>926</v>
      </c>
      <c r="B952">
        <v>4</v>
      </c>
      <c r="C952" t="s">
        <v>1022</v>
      </c>
      <c r="D952">
        <v>2021</v>
      </c>
      <c r="E952">
        <v>2</v>
      </c>
      <c r="F952">
        <v>3</v>
      </c>
      <c r="G952" t="s">
        <v>1089</v>
      </c>
      <c r="H952">
        <v>2</v>
      </c>
      <c r="I952" t="s">
        <v>1094</v>
      </c>
    </row>
    <row r="953" spans="1:9" x14ac:dyDescent="0.25">
      <c r="A953" t="s">
        <v>332</v>
      </c>
      <c r="B953">
        <v>2</v>
      </c>
      <c r="C953" t="s">
        <v>1018</v>
      </c>
      <c r="D953">
        <v>2021</v>
      </c>
      <c r="E953">
        <v>1</v>
      </c>
      <c r="F953">
        <v>2</v>
      </c>
      <c r="G953" t="s">
        <v>1084</v>
      </c>
      <c r="H953">
        <v>1</v>
      </c>
      <c r="I953" t="s">
        <v>1096</v>
      </c>
    </row>
    <row r="954" spans="1:9" x14ac:dyDescent="0.25">
      <c r="A954" t="s">
        <v>917</v>
      </c>
      <c r="B954">
        <v>1</v>
      </c>
      <c r="C954" t="s">
        <v>1016</v>
      </c>
      <c r="D954">
        <v>2021</v>
      </c>
      <c r="E954">
        <v>1</v>
      </c>
      <c r="F954">
        <v>2</v>
      </c>
      <c r="G954" t="s">
        <v>1084</v>
      </c>
      <c r="H954">
        <v>1</v>
      </c>
      <c r="I954" t="s">
        <v>1096</v>
      </c>
    </row>
    <row r="955" spans="1:9" x14ac:dyDescent="0.25">
      <c r="A955" t="s">
        <v>848</v>
      </c>
      <c r="B955">
        <v>1</v>
      </c>
      <c r="C955" t="s">
        <v>1016</v>
      </c>
      <c r="D955">
        <v>2022</v>
      </c>
      <c r="E955">
        <v>2</v>
      </c>
      <c r="F955">
        <v>3</v>
      </c>
      <c r="G955" t="s">
        <v>1089</v>
      </c>
      <c r="H955">
        <v>3</v>
      </c>
      <c r="I955" t="s">
        <v>1095</v>
      </c>
    </row>
    <row r="956" spans="1:9" x14ac:dyDescent="0.25">
      <c r="A956" t="s">
        <v>287</v>
      </c>
      <c r="B956">
        <v>1</v>
      </c>
      <c r="C956" t="s">
        <v>1016</v>
      </c>
      <c r="D956">
        <v>2021</v>
      </c>
      <c r="E956">
        <v>2</v>
      </c>
      <c r="F956">
        <v>3</v>
      </c>
      <c r="G956" t="s">
        <v>1089</v>
      </c>
      <c r="H956">
        <v>1</v>
      </c>
      <c r="I956" t="s">
        <v>1096</v>
      </c>
    </row>
    <row r="957" spans="1:9" x14ac:dyDescent="0.25">
      <c r="A957" t="s">
        <v>818</v>
      </c>
      <c r="B957">
        <v>1</v>
      </c>
      <c r="C957" t="s">
        <v>1016</v>
      </c>
      <c r="D957">
        <v>2020</v>
      </c>
      <c r="E957">
        <v>2</v>
      </c>
      <c r="F957">
        <v>1</v>
      </c>
      <c r="G957" t="s">
        <v>1091</v>
      </c>
      <c r="H957">
        <v>2</v>
      </c>
      <c r="I957" t="s">
        <v>1094</v>
      </c>
    </row>
    <row r="958" spans="1:9" x14ac:dyDescent="0.25">
      <c r="A958" t="s">
        <v>341</v>
      </c>
      <c r="B958">
        <v>2</v>
      </c>
      <c r="C958" t="s">
        <v>1018</v>
      </c>
      <c r="D958">
        <v>2022</v>
      </c>
      <c r="E958">
        <v>1</v>
      </c>
      <c r="F958">
        <v>2</v>
      </c>
      <c r="G958" t="s">
        <v>1084</v>
      </c>
      <c r="H958">
        <v>1</v>
      </c>
      <c r="I958" t="s">
        <v>1096</v>
      </c>
    </row>
    <row r="959" spans="1:9" x14ac:dyDescent="0.25">
      <c r="A959" t="s">
        <v>623</v>
      </c>
      <c r="B959">
        <v>4</v>
      </c>
      <c r="C959" t="s">
        <v>1022</v>
      </c>
      <c r="D959">
        <v>2020</v>
      </c>
      <c r="E959">
        <v>1</v>
      </c>
      <c r="F959">
        <v>3</v>
      </c>
      <c r="G959" t="s">
        <v>1089</v>
      </c>
      <c r="H959">
        <v>3</v>
      </c>
      <c r="I959" t="s">
        <v>1095</v>
      </c>
    </row>
    <row r="960" spans="1:9" x14ac:dyDescent="0.25">
      <c r="A960" t="s">
        <v>267</v>
      </c>
      <c r="B960">
        <v>4</v>
      </c>
      <c r="C960" t="s">
        <v>1022</v>
      </c>
      <c r="D960">
        <v>2022</v>
      </c>
      <c r="E960">
        <v>2</v>
      </c>
      <c r="F960">
        <v>1</v>
      </c>
      <c r="G960" t="s">
        <v>1091</v>
      </c>
      <c r="H960">
        <v>3</v>
      </c>
      <c r="I960" t="s">
        <v>1095</v>
      </c>
    </row>
    <row r="961" spans="1:9" x14ac:dyDescent="0.25">
      <c r="A961" t="s">
        <v>903</v>
      </c>
      <c r="B961">
        <v>3</v>
      </c>
      <c r="C961" t="s">
        <v>1020</v>
      </c>
      <c r="D961">
        <v>2021</v>
      </c>
      <c r="E961">
        <v>1</v>
      </c>
      <c r="F961">
        <v>1</v>
      </c>
      <c r="G961" t="s">
        <v>1091</v>
      </c>
      <c r="H961">
        <v>1</v>
      </c>
      <c r="I961" t="s">
        <v>1096</v>
      </c>
    </row>
    <row r="962" spans="1:9" x14ac:dyDescent="0.25">
      <c r="A962" t="s">
        <v>130</v>
      </c>
      <c r="B962">
        <v>5</v>
      </c>
      <c r="C962" t="s">
        <v>1024</v>
      </c>
      <c r="D962">
        <v>2021</v>
      </c>
      <c r="E962">
        <v>1</v>
      </c>
      <c r="F962">
        <v>3</v>
      </c>
      <c r="G962" t="s">
        <v>1089</v>
      </c>
      <c r="H962">
        <v>3</v>
      </c>
      <c r="I962" t="s">
        <v>1095</v>
      </c>
    </row>
    <row r="963" spans="1:9" x14ac:dyDescent="0.25">
      <c r="A963" t="s">
        <v>41</v>
      </c>
      <c r="B963">
        <v>4</v>
      </c>
      <c r="C963" t="s">
        <v>1022</v>
      </c>
      <c r="D963">
        <v>2022</v>
      </c>
      <c r="E963">
        <v>1</v>
      </c>
      <c r="F963">
        <v>2</v>
      </c>
      <c r="G963" t="s">
        <v>1084</v>
      </c>
      <c r="H963">
        <v>1</v>
      </c>
      <c r="I963" t="s">
        <v>1096</v>
      </c>
    </row>
    <row r="964" spans="1:9" x14ac:dyDescent="0.25">
      <c r="A964" t="s">
        <v>139</v>
      </c>
      <c r="B964">
        <v>1</v>
      </c>
      <c r="C964" t="s">
        <v>1016</v>
      </c>
      <c r="D964">
        <v>2021</v>
      </c>
      <c r="E964">
        <v>2</v>
      </c>
      <c r="F964">
        <v>3</v>
      </c>
      <c r="G964" t="s">
        <v>1089</v>
      </c>
      <c r="H964">
        <v>1</v>
      </c>
      <c r="I964" t="s">
        <v>1096</v>
      </c>
    </row>
    <row r="965" spans="1:9" x14ac:dyDescent="0.25">
      <c r="A965" t="s">
        <v>192</v>
      </c>
      <c r="B965">
        <v>5</v>
      </c>
      <c r="C965" t="s">
        <v>1024</v>
      </c>
      <c r="D965">
        <v>2022</v>
      </c>
      <c r="E965">
        <v>2</v>
      </c>
      <c r="F965">
        <v>3</v>
      </c>
      <c r="G965" t="s">
        <v>1089</v>
      </c>
      <c r="H965">
        <v>2</v>
      </c>
      <c r="I965" t="s">
        <v>1094</v>
      </c>
    </row>
    <row r="966" spans="1:9" x14ac:dyDescent="0.25">
      <c r="A966" t="s">
        <v>972</v>
      </c>
      <c r="B966">
        <v>5</v>
      </c>
      <c r="C966" t="s">
        <v>1024</v>
      </c>
      <c r="D966">
        <v>2021</v>
      </c>
      <c r="E966">
        <v>2</v>
      </c>
      <c r="F966">
        <v>1</v>
      </c>
      <c r="G966" t="s">
        <v>1091</v>
      </c>
      <c r="H966">
        <v>2</v>
      </c>
      <c r="I966" t="s">
        <v>1094</v>
      </c>
    </row>
    <row r="967" spans="1:9" x14ac:dyDescent="0.25">
      <c r="A967" t="s">
        <v>740</v>
      </c>
      <c r="B967">
        <v>2</v>
      </c>
      <c r="C967" t="s">
        <v>1018</v>
      </c>
      <c r="D967">
        <v>2022</v>
      </c>
      <c r="E967">
        <v>2</v>
      </c>
      <c r="F967">
        <v>2</v>
      </c>
      <c r="G967" t="s">
        <v>1084</v>
      </c>
      <c r="H967">
        <v>1</v>
      </c>
      <c r="I967" t="s">
        <v>1096</v>
      </c>
    </row>
    <row r="968" spans="1:9" x14ac:dyDescent="0.25">
      <c r="A968" t="s">
        <v>1001</v>
      </c>
      <c r="B968">
        <v>5</v>
      </c>
      <c r="C968" t="s">
        <v>1024</v>
      </c>
      <c r="D968">
        <v>2020</v>
      </c>
      <c r="E968">
        <v>1</v>
      </c>
      <c r="F968">
        <v>1</v>
      </c>
      <c r="G968" t="s">
        <v>1091</v>
      </c>
      <c r="H968">
        <v>2</v>
      </c>
      <c r="I968" t="s">
        <v>1094</v>
      </c>
    </row>
    <row r="969" spans="1:9" x14ac:dyDescent="0.25">
      <c r="A969" t="s">
        <v>157</v>
      </c>
      <c r="B969">
        <v>3</v>
      </c>
      <c r="C969" t="s">
        <v>1020</v>
      </c>
      <c r="D969">
        <v>2020</v>
      </c>
      <c r="E969">
        <v>2</v>
      </c>
      <c r="F969">
        <v>1</v>
      </c>
      <c r="G969" t="s">
        <v>1091</v>
      </c>
      <c r="H969">
        <v>2</v>
      </c>
      <c r="I969" t="s">
        <v>1094</v>
      </c>
    </row>
    <row r="970" spans="1:9" x14ac:dyDescent="0.25">
      <c r="A970" t="s">
        <v>577</v>
      </c>
      <c r="B970">
        <v>4</v>
      </c>
      <c r="C970" t="s">
        <v>1022</v>
      </c>
      <c r="D970">
        <v>2021</v>
      </c>
      <c r="E970">
        <v>2</v>
      </c>
      <c r="F970">
        <v>1</v>
      </c>
      <c r="G970" t="s">
        <v>1091</v>
      </c>
      <c r="H970">
        <v>2</v>
      </c>
      <c r="I970" t="s">
        <v>1094</v>
      </c>
    </row>
    <row r="971" spans="1:9" x14ac:dyDescent="0.25">
      <c r="A971" t="s">
        <v>51</v>
      </c>
      <c r="B971">
        <v>4</v>
      </c>
      <c r="C971" t="s">
        <v>1022</v>
      </c>
      <c r="D971">
        <v>2021</v>
      </c>
      <c r="E971">
        <v>2</v>
      </c>
      <c r="F971">
        <v>2</v>
      </c>
      <c r="G971" t="s">
        <v>1084</v>
      </c>
      <c r="H971">
        <v>2</v>
      </c>
      <c r="I971" t="s">
        <v>1094</v>
      </c>
    </row>
    <row r="972" spans="1:9" x14ac:dyDescent="0.25">
      <c r="A972" t="s">
        <v>257</v>
      </c>
      <c r="B972">
        <v>2</v>
      </c>
      <c r="C972" t="s">
        <v>1018</v>
      </c>
      <c r="D972">
        <v>2022</v>
      </c>
      <c r="E972">
        <v>1</v>
      </c>
      <c r="F972">
        <v>3</v>
      </c>
      <c r="G972" t="s">
        <v>1089</v>
      </c>
      <c r="H972">
        <v>1</v>
      </c>
      <c r="I972" t="s">
        <v>1096</v>
      </c>
    </row>
    <row r="973" spans="1:9" x14ac:dyDescent="0.25">
      <c r="A973" t="s">
        <v>269</v>
      </c>
      <c r="B973">
        <v>3</v>
      </c>
      <c r="C973" t="s">
        <v>1020</v>
      </c>
      <c r="D973">
        <v>2020</v>
      </c>
      <c r="E973">
        <v>2</v>
      </c>
      <c r="F973">
        <v>2</v>
      </c>
      <c r="G973" t="s">
        <v>1084</v>
      </c>
      <c r="H973">
        <v>3</v>
      </c>
      <c r="I973" t="s">
        <v>1095</v>
      </c>
    </row>
    <row r="974" spans="1:9" x14ac:dyDescent="0.25">
      <c r="A974" t="s">
        <v>273</v>
      </c>
      <c r="B974">
        <v>2</v>
      </c>
      <c r="C974" t="s">
        <v>1018</v>
      </c>
      <c r="D974">
        <v>2021</v>
      </c>
      <c r="E974">
        <v>2</v>
      </c>
      <c r="F974">
        <v>3</v>
      </c>
      <c r="G974" t="s">
        <v>1089</v>
      </c>
      <c r="H974">
        <v>3</v>
      </c>
      <c r="I974" t="s">
        <v>1095</v>
      </c>
    </row>
    <row r="975" spans="1:9" x14ac:dyDescent="0.25">
      <c r="A975" t="s">
        <v>765</v>
      </c>
      <c r="B975">
        <v>5</v>
      </c>
      <c r="C975" t="s">
        <v>1024</v>
      </c>
      <c r="D975">
        <v>2022</v>
      </c>
      <c r="E975">
        <v>1</v>
      </c>
      <c r="F975">
        <v>3</v>
      </c>
      <c r="G975" t="s">
        <v>1089</v>
      </c>
      <c r="H975">
        <v>1</v>
      </c>
      <c r="I975" t="s">
        <v>1096</v>
      </c>
    </row>
    <row r="976" spans="1:9" x14ac:dyDescent="0.25">
      <c r="A976" t="s">
        <v>421</v>
      </c>
      <c r="B976">
        <v>5</v>
      </c>
      <c r="C976" t="s">
        <v>1024</v>
      </c>
      <c r="D976">
        <v>2022</v>
      </c>
      <c r="E976">
        <v>1</v>
      </c>
      <c r="F976">
        <v>2</v>
      </c>
      <c r="G976" t="s">
        <v>1084</v>
      </c>
      <c r="H976">
        <v>1</v>
      </c>
      <c r="I976" t="s">
        <v>1096</v>
      </c>
    </row>
    <row r="977" spans="1:9" x14ac:dyDescent="0.25">
      <c r="A977" t="s">
        <v>447</v>
      </c>
      <c r="B977">
        <v>4</v>
      </c>
      <c r="C977" t="s">
        <v>1022</v>
      </c>
      <c r="D977">
        <v>2022</v>
      </c>
      <c r="E977">
        <v>2</v>
      </c>
      <c r="F977">
        <v>1</v>
      </c>
      <c r="G977" t="s">
        <v>1091</v>
      </c>
      <c r="H977">
        <v>3</v>
      </c>
      <c r="I977" t="s">
        <v>1095</v>
      </c>
    </row>
    <row r="978" spans="1:9" x14ac:dyDescent="0.25">
      <c r="A978" t="s">
        <v>594</v>
      </c>
      <c r="B978">
        <v>1</v>
      </c>
      <c r="C978" t="s">
        <v>1016</v>
      </c>
      <c r="D978">
        <v>2022</v>
      </c>
      <c r="E978">
        <v>1</v>
      </c>
      <c r="F978">
        <v>3</v>
      </c>
      <c r="G978" t="s">
        <v>1089</v>
      </c>
      <c r="H978">
        <v>2</v>
      </c>
      <c r="I978" t="s">
        <v>1094</v>
      </c>
    </row>
    <row r="979" spans="1:9" x14ac:dyDescent="0.25">
      <c r="A979" t="s">
        <v>672</v>
      </c>
      <c r="B979">
        <v>4</v>
      </c>
      <c r="C979" t="s">
        <v>1022</v>
      </c>
      <c r="D979">
        <v>2020</v>
      </c>
      <c r="E979">
        <v>2</v>
      </c>
      <c r="F979">
        <v>1</v>
      </c>
      <c r="G979" t="s">
        <v>1091</v>
      </c>
      <c r="H979">
        <v>2</v>
      </c>
      <c r="I979" t="s">
        <v>1094</v>
      </c>
    </row>
    <row r="980" spans="1:9" x14ac:dyDescent="0.25">
      <c r="A980" t="s">
        <v>626</v>
      </c>
      <c r="B980">
        <v>3</v>
      </c>
      <c r="C980" t="s">
        <v>1020</v>
      </c>
      <c r="D980">
        <v>2021</v>
      </c>
      <c r="E980">
        <v>2</v>
      </c>
      <c r="F980">
        <v>1</v>
      </c>
      <c r="G980" t="s">
        <v>1091</v>
      </c>
      <c r="H980">
        <v>1</v>
      </c>
      <c r="I980" t="s">
        <v>1096</v>
      </c>
    </row>
    <row r="981" spans="1:9" x14ac:dyDescent="0.25">
      <c r="A981" t="s">
        <v>71</v>
      </c>
      <c r="B981">
        <v>4</v>
      </c>
      <c r="C981" t="s">
        <v>1022</v>
      </c>
      <c r="D981">
        <v>2020</v>
      </c>
      <c r="E981">
        <v>2</v>
      </c>
      <c r="F981">
        <v>3</v>
      </c>
      <c r="G981" t="s">
        <v>1089</v>
      </c>
      <c r="H981">
        <v>1</v>
      </c>
      <c r="I981" t="s">
        <v>1096</v>
      </c>
    </row>
    <row r="982" spans="1:9" x14ac:dyDescent="0.25">
      <c r="A982" t="s">
        <v>344</v>
      </c>
      <c r="B982">
        <v>4</v>
      </c>
      <c r="C982" t="s">
        <v>1022</v>
      </c>
      <c r="D982">
        <v>2020</v>
      </c>
      <c r="E982">
        <v>1</v>
      </c>
      <c r="F982">
        <v>1</v>
      </c>
      <c r="G982" t="s">
        <v>1091</v>
      </c>
      <c r="H982">
        <v>1</v>
      </c>
      <c r="I982" t="s">
        <v>1096</v>
      </c>
    </row>
    <row r="983" spans="1:9" x14ac:dyDescent="0.25">
      <c r="A983" t="s">
        <v>210</v>
      </c>
      <c r="B983">
        <v>3</v>
      </c>
      <c r="C983" t="s">
        <v>1020</v>
      </c>
      <c r="D983">
        <v>2020</v>
      </c>
      <c r="E983">
        <v>2</v>
      </c>
      <c r="F983">
        <v>3</v>
      </c>
      <c r="G983" t="s">
        <v>1089</v>
      </c>
      <c r="H983">
        <v>1</v>
      </c>
      <c r="I983" t="s">
        <v>1096</v>
      </c>
    </row>
    <row r="984" spans="1:9" x14ac:dyDescent="0.25">
      <c r="A984" t="s">
        <v>897</v>
      </c>
      <c r="B984">
        <v>5</v>
      </c>
      <c r="C984" t="s">
        <v>1024</v>
      </c>
      <c r="D984">
        <v>2020</v>
      </c>
      <c r="E984">
        <v>1</v>
      </c>
      <c r="F984">
        <v>1</v>
      </c>
      <c r="G984" t="s">
        <v>1091</v>
      </c>
      <c r="H984">
        <v>1</v>
      </c>
      <c r="I984" t="s">
        <v>1096</v>
      </c>
    </row>
    <row r="985" spans="1:9" x14ac:dyDescent="0.25">
      <c r="A985" t="s">
        <v>940</v>
      </c>
      <c r="B985">
        <v>2</v>
      </c>
      <c r="C985" t="s">
        <v>1018</v>
      </c>
      <c r="D985">
        <v>2020</v>
      </c>
      <c r="E985">
        <v>2</v>
      </c>
      <c r="F985">
        <v>3</v>
      </c>
      <c r="G985" t="s">
        <v>1089</v>
      </c>
      <c r="H985">
        <v>3</v>
      </c>
      <c r="I985" t="s">
        <v>1095</v>
      </c>
    </row>
    <row r="986" spans="1:9" x14ac:dyDescent="0.25">
      <c r="A986" t="s">
        <v>183</v>
      </c>
      <c r="B986">
        <v>2</v>
      </c>
      <c r="C986" t="s">
        <v>1018</v>
      </c>
      <c r="D986">
        <v>2020</v>
      </c>
      <c r="E986">
        <v>1</v>
      </c>
      <c r="F986">
        <v>1</v>
      </c>
      <c r="G986" t="s">
        <v>1091</v>
      </c>
      <c r="H986">
        <v>1</v>
      </c>
      <c r="I986" t="s">
        <v>1096</v>
      </c>
    </row>
    <row r="987" spans="1:9" x14ac:dyDescent="0.25">
      <c r="A987" t="s">
        <v>567</v>
      </c>
      <c r="B987">
        <v>4</v>
      </c>
      <c r="C987" t="s">
        <v>1022</v>
      </c>
      <c r="D987">
        <v>2021</v>
      </c>
      <c r="E987">
        <v>2</v>
      </c>
      <c r="F987">
        <v>3</v>
      </c>
      <c r="G987" t="s">
        <v>1089</v>
      </c>
      <c r="H987">
        <v>3</v>
      </c>
      <c r="I987" t="s">
        <v>1095</v>
      </c>
    </row>
    <row r="988" spans="1:9" x14ac:dyDescent="0.25">
      <c r="A988" t="s">
        <v>738</v>
      </c>
      <c r="B988">
        <v>5</v>
      </c>
      <c r="C988" t="s">
        <v>1024</v>
      </c>
      <c r="D988">
        <v>2020</v>
      </c>
      <c r="E988">
        <v>2</v>
      </c>
      <c r="F988">
        <v>3</v>
      </c>
      <c r="G988" t="s">
        <v>1089</v>
      </c>
      <c r="H988">
        <v>2</v>
      </c>
      <c r="I988" t="s">
        <v>1094</v>
      </c>
    </row>
    <row r="989" spans="1:9" x14ac:dyDescent="0.25">
      <c r="A989" t="s">
        <v>647</v>
      </c>
      <c r="B989">
        <v>2</v>
      </c>
      <c r="C989" t="s">
        <v>1018</v>
      </c>
      <c r="D989">
        <v>2022</v>
      </c>
      <c r="E989">
        <v>1</v>
      </c>
      <c r="F989">
        <v>2</v>
      </c>
      <c r="G989" t="s">
        <v>1084</v>
      </c>
      <c r="H989">
        <v>3</v>
      </c>
      <c r="I989" t="s">
        <v>1095</v>
      </c>
    </row>
    <row r="990" spans="1:9" x14ac:dyDescent="0.25">
      <c r="A990" t="s">
        <v>312</v>
      </c>
      <c r="B990">
        <v>5</v>
      </c>
      <c r="C990" t="s">
        <v>1024</v>
      </c>
      <c r="D990">
        <v>2022</v>
      </c>
      <c r="E990">
        <v>1</v>
      </c>
      <c r="F990">
        <v>2</v>
      </c>
      <c r="G990" t="s">
        <v>1084</v>
      </c>
      <c r="H990">
        <v>2</v>
      </c>
      <c r="I990" t="s">
        <v>1094</v>
      </c>
    </row>
    <row r="991" spans="1:9" x14ac:dyDescent="0.25">
      <c r="A991" t="s">
        <v>68</v>
      </c>
      <c r="B991">
        <v>2</v>
      </c>
      <c r="C991" t="s">
        <v>1018</v>
      </c>
      <c r="D991">
        <v>2020</v>
      </c>
      <c r="E991">
        <v>1</v>
      </c>
      <c r="F991">
        <v>2</v>
      </c>
      <c r="G991" t="s">
        <v>1084</v>
      </c>
      <c r="H991">
        <v>3</v>
      </c>
      <c r="I991" t="s">
        <v>1095</v>
      </c>
    </row>
    <row r="992" spans="1:9" x14ac:dyDescent="0.25">
      <c r="A992" t="s">
        <v>776</v>
      </c>
      <c r="B992">
        <v>4</v>
      </c>
      <c r="C992" t="s">
        <v>1022</v>
      </c>
      <c r="D992">
        <v>2020</v>
      </c>
      <c r="E992">
        <v>2</v>
      </c>
      <c r="F992">
        <v>2</v>
      </c>
      <c r="G992" t="s">
        <v>1084</v>
      </c>
      <c r="H992">
        <v>2</v>
      </c>
      <c r="I992" t="s">
        <v>1094</v>
      </c>
    </row>
    <row r="993" spans="1:9" x14ac:dyDescent="0.25">
      <c r="A993" t="s">
        <v>427</v>
      </c>
      <c r="B993">
        <v>3</v>
      </c>
      <c r="C993" t="s">
        <v>1020</v>
      </c>
      <c r="D993">
        <v>2021</v>
      </c>
      <c r="E993">
        <v>1</v>
      </c>
      <c r="F993">
        <v>2</v>
      </c>
      <c r="G993" t="s">
        <v>1084</v>
      </c>
      <c r="H993">
        <v>2</v>
      </c>
      <c r="I993" t="s">
        <v>1094</v>
      </c>
    </row>
    <row r="994" spans="1:9" x14ac:dyDescent="0.25">
      <c r="A994" t="s">
        <v>330</v>
      </c>
      <c r="B994">
        <v>4</v>
      </c>
      <c r="C994" t="s">
        <v>1022</v>
      </c>
      <c r="D994">
        <v>2020</v>
      </c>
      <c r="E994">
        <v>2</v>
      </c>
      <c r="F994">
        <v>2</v>
      </c>
      <c r="G994" t="s">
        <v>1084</v>
      </c>
      <c r="H994">
        <v>3</v>
      </c>
      <c r="I994" t="s">
        <v>1095</v>
      </c>
    </row>
    <row r="995" spans="1:9" x14ac:dyDescent="0.25">
      <c r="A995" t="s">
        <v>767</v>
      </c>
      <c r="B995">
        <v>3</v>
      </c>
      <c r="C995" t="s">
        <v>1020</v>
      </c>
      <c r="D995">
        <v>2022</v>
      </c>
      <c r="E995">
        <v>1</v>
      </c>
      <c r="F995">
        <v>2</v>
      </c>
      <c r="G995" t="s">
        <v>1084</v>
      </c>
      <c r="H995">
        <v>1</v>
      </c>
      <c r="I995" t="s">
        <v>1096</v>
      </c>
    </row>
    <row r="996" spans="1:9" x14ac:dyDescent="0.25">
      <c r="A996" t="s">
        <v>87</v>
      </c>
      <c r="B996">
        <v>5</v>
      </c>
      <c r="C996" t="s">
        <v>1024</v>
      </c>
      <c r="D996">
        <v>2020</v>
      </c>
      <c r="E996">
        <v>1</v>
      </c>
      <c r="F996">
        <v>3</v>
      </c>
      <c r="G996" t="s">
        <v>1089</v>
      </c>
      <c r="H996">
        <v>1</v>
      </c>
      <c r="I996" t="s">
        <v>1096</v>
      </c>
    </row>
    <row r="997" spans="1:9" x14ac:dyDescent="0.25">
      <c r="A997" t="s">
        <v>525</v>
      </c>
      <c r="B997">
        <v>2</v>
      </c>
      <c r="C997" t="s">
        <v>1018</v>
      </c>
      <c r="D997">
        <v>2020</v>
      </c>
      <c r="E997">
        <v>2</v>
      </c>
      <c r="F997">
        <v>2</v>
      </c>
      <c r="G997" t="s">
        <v>1084</v>
      </c>
      <c r="H997">
        <v>1</v>
      </c>
      <c r="I997" t="s">
        <v>1096</v>
      </c>
    </row>
    <row r="998" spans="1:9" x14ac:dyDescent="0.25">
      <c r="A998" t="s">
        <v>415</v>
      </c>
      <c r="B998">
        <v>3</v>
      </c>
      <c r="C998" t="s">
        <v>1020</v>
      </c>
      <c r="D998">
        <v>2020</v>
      </c>
      <c r="E998">
        <v>1</v>
      </c>
      <c r="F998">
        <v>3</v>
      </c>
      <c r="G998" t="s">
        <v>1089</v>
      </c>
      <c r="H998">
        <v>1</v>
      </c>
      <c r="I998" t="s">
        <v>1096</v>
      </c>
    </row>
    <row r="999" spans="1:9" x14ac:dyDescent="0.25">
      <c r="A999" t="s">
        <v>568</v>
      </c>
      <c r="B999">
        <v>1</v>
      </c>
      <c r="C999" t="s">
        <v>1016</v>
      </c>
      <c r="D999">
        <v>2022</v>
      </c>
      <c r="E999">
        <v>2</v>
      </c>
      <c r="F999">
        <v>3</v>
      </c>
      <c r="G999" t="s">
        <v>1089</v>
      </c>
      <c r="H999">
        <v>1</v>
      </c>
      <c r="I999" t="s">
        <v>1096</v>
      </c>
    </row>
    <row r="1000" spans="1:9" x14ac:dyDescent="0.25">
      <c r="A1000" t="s">
        <v>845</v>
      </c>
      <c r="B1000">
        <v>2</v>
      </c>
      <c r="C1000" t="s">
        <v>1018</v>
      </c>
      <c r="D1000">
        <v>2022</v>
      </c>
      <c r="E1000">
        <v>1</v>
      </c>
      <c r="F1000">
        <v>1</v>
      </c>
      <c r="G1000" t="s">
        <v>1091</v>
      </c>
      <c r="H1000">
        <v>2</v>
      </c>
      <c r="I1000" t="s">
        <v>1094</v>
      </c>
    </row>
    <row r="1001" spans="1:9" x14ac:dyDescent="0.25">
      <c r="A1001" t="s">
        <v>890</v>
      </c>
      <c r="B1001">
        <v>4</v>
      </c>
      <c r="C1001" t="s">
        <v>1022</v>
      </c>
      <c r="D1001">
        <v>2021</v>
      </c>
      <c r="E1001">
        <v>1</v>
      </c>
      <c r="F1001">
        <v>3</v>
      </c>
      <c r="G1001" t="s">
        <v>1089</v>
      </c>
      <c r="H1001">
        <v>2</v>
      </c>
      <c r="I1001" t="s">
        <v>1094</v>
      </c>
    </row>
  </sheetData>
  <pageMargins left="0.511811024" right="0.511811024" top="0.78740157499999996" bottom="0.78740157499999996" header="0.31496062000000002" footer="0.31496062000000002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CC27-95C4-4141-A238-84ABD326FFED}">
  <dimension ref="A1:M1001"/>
  <sheetViews>
    <sheetView topLeftCell="A2" zoomScale="70" zoomScaleNormal="70" workbookViewId="0">
      <selection activeCell="L2" sqref="L2"/>
    </sheetView>
  </sheetViews>
  <sheetFormatPr defaultRowHeight="15" x14ac:dyDescent="0.25"/>
  <cols>
    <col min="1" max="1" width="14.28515625" bestFit="1" customWidth="1"/>
    <col min="2" max="2" width="8.28515625" bestFit="1" customWidth="1"/>
    <col min="3" max="3" width="13.28515625" bestFit="1" customWidth="1"/>
    <col min="4" max="4" width="6.5703125" bestFit="1" customWidth="1"/>
    <col min="5" max="5" width="11.85546875" bestFit="1" customWidth="1"/>
    <col min="6" max="6" width="8.140625" bestFit="1" customWidth="1"/>
    <col min="7" max="7" width="14.140625" bestFit="1" customWidth="1"/>
    <col min="8" max="8" width="5" bestFit="1" customWidth="1"/>
    <col min="9" max="9" width="22.28515625" bestFit="1" customWidth="1"/>
    <col min="12" max="12" width="22.28515625" bestFit="1" customWidth="1"/>
    <col min="13" max="13" width="24.85546875" bestFit="1" customWidth="1"/>
    <col min="14" max="15" width="5" bestFit="1" customWidth="1"/>
    <col min="16" max="16" width="10.7109375" bestFit="1" customWidth="1"/>
    <col min="17" max="17" width="10.140625" bestFit="1" customWidth="1"/>
    <col min="18" max="18" width="15.5703125" bestFit="1" customWidth="1"/>
    <col min="19" max="19" width="9.5703125" bestFit="1" customWidth="1"/>
    <col min="20" max="20" width="8.7109375" bestFit="1" customWidth="1"/>
    <col min="21" max="21" width="14.42578125" bestFit="1" customWidth="1"/>
    <col min="22" max="22" width="6.42578125" bestFit="1" customWidth="1"/>
    <col min="23" max="23" width="6.140625" bestFit="1" customWidth="1"/>
    <col min="24" max="24" width="6.28515625" bestFit="1" customWidth="1"/>
    <col min="25" max="25" width="6.5703125" bestFit="1" customWidth="1"/>
    <col min="26" max="26" width="15.28515625" bestFit="1" customWidth="1"/>
    <col min="27" max="27" width="10.7109375" bestFit="1" customWidth="1"/>
    <col min="28" max="28" width="8.42578125" bestFit="1" customWidth="1"/>
    <col min="29" max="29" width="19" bestFit="1" customWidth="1"/>
    <col min="30" max="30" width="8.140625" bestFit="1" customWidth="1"/>
    <col min="32" max="32" width="9.85546875" bestFit="1" customWidth="1"/>
    <col min="33" max="33" width="11.7109375" bestFit="1" customWidth="1"/>
    <col min="34" max="34" width="17.5703125" bestFit="1" customWidth="1"/>
    <col min="35" max="35" width="14.7109375" bestFit="1" customWidth="1"/>
    <col min="36" max="36" width="13.28515625" bestFit="1" customWidth="1"/>
    <col min="37" max="38" width="11.28515625" bestFit="1" customWidth="1"/>
    <col min="39" max="39" width="13.7109375" bestFit="1" customWidth="1"/>
    <col min="40" max="40" width="3.85546875" bestFit="1" customWidth="1"/>
    <col min="41" max="41" width="12.85546875" bestFit="1" customWidth="1"/>
    <col min="42" max="42" width="11.28515625" bestFit="1" customWidth="1"/>
    <col min="43" max="43" width="23" bestFit="1" customWidth="1"/>
    <col min="44" max="44" width="19.7109375" bestFit="1" customWidth="1"/>
    <col min="45" max="45" width="10.5703125" bestFit="1" customWidth="1"/>
    <col min="46" max="46" width="6.42578125" bestFit="1" customWidth="1"/>
    <col min="47" max="47" width="12.85546875" bestFit="1" customWidth="1"/>
    <col min="48" max="48" width="10.7109375" bestFit="1" customWidth="1"/>
  </cols>
  <sheetData>
    <row r="1" spans="1:13" x14ac:dyDescent="0.25">
      <c r="A1" t="s">
        <v>1086</v>
      </c>
      <c r="B1" t="s">
        <v>1</v>
      </c>
      <c r="C1" t="s">
        <v>1014</v>
      </c>
      <c r="D1" t="s">
        <v>2</v>
      </c>
      <c r="E1" t="s">
        <v>3</v>
      </c>
      <c r="F1" t="s">
        <v>4</v>
      </c>
      <c r="G1" t="s">
        <v>1082</v>
      </c>
      <c r="H1" t="s">
        <v>6</v>
      </c>
      <c r="I1" t="s">
        <v>1039</v>
      </c>
      <c r="L1" s="1" t="s">
        <v>2</v>
      </c>
      <c r="M1" t="s">
        <v>1138</v>
      </c>
    </row>
    <row r="2" spans="1:13" x14ac:dyDescent="0.25">
      <c r="A2" t="s">
        <v>590</v>
      </c>
      <c r="B2">
        <v>3</v>
      </c>
      <c r="C2" t="s">
        <v>1020</v>
      </c>
      <c r="D2">
        <v>2020</v>
      </c>
      <c r="E2">
        <v>1</v>
      </c>
      <c r="F2">
        <v>2</v>
      </c>
      <c r="G2" t="s">
        <v>1084</v>
      </c>
      <c r="H2">
        <v>14</v>
      </c>
      <c r="I2" t="s">
        <v>1097</v>
      </c>
    </row>
    <row r="3" spans="1:13" x14ac:dyDescent="0.25">
      <c r="A3" t="s">
        <v>297</v>
      </c>
      <c r="B3">
        <v>4</v>
      </c>
      <c r="C3" t="s">
        <v>1022</v>
      </c>
      <c r="D3">
        <v>2021</v>
      </c>
      <c r="E3">
        <v>2</v>
      </c>
      <c r="F3">
        <v>2</v>
      </c>
      <c r="G3" t="s">
        <v>1084</v>
      </c>
      <c r="H3">
        <v>31</v>
      </c>
      <c r="I3" t="s">
        <v>1098</v>
      </c>
      <c r="L3" s="1" t="s">
        <v>1136</v>
      </c>
      <c r="M3" t="s">
        <v>1139</v>
      </c>
    </row>
    <row r="4" spans="1:13" x14ac:dyDescent="0.25">
      <c r="A4" t="s">
        <v>592</v>
      </c>
      <c r="B4">
        <v>2</v>
      </c>
      <c r="C4" t="s">
        <v>1018</v>
      </c>
      <c r="D4">
        <v>2021</v>
      </c>
      <c r="E4">
        <v>2</v>
      </c>
      <c r="F4">
        <v>3</v>
      </c>
      <c r="G4" t="s">
        <v>1089</v>
      </c>
      <c r="H4">
        <v>1</v>
      </c>
      <c r="I4" t="s">
        <v>1099</v>
      </c>
      <c r="L4" s="2" t="s">
        <v>1111</v>
      </c>
      <c r="M4">
        <v>24</v>
      </c>
    </row>
    <row r="5" spans="1:13" x14ac:dyDescent="0.25">
      <c r="A5" t="s">
        <v>53</v>
      </c>
      <c r="B5">
        <v>3</v>
      </c>
      <c r="C5" t="s">
        <v>1020</v>
      </c>
      <c r="D5">
        <v>2022</v>
      </c>
      <c r="E5">
        <v>2</v>
      </c>
      <c r="F5">
        <v>1</v>
      </c>
      <c r="G5" t="s">
        <v>1091</v>
      </c>
      <c r="H5">
        <v>25</v>
      </c>
      <c r="I5" t="s">
        <v>1100</v>
      </c>
      <c r="L5" s="2" t="s">
        <v>1118</v>
      </c>
      <c r="M5">
        <v>23</v>
      </c>
    </row>
    <row r="6" spans="1:13" x14ac:dyDescent="0.25">
      <c r="A6" t="s">
        <v>290</v>
      </c>
      <c r="B6">
        <v>1</v>
      </c>
      <c r="C6" t="s">
        <v>1016</v>
      </c>
      <c r="D6">
        <v>2022</v>
      </c>
      <c r="E6">
        <v>2</v>
      </c>
      <c r="F6">
        <v>2</v>
      </c>
      <c r="G6" t="s">
        <v>1084</v>
      </c>
      <c r="H6">
        <v>11</v>
      </c>
      <c r="I6" t="s">
        <v>1101</v>
      </c>
      <c r="L6" s="2" t="s">
        <v>1106</v>
      </c>
      <c r="M6">
        <v>38</v>
      </c>
    </row>
    <row r="7" spans="1:13" x14ac:dyDescent="0.25">
      <c r="A7" t="s">
        <v>985</v>
      </c>
      <c r="B7">
        <v>4</v>
      </c>
      <c r="C7" t="s">
        <v>1022</v>
      </c>
      <c r="D7">
        <v>2021</v>
      </c>
      <c r="E7">
        <v>2</v>
      </c>
      <c r="F7">
        <v>2</v>
      </c>
      <c r="G7" t="s">
        <v>1084</v>
      </c>
      <c r="H7">
        <v>21</v>
      </c>
      <c r="I7" t="s">
        <v>1102</v>
      </c>
      <c r="L7" s="2" t="s">
        <v>1115</v>
      </c>
      <c r="M7">
        <v>34</v>
      </c>
    </row>
    <row r="8" spans="1:13" x14ac:dyDescent="0.25">
      <c r="A8" t="s">
        <v>510</v>
      </c>
      <c r="B8">
        <v>3</v>
      </c>
      <c r="C8" t="s">
        <v>1020</v>
      </c>
      <c r="D8">
        <v>2021</v>
      </c>
      <c r="E8">
        <v>1</v>
      </c>
      <c r="F8">
        <v>2</v>
      </c>
      <c r="G8" t="s">
        <v>1084</v>
      </c>
      <c r="H8">
        <v>26</v>
      </c>
      <c r="I8" t="s">
        <v>1103</v>
      </c>
      <c r="L8" s="2" t="s">
        <v>1119</v>
      </c>
      <c r="M8">
        <v>33</v>
      </c>
    </row>
    <row r="9" spans="1:13" x14ac:dyDescent="0.25">
      <c r="A9" t="s">
        <v>636</v>
      </c>
      <c r="B9">
        <v>3</v>
      </c>
      <c r="C9" t="s">
        <v>1020</v>
      </c>
      <c r="D9">
        <v>2022</v>
      </c>
      <c r="E9">
        <v>2</v>
      </c>
      <c r="F9">
        <v>3</v>
      </c>
      <c r="G9" t="s">
        <v>1089</v>
      </c>
      <c r="H9">
        <v>7</v>
      </c>
      <c r="I9" t="s">
        <v>1104</v>
      </c>
      <c r="L9" s="2" t="s">
        <v>1112</v>
      </c>
      <c r="M9">
        <v>29</v>
      </c>
    </row>
    <row r="10" spans="1:13" x14ac:dyDescent="0.25">
      <c r="A10" t="s">
        <v>657</v>
      </c>
      <c r="B10">
        <v>2</v>
      </c>
      <c r="C10" t="s">
        <v>1018</v>
      </c>
      <c r="D10">
        <v>2022</v>
      </c>
      <c r="E10">
        <v>1</v>
      </c>
      <c r="F10">
        <v>2</v>
      </c>
      <c r="G10" t="s">
        <v>1084</v>
      </c>
      <c r="H10">
        <v>5</v>
      </c>
      <c r="I10" t="s">
        <v>1105</v>
      </c>
      <c r="L10" s="2" t="s">
        <v>1121</v>
      </c>
      <c r="M10">
        <v>36</v>
      </c>
    </row>
    <row r="11" spans="1:13" x14ac:dyDescent="0.25">
      <c r="A11" t="s">
        <v>200</v>
      </c>
      <c r="B11">
        <v>4</v>
      </c>
      <c r="C11" t="s">
        <v>1022</v>
      </c>
      <c r="D11">
        <v>2022</v>
      </c>
      <c r="E11">
        <v>1</v>
      </c>
      <c r="F11">
        <v>1</v>
      </c>
      <c r="G11" t="s">
        <v>1091</v>
      </c>
      <c r="H11">
        <v>34</v>
      </c>
      <c r="I11" t="s">
        <v>1106</v>
      </c>
      <c r="L11" s="2" t="s">
        <v>1101</v>
      </c>
      <c r="M11">
        <v>24</v>
      </c>
    </row>
    <row r="12" spans="1:13" x14ac:dyDescent="0.25">
      <c r="A12" t="s">
        <v>779</v>
      </c>
      <c r="B12">
        <v>4</v>
      </c>
      <c r="C12" t="s">
        <v>1022</v>
      </c>
      <c r="D12">
        <v>2021</v>
      </c>
      <c r="E12">
        <v>1</v>
      </c>
      <c r="F12">
        <v>1</v>
      </c>
      <c r="G12" t="s">
        <v>1091</v>
      </c>
      <c r="H12">
        <v>18</v>
      </c>
      <c r="I12" t="s">
        <v>1107</v>
      </c>
      <c r="L12" s="2" t="s">
        <v>1100</v>
      </c>
      <c r="M12">
        <v>28</v>
      </c>
    </row>
    <row r="13" spans="1:13" x14ac:dyDescent="0.25">
      <c r="A13" t="s">
        <v>722</v>
      </c>
      <c r="B13">
        <v>3</v>
      </c>
      <c r="C13" t="s">
        <v>1020</v>
      </c>
      <c r="D13">
        <v>2022</v>
      </c>
      <c r="E13">
        <v>1</v>
      </c>
      <c r="F13">
        <v>2</v>
      </c>
      <c r="G13" t="s">
        <v>1084</v>
      </c>
      <c r="H13">
        <v>8</v>
      </c>
      <c r="I13" t="s">
        <v>1108</v>
      </c>
      <c r="L13" s="2" t="s">
        <v>1098</v>
      </c>
      <c r="M13">
        <v>23</v>
      </c>
    </row>
    <row r="14" spans="1:13" x14ac:dyDescent="0.25">
      <c r="A14" t="s">
        <v>824</v>
      </c>
      <c r="B14">
        <v>4</v>
      </c>
      <c r="C14" t="s">
        <v>1022</v>
      </c>
      <c r="D14">
        <v>2021</v>
      </c>
      <c r="E14">
        <v>2</v>
      </c>
      <c r="F14">
        <v>3</v>
      </c>
      <c r="G14" t="s">
        <v>1089</v>
      </c>
      <c r="H14">
        <v>13</v>
      </c>
      <c r="I14" t="s">
        <v>1109</v>
      </c>
      <c r="L14" s="2" t="s">
        <v>1128</v>
      </c>
      <c r="M14">
        <v>22</v>
      </c>
    </row>
    <row r="15" spans="1:13" x14ac:dyDescent="0.25">
      <c r="A15" t="s">
        <v>527</v>
      </c>
      <c r="B15">
        <v>3</v>
      </c>
      <c r="C15" t="s">
        <v>1020</v>
      </c>
      <c r="D15">
        <v>2022</v>
      </c>
      <c r="E15">
        <v>1</v>
      </c>
      <c r="F15">
        <v>2</v>
      </c>
      <c r="G15" t="s">
        <v>1084</v>
      </c>
      <c r="H15">
        <v>29</v>
      </c>
      <c r="I15" t="s">
        <v>1110</v>
      </c>
      <c r="L15" s="2" t="s">
        <v>1114</v>
      </c>
      <c r="M15">
        <v>35</v>
      </c>
    </row>
    <row r="16" spans="1:13" x14ac:dyDescent="0.25">
      <c r="A16" t="s">
        <v>896</v>
      </c>
      <c r="B16">
        <v>4</v>
      </c>
      <c r="C16" t="s">
        <v>1022</v>
      </c>
      <c r="D16">
        <v>2022</v>
      </c>
      <c r="E16">
        <v>2</v>
      </c>
      <c r="F16">
        <v>3</v>
      </c>
      <c r="G16" t="s">
        <v>1089</v>
      </c>
      <c r="H16">
        <v>8</v>
      </c>
      <c r="I16" t="s">
        <v>1108</v>
      </c>
      <c r="L16" s="2" t="s">
        <v>1124</v>
      </c>
      <c r="M16">
        <v>30</v>
      </c>
    </row>
    <row r="17" spans="1:13" x14ac:dyDescent="0.25">
      <c r="A17" t="s">
        <v>654</v>
      </c>
      <c r="B17">
        <v>2</v>
      </c>
      <c r="C17" t="s">
        <v>1018</v>
      </c>
      <c r="D17">
        <v>2021</v>
      </c>
      <c r="E17">
        <v>1</v>
      </c>
      <c r="F17">
        <v>2</v>
      </c>
      <c r="G17" t="s">
        <v>1084</v>
      </c>
      <c r="H17">
        <v>11</v>
      </c>
      <c r="I17" t="s">
        <v>1101</v>
      </c>
      <c r="L17" s="2" t="s">
        <v>1116</v>
      </c>
      <c r="M17">
        <v>30</v>
      </c>
    </row>
    <row r="18" spans="1:13" x14ac:dyDescent="0.25">
      <c r="A18" t="s">
        <v>784</v>
      </c>
      <c r="B18">
        <v>5</v>
      </c>
      <c r="C18" t="s">
        <v>1024</v>
      </c>
      <c r="D18">
        <v>2022</v>
      </c>
      <c r="E18">
        <v>1</v>
      </c>
      <c r="F18">
        <v>3</v>
      </c>
      <c r="G18" t="s">
        <v>1089</v>
      </c>
      <c r="H18">
        <v>35</v>
      </c>
      <c r="I18" t="s">
        <v>1111</v>
      </c>
      <c r="L18" s="2" t="s">
        <v>1107</v>
      </c>
      <c r="M18">
        <v>35</v>
      </c>
    </row>
    <row r="19" spans="1:13" x14ac:dyDescent="0.25">
      <c r="A19" t="s">
        <v>755</v>
      </c>
      <c r="B19">
        <v>1</v>
      </c>
      <c r="C19" t="s">
        <v>1016</v>
      </c>
      <c r="D19">
        <v>2021</v>
      </c>
      <c r="E19">
        <v>1</v>
      </c>
      <c r="F19">
        <v>3</v>
      </c>
      <c r="G19" t="s">
        <v>1089</v>
      </c>
      <c r="H19">
        <v>21</v>
      </c>
      <c r="I19" t="s">
        <v>1102</v>
      </c>
      <c r="L19" s="2" t="s">
        <v>1122</v>
      </c>
      <c r="M19">
        <v>20</v>
      </c>
    </row>
    <row r="20" spans="1:13" x14ac:dyDescent="0.25">
      <c r="A20" t="s">
        <v>796</v>
      </c>
      <c r="B20">
        <v>4</v>
      </c>
      <c r="C20" t="s">
        <v>1022</v>
      </c>
      <c r="D20">
        <v>2020</v>
      </c>
      <c r="E20">
        <v>1</v>
      </c>
      <c r="F20">
        <v>3</v>
      </c>
      <c r="G20" t="s">
        <v>1089</v>
      </c>
      <c r="H20">
        <v>26</v>
      </c>
      <c r="I20" t="s">
        <v>1103</v>
      </c>
      <c r="L20" s="2" t="s">
        <v>1108</v>
      </c>
      <c r="M20">
        <v>27</v>
      </c>
    </row>
    <row r="21" spans="1:13" x14ac:dyDescent="0.25">
      <c r="A21" t="s">
        <v>152</v>
      </c>
      <c r="B21">
        <v>1</v>
      </c>
      <c r="C21" t="s">
        <v>1016</v>
      </c>
      <c r="D21">
        <v>2020</v>
      </c>
      <c r="E21">
        <v>2</v>
      </c>
      <c r="F21">
        <v>2</v>
      </c>
      <c r="G21" t="s">
        <v>1084</v>
      </c>
      <c r="H21">
        <v>13</v>
      </c>
      <c r="I21" t="s">
        <v>1109</v>
      </c>
      <c r="L21" s="2" t="s">
        <v>1104</v>
      </c>
      <c r="M21">
        <v>29</v>
      </c>
    </row>
    <row r="22" spans="1:13" x14ac:dyDescent="0.25">
      <c r="A22" t="s">
        <v>681</v>
      </c>
      <c r="B22">
        <v>4</v>
      </c>
      <c r="C22" t="s">
        <v>1022</v>
      </c>
      <c r="D22">
        <v>2020</v>
      </c>
      <c r="E22">
        <v>1</v>
      </c>
      <c r="F22">
        <v>1</v>
      </c>
      <c r="G22" t="s">
        <v>1091</v>
      </c>
      <c r="H22">
        <v>19</v>
      </c>
      <c r="I22" t="s">
        <v>1112</v>
      </c>
      <c r="L22" s="2" t="s">
        <v>1117</v>
      </c>
      <c r="M22">
        <v>26</v>
      </c>
    </row>
    <row r="23" spans="1:13" x14ac:dyDescent="0.25">
      <c r="A23" t="s">
        <v>660</v>
      </c>
      <c r="B23">
        <v>3</v>
      </c>
      <c r="C23" t="s">
        <v>1020</v>
      </c>
      <c r="D23">
        <v>2022</v>
      </c>
      <c r="E23">
        <v>1</v>
      </c>
      <c r="F23">
        <v>1</v>
      </c>
      <c r="G23" t="s">
        <v>1091</v>
      </c>
      <c r="H23">
        <v>34</v>
      </c>
      <c r="I23" t="s">
        <v>1106</v>
      </c>
      <c r="L23" s="2" t="s">
        <v>1125</v>
      </c>
      <c r="M23">
        <v>29</v>
      </c>
    </row>
    <row r="24" spans="1:13" x14ac:dyDescent="0.25">
      <c r="A24" t="s">
        <v>732</v>
      </c>
      <c r="B24">
        <v>3</v>
      </c>
      <c r="C24" t="s">
        <v>1020</v>
      </c>
      <c r="D24">
        <v>2021</v>
      </c>
      <c r="E24">
        <v>2</v>
      </c>
      <c r="F24">
        <v>3</v>
      </c>
      <c r="G24" t="s">
        <v>1089</v>
      </c>
      <c r="H24">
        <v>21</v>
      </c>
      <c r="I24" t="s">
        <v>1102</v>
      </c>
      <c r="L24" s="2" t="s">
        <v>1099</v>
      </c>
      <c r="M24">
        <v>36</v>
      </c>
    </row>
    <row r="25" spans="1:13" x14ac:dyDescent="0.25">
      <c r="A25" t="s">
        <v>581</v>
      </c>
      <c r="B25">
        <v>2</v>
      </c>
      <c r="C25" t="s">
        <v>1018</v>
      </c>
      <c r="D25">
        <v>2020</v>
      </c>
      <c r="E25">
        <v>2</v>
      </c>
      <c r="F25">
        <v>1</v>
      </c>
      <c r="G25" t="s">
        <v>1091</v>
      </c>
      <c r="H25">
        <v>5</v>
      </c>
      <c r="I25" t="s">
        <v>1105</v>
      </c>
      <c r="L25" s="2" t="s">
        <v>1131</v>
      </c>
      <c r="M25">
        <v>14</v>
      </c>
    </row>
    <row r="26" spans="1:13" x14ac:dyDescent="0.25">
      <c r="A26" t="s">
        <v>795</v>
      </c>
      <c r="B26">
        <v>4</v>
      </c>
      <c r="C26" t="s">
        <v>1022</v>
      </c>
      <c r="D26">
        <v>2021</v>
      </c>
      <c r="E26">
        <v>1</v>
      </c>
      <c r="F26">
        <v>1</v>
      </c>
      <c r="G26" t="s">
        <v>1091</v>
      </c>
      <c r="H26">
        <v>3</v>
      </c>
      <c r="I26" t="s">
        <v>1113</v>
      </c>
      <c r="L26" s="2" t="s">
        <v>1102</v>
      </c>
      <c r="M26">
        <v>33</v>
      </c>
    </row>
    <row r="27" spans="1:13" x14ac:dyDescent="0.25">
      <c r="A27" t="s">
        <v>719</v>
      </c>
      <c r="B27">
        <v>5</v>
      </c>
      <c r="C27" t="s">
        <v>1024</v>
      </c>
      <c r="D27">
        <v>2022</v>
      </c>
      <c r="E27">
        <v>2</v>
      </c>
      <c r="F27">
        <v>2</v>
      </c>
      <c r="G27" t="s">
        <v>1084</v>
      </c>
      <c r="H27">
        <v>26</v>
      </c>
      <c r="I27" t="s">
        <v>1103</v>
      </c>
      <c r="L27" s="2" t="s">
        <v>1130</v>
      </c>
      <c r="M27">
        <v>16</v>
      </c>
    </row>
    <row r="28" spans="1:13" x14ac:dyDescent="0.25">
      <c r="A28" t="s">
        <v>336</v>
      </c>
      <c r="B28">
        <v>3</v>
      </c>
      <c r="C28" t="s">
        <v>1020</v>
      </c>
      <c r="D28">
        <v>2022</v>
      </c>
      <c r="E28">
        <v>1</v>
      </c>
      <c r="F28">
        <v>3</v>
      </c>
      <c r="G28" t="s">
        <v>1089</v>
      </c>
      <c r="H28">
        <v>10</v>
      </c>
      <c r="I28" t="s">
        <v>1114</v>
      </c>
      <c r="L28" s="2" t="s">
        <v>1127</v>
      </c>
      <c r="M28">
        <v>31</v>
      </c>
    </row>
    <row r="29" spans="1:13" x14ac:dyDescent="0.25">
      <c r="A29" t="s">
        <v>26</v>
      </c>
      <c r="B29">
        <v>2</v>
      </c>
      <c r="C29" t="s">
        <v>1018</v>
      </c>
      <c r="D29">
        <v>2021</v>
      </c>
      <c r="E29">
        <v>2</v>
      </c>
      <c r="F29">
        <v>3</v>
      </c>
      <c r="G29" t="s">
        <v>1089</v>
      </c>
      <c r="H29">
        <v>33</v>
      </c>
      <c r="I29" t="s">
        <v>1115</v>
      </c>
      <c r="L29" s="2" t="s">
        <v>1109</v>
      </c>
      <c r="M29">
        <v>35</v>
      </c>
    </row>
    <row r="30" spans="1:13" x14ac:dyDescent="0.25">
      <c r="A30" t="s">
        <v>61</v>
      </c>
      <c r="B30">
        <v>2</v>
      </c>
      <c r="C30" t="s">
        <v>1018</v>
      </c>
      <c r="D30">
        <v>2021</v>
      </c>
      <c r="E30">
        <v>1</v>
      </c>
      <c r="F30">
        <v>2</v>
      </c>
      <c r="G30" t="s">
        <v>1084</v>
      </c>
      <c r="H30">
        <v>21</v>
      </c>
      <c r="I30" t="s">
        <v>1102</v>
      </c>
      <c r="L30" s="2" t="s">
        <v>1097</v>
      </c>
      <c r="M30">
        <v>27</v>
      </c>
    </row>
    <row r="31" spans="1:13" x14ac:dyDescent="0.25">
      <c r="A31" t="s">
        <v>429</v>
      </c>
      <c r="B31">
        <v>4</v>
      </c>
      <c r="C31" t="s">
        <v>1022</v>
      </c>
      <c r="D31">
        <v>2020</v>
      </c>
      <c r="E31">
        <v>1</v>
      </c>
      <c r="F31">
        <v>3</v>
      </c>
      <c r="G31" t="s">
        <v>1089</v>
      </c>
      <c r="H31">
        <v>27</v>
      </c>
      <c r="I31" t="s">
        <v>1116</v>
      </c>
      <c r="L31" s="2" t="s">
        <v>1110</v>
      </c>
      <c r="M31">
        <v>31</v>
      </c>
    </row>
    <row r="32" spans="1:13" x14ac:dyDescent="0.25">
      <c r="A32" t="s">
        <v>664</v>
      </c>
      <c r="B32">
        <v>3</v>
      </c>
      <c r="C32" t="s">
        <v>1020</v>
      </c>
      <c r="D32">
        <v>2022</v>
      </c>
      <c r="E32">
        <v>1</v>
      </c>
      <c r="F32">
        <v>3</v>
      </c>
      <c r="G32" t="s">
        <v>1089</v>
      </c>
      <c r="H32">
        <v>24</v>
      </c>
      <c r="I32" t="s">
        <v>1117</v>
      </c>
      <c r="L32" s="2" t="s">
        <v>1103</v>
      </c>
      <c r="M32">
        <v>31</v>
      </c>
    </row>
    <row r="33" spans="1:13" x14ac:dyDescent="0.25">
      <c r="A33" t="s">
        <v>495</v>
      </c>
      <c r="B33">
        <v>3</v>
      </c>
      <c r="C33" t="s">
        <v>1020</v>
      </c>
      <c r="D33">
        <v>2022</v>
      </c>
      <c r="E33">
        <v>1</v>
      </c>
      <c r="F33">
        <v>1</v>
      </c>
      <c r="G33" t="s">
        <v>1091</v>
      </c>
      <c r="H33">
        <v>20</v>
      </c>
      <c r="I33" t="s">
        <v>1118</v>
      </c>
      <c r="L33" s="2" t="s">
        <v>1105</v>
      </c>
      <c r="M33">
        <v>25</v>
      </c>
    </row>
    <row r="34" spans="1:13" x14ac:dyDescent="0.25">
      <c r="A34" t="s">
        <v>941</v>
      </c>
      <c r="B34">
        <v>1</v>
      </c>
      <c r="C34" t="s">
        <v>1016</v>
      </c>
      <c r="D34">
        <v>2021</v>
      </c>
      <c r="E34">
        <v>2</v>
      </c>
      <c r="F34">
        <v>1</v>
      </c>
      <c r="G34" t="s">
        <v>1091</v>
      </c>
      <c r="H34">
        <v>10</v>
      </c>
      <c r="I34" t="s">
        <v>1114</v>
      </c>
      <c r="L34" s="2" t="s">
        <v>1126</v>
      </c>
      <c r="M34">
        <v>26</v>
      </c>
    </row>
    <row r="35" spans="1:13" x14ac:dyDescent="0.25">
      <c r="A35" t="s">
        <v>545</v>
      </c>
      <c r="B35">
        <v>5</v>
      </c>
      <c r="C35" t="s">
        <v>1024</v>
      </c>
      <c r="D35">
        <v>2021</v>
      </c>
      <c r="E35">
        <v>2</v>
      </c>
      <c r="F35">
        <v>2</v>
      </c>
      <c r="G35" t="s">
        <v>1084</v>
      </c>
      <c r="H35">
        <v>8</v>
      </c>
      <c r="I35" t="s">
        <v>1108</v>
      </c>
      <c r="L35" s="2" t="s">
        <v>1120</v>
      </c>
      <c r="M35">
        <v>25</v>
      </c>
    </row>
    <row r="36" spans="1:13" x14ac:dyDescent="0.25">
      <c r="A36" t="s">
        <v>866</v>
      </c>
      <c r="B36">
        <v>3</v>
      </c>
      <c r="C36" t="s">
        <v>1020</v>
      </c>
      <c r="D36">
        <v>2022</v>
      </c>
      <c r="E36">
        <v>1</v>
      </c>
      <c r="F36">
        <v>3</v>
      </c>
      <c r="G36" t="s">
        <v>1089</v>
      </c>
      <c r="H36">
        <v>4</v>
      </c>
      <c r="I36" t="s">
        <v>1119</v>
      </c>
      <c r="L36" s="2" t="s">
        <v>1113</v>
      </c>
      <c r="M36">
        <v>27</v>
      </c>
    </row>
    <row r="37" spans="1:13" x14ac:dyDescent="0.25">
      <c r="A37" t="s">
        <v>266</v>
      </c>
      <c r="B37">
        <v>4</v>
      </c>
      <c r="C37" t="s">
        <v>1022</v>
      </c>
      <c r="D37">
        <v>2020</v>
      </c>
      <c r="E37">
        <v>1</v>
      </c>
      <c r="F37">
        <v>2</v>
      </c>
      <c r="G37" t="s">
        <v>1084</v>
      </c>
      <c r="H37">
        <v>22</v>
      </c>
      <c r="I37" t="s">
        <v>1120</v>
      </c>
      <c r="L37" s="2" t="s">
        <v>1129</v>
      </c>
      <c r="M37">
        <v>36</v>
      </c>
    </row>
    <row r="38" spans="1:13" x14ac:dyDescent="0.25">
      <c r="A38" t="s">
        <v>816</v>
      </c>
      <c r="B38">
        <v>2</v>
      </c>
      <c r="C38" t="s">
        <v>1018</v>
      </c>
      <c r="D38">
        <v>2021</v>
      </c>
      <c r="E38">
        <v>1</v>
      </c>
      <c r="F38">
        <v>3</v>
      </c>
      <c r="G38" t="s">
        <v>1089</v>
      </c>
      <c r="H38">
        <v>1</v>
      </c>
      <c r="I38" t="s">
        <v>1099</v>
      </c>
      <c r="L38" s="2" t="s">
        <v>1123</v>
      </c>
      <c r="M38">
        <v>32</v>
      </c>
    </row>
    <row r="39" spans="1:13" x14ac:dyDescent="0.25">
      <c r="A39" t="s">
        <v>38</v>
      </c>
      <c r="B39">
        <v>4</v>
      </c>
      <c r="C39" t="s">
        <v>1022</v>
      </c>
      <c r="D39">
        <v>2021</v>
      </c>
      <c r="E39">
        <v>1</v>
      </c>
      <c r="F39">
        <v>1</v>
      </c>
      <c r="G39" t="s">
        <v>1091</v>
      </c>
      <c r="H39">
        <v>35</v>
      </c>
      <c r="I39" t="s">
        <v>1111</v>
      </c>
      <c r="L39" s="2" t="s">
        <v>1137</v>
      </c>
      <c r="M39">
        <v>1000</v>
      </c>
    </row>
    <row r="40" spans="1:13" x14ac:dyDescent="0.25">
      <c r="A40" t="s">
        <v>964</v>
      </c>
      <c r="B40">
        <v>2</v>
      </c>
      <c r="C40" t="s">
        <v>1018</v>
      </c>
      <c r="D40">
        <v>2022</v>
      </c>
      <c r="E40">
        <v>2</v>
      </c>
      <c r="F40">
        <v>1</v>
      </c>
      <c r="G40" t="s">
        <v>1091</v>
      </c>
      <c r="H40">
        <v>24</v>
      </c>
      <c r="I40" t="s">
        <v>1117</v>
      </c>
    </row>
    <row r="41" spans="1:13" x14ac:dyDescent="0.25">
      <c r="A41" t="s">
        <v>606</v>
      </c>
      <c r="B41">
        <v>5</v>
      </c>
      <c r="C41" t="s">
        <v>1024</v>
      </c>
      <c r="D41">
        <v>2020</v>
      </c>
      <c r="E41">
        <v>2</v>
      </c>
      <c r="F41">
        <v>1</v>
      </c>
      <c r="G41" t="s">
        <v>1091</v>
      </c>
      <c r="H41">
        <v>9</v>
      </c>
      <c r="I41" t="s">
        <v>1121</v>
      </c>
    </row>
    <row r="42" spans="1:13" x14ac:dyDescent="0.25">
      <c r="A42" t="s">
        <v>193</v>
      </c>
      <c r="B42">
        <v>1</v>
      </c>
      <c r="C42" t="s">
        <v>1016</v>
      </c>
      <c r="D42">
        <v>2020</v>
      </c>
      <c r="E42">
        <v>2</v>
      </c>
      <c r="F42">
        <v>1</v>
      </c>
      <c r="G42" t="s">
        <v>1091</v>
      </c>
      <c r="H42">
        <v>25</v>
      </c>
      <c r="I42" t="s">
        <v>1100</v>
      </c>
    </row>
    <row r="43" spans="1:13" x14ac:dyDescent="0.25">
      <c r="A43" t="s">
        <v>457</v>
      </c>
      <c r="B43">
        <v>5</v>
      </c>
      <c r="C43" t="s">
        <v>1024</v>
      </c>
      <c r="D43">
        <v>2021</v>
      </c>
      <c r="E43">
        <v>1</v>
      </c>
      <c r="F43">
        <v>1</v>
      </c>
      <c r="G43" t="s">
        <v>1091</v>
      </c>
      <c r="H43">
        <v>19</v>
      </c>
      <c r="I43" t="s">
        <v>1112</v>
      </c>
    </row>
    <row r="44" spans="1:13" x14ac:dyDescent="0.25">
      <c r="A44" t="s">
        <v>892</v>
      </c>
      <c r="B44">
        <v>4</v>
      </c>
      <c r="C44" t="s">
        <v>1022</v>
      </c>
      <c r="D44">
        <v>2020</v>
      </c>
      <c r="E44">
        <v>2</v>
      </c>
      <c r="F44">
        <v>2</v>
      </c>
      <c r="G44" t="s">
        <v>1084</v>
      </c>
      <c r="H44">
        <v>7</v>
      </c>
      <c r="I44" t="s">
        <v>1104</v>
      </c>
    </row>
    <row r="45" spans="1:13" x14ac:dyDescent="0.25">
      <c r="A45" t="s">
        <v>242</v>
      </c>
      <c r="B45">
        <v>2</v>
      </c>
      <c r="C45" t="s">
        <v>1018</v>
      </c>
      <c r="D45">
        <v>2020</v>
      </c>
      <c r="E45">
        <v>2</v>
      </c>
      <c r="F45">
        <v>2</v>
      </c>
      <c r="G45" t="s">
        <v>1084</v>
      </c>
      <c r="H45">
        <v>35</v>
      </c>
      <c r="I45" t="s">
        <v>1111</v>
      </c>
    </row>
    <row r="46" spans="1:13" x14ac:dyDescent="0.25">
      <c r="A46" t="s">
        <v>608</v>
      </c>
      <c r="B46">
        <v>1</v>
      </c>
      <c r="C46" t="s">
        <v>1016</v>
      </c>
      <c r="D46">
        <v>2021</v>
      </c>
      <c r="E46">
        <v>2</v>
      </c>
      <c r="F46">
        <v>1</v>
      </c>
      <c r="G46" t="s">
        <v>1091</v>
      </c>
      <c r="H46">
        <v>11</v>
      </c>
      <c r="I46" t="s">
        <v>1101</v>
      </c>
    </row>
    <row r="47" spans="1:13" x14ac:dyDescent="0.25">
      <c r="A47" t="s">
        <v>810</v>
      </c>
      <c r="B47">
        <v>4</v>
      </c>
      <c r="C47" t="s">
        <v>1022</v>
      </c>
      <c r="D47">
        <v>2022</v>
      </c>
      <c r="E47">
        <v>1</v>
      </c>
      <c r="F47">
        <v>1</v>
      </c>
      <c r="G47" t="s">
        <v>1091</v>
      </c>
      <c r="H47">
        <v>18</v>
      </c>
      <c r="I47" t="s">
        <v>1107</v>
      </c>
    </row>
    <row r="48" spans="1:13" x14ac:dyDescent="0.25">
      <c r="A48" t="s">
        <v>640</v>
      </c>
      <c r="B48">
        <v>5</v>
      </c>
      <c r="C48" t="s">
        <v>1024</v>
      </c>
      <c r="D48">
        <v>2021</v>
      </c>
      <c r="E48">
        <v>2</v>
      </c>
      <c r="F48">
        <v>2</v>
      </c>
      <c r="G48" t="s">
        <v>1084</v>
      </c>
      <c r="H48">
        <v>31</v>
      </c>
      <c r="I48" t="s">
        <v>1098</v>
      </c>
    </row>
    <row r="49" spans="1:9" x14ac:dyDescent="0.25">
      <c r="A49" t="s">
        <v>47</v>
      </c>
      <c r="B49">
        <v>2</v>
      </c>
      <c r="C49" t="s">
        <v>1018</v>
      </c>
      <c r="D49">
        <v>2020</v>
      </c>
      <c r="E49">
        <v>1</v>
      </c>
      <c r="F49">
        <v>3</v>
      </c>
      <c r="G49" t="s">
        <v>1089</v>
      </c>
      <c r="H49">
        <v>14</v>
      </c>
      <c r="I49" t="s">
        <v>1097</v>
      </c>
    </row>
    <row r="50" spans="1:9" x14ac:dyDescent="0.25">
      <c r="A50" t="s">
        <v>605</v>
      </c>
      <c r="B50">
        <v>4</v>
      </c>
      <c r="C50" t="s">
        <v>1022</v>
      </c>
      <c r="D50">
        <v>2022</v>
      </c>
      <c r="E50">
        <v>1</v>
      </c>
      <c r="F50">
        <v>3</v>
      </c>
      <c r="G50" t="s">
        <v>1089</v>
      </c>
      <c r="H50">
        <v>16</v>
      </c>
      <c r="I50" t="s">
        <v>1122</v>
      </c>
    </row>
    <row r="51" spans="1:9" x14ac:dyDescent="0.25">
      <c r="A51" t="s">
        <v>675</v>
      </c>
      <c r="B51">
        <v>1</v>
      </c>
      <c r="C51" t="s">
        <v>1016</v>
      </c>
      <c r="D51">
        <v>2020</v>
      </c>
      <c r="E51">
        <v>2</v>
      </c>
      <c r="F51">
        <v>2</v>
      </c>
      <c r="G51" t="s">
        <v>1084</v>
      </c>
      <c r="H51">
        <v>16</v>
      </c>
      <c r="I51" t="s">
        <v>1122</v>
      </c>
    </row>
    <row r="52" spans="1:9" x14ac:dyDescent="0.25">
      <c r="A52" t="s">
        <v>856</v>
      </c>
      <c r="B52">
        <v>3</v>
      </c>
      <c r="C52" t="s">
        <v>1020</v>
      </c>
      <c r="D52">
        <v>2022</v>
      </c>
      <c r="E52">
        <v>1</v>
      </c>
      <c r="F52">
        <v>3</v>
      </c>
      <c r="G52" t="s">
        <v>1089</v>
      </c>
      <c r="H52">
        <v>30</v>
      </c>
      <c r="I52" t="s">
        <v>1123</v>
      </c>
    </row>
    <row r="53" spans="1:9" x14ac:dyDescent="0.25">
      <c r="A53" t="s">
        <v>535</v>
      </c>
      <c r="B53">
        <v>1</v>
      </c>
      <c r="C53" t="s">
        <v>1016</v>
      </c>
      <c r="D53">
        <v>2022</v>
      </c>
      <c r="E53">
        <v>1</v>
      </c>
      <c r="F53">
        <v>1</v>
      </c>
      <c r="G53" t="s">
        <v>1091</v>
      </c>
      <c r="H53">
        <v>27</v>
      </c>
      <c r="I53" t="s">
        <v>1116</v>
      </c>
    </row>
    <row r="54" spans="1:9" x14ac:dyDescent="0.25">
      <c r="A54" t="s">
        <v>913</v>
      </c>
      <c r="B54">
        <v>4</v>
      </c>
      <c r="C54" t="s">
        <v>1022</v>
      </c>
      <c r="D54">
        <v>2021</v>
      </c>
      <c r="E54">
        <v>2</v>
      </c>
      <c r="F54">
        <v>2</v>
      </c>
      <c r="G54" t="s">
        <v>1084</v>
      </c>
      <c r="H54">
        <v>4</v>
      </c>
      <c r="I54" t="s">
        <v>1119</v>
      </c>
    </row>
    <row r="55" spans="1:9" x14ac:dyDescent="0.25">
      <c r="A55" t="s">
        <v>487</v>
      </c>
      <c r="B55">
        <v>5</v>
      </c>
      <c r="C55" t="s">
        <v>1024</v>
      </c>
      <c r="D55">
        <v>2022</v>
      </c>
      <c r="E55">
        <v>1</v>
      </c>
      <c r="F55">
        <v>1</v>
      </c>
      <c r="G55" t="s">
        <v>1091</v>
      </c>
      <c r="H55">
        <v>22</v>
      </c>
      <c r="I55" t="s">
        <v>1120</v>
      </c>
    </row>
    <row r="56" spans="1:9" x14ac:dyDescent="0.25">
      <c r="A56" t="s">
        <v>85</v>
      </c>
      <c r="B56">
        <v>4</v>
      </c>
      <c r="C56" t="s">
        <v>1022</v>
      </c>
      <c r="D56">
        <v>2020</v>
      </c>
      <c r="E56">
        <v>2</v>
      </c>
      <c r="F56">
        <v>1</v>
      </c>
      <c r="G56" t="s">
        <v>1091</v>
      </c>
      <c r="H56">
        <v>1</v>
      </c>
      <c r="I56" t="s">
        <v>1099</v>
      </c>
    </row>
    <row r="57" spans="1:9" x14ac:dyDescent="0.25">
      <c r="A57" t="s">
        <v>529</v>
      </c>
      <c r="B57">
        <v>4</v>
      </c>
      <c r="C57" t="s">
        <v>1022</v>
      </c>
      <c r="D57">
        <v>2021</v>
      </c>
      <c r="E57">
        <v>2</v>
      </c>
      <c r="F57">
        <v>3</v>
      </c>
      <c r="G57" t="s">
        <v>1089</v>
      </c>
      <c r="H57">
        <v>29</v>
      </c>
      <c r="I57" t="s">
        <v>1110</v>
      </c>
    </row>
    <row r="58" spans="1:9" x14ac:dyDescent="0.25">
      <c r="A58" t="s">
        <v>944</v>
      </c>
      <c r="B58">
        <v>5</v>
      </c>
      <c r="C58" t="s">
        <v>1024</v>
      </c>
      <c r="D58">
        <v>2021</v>
      </c>
      <c r="E58">
        <v>1</v>
      </c>
      <c r="F58">
        <v>3</v>
      </c>
      <c r="G58" t="s">
        <v>1089</v>
      </c>
      <c r="H58">
        <v>22</v>
      </c>
      <c r="I58" t="s">
        <v>1120</v>
      </c>
    </row>
    <row r="59" spans="1:9" x14ac:dyDescent="0.25">
      <c r="A59" t="s">
        <v>517</v>
      </c>
      <c r="B59">
        <v>4</v>
      </c>
      <c r="C59" t="s">
        <v>1022</v>
      </c>
      <c r="D59">
        <v>2020</v>
      </c>
      <c r="E59">
        <v>1</v>
      </c>
      <c r="F59">
        <v>2</v>
      </c>
      <c r="G59" t="s">
        <v>1084</v>
      </c>
      <c r="H59">
        <v>3</v>
      </c>
      <c r="I59" t="s">
        <v>1113</v>
      </c>
    </row>
    <row r="60" spans="1:9" x14ac:dyDescent="0.25">
      <c r="A60" t="s">
        <v>844</v>
      </c>
      <c r="B60">
        <v>3</v>
      </c>
      <c r="C60" t="s">
        <v>1020</v>
      </c>
      <c r="D60">
        <v>2020</v>
      </c>
      <c r="E60">
        <v>2</v>
      </c>
      <c r="F60">
        <v>1</v>
      </c>
      <c r="G60" t="s">
        <v>1091</v>
      </c>
      <c r="H60">
        <v>1</v>
      </c>
      <c r="I60" t="s">
        <v>1099</v>
      </c>
    </row>
    <row r="61" spans="1:9" x14ac:dyDescent="0.25">
      <c r="A61" t="s">
        <v>443</v>
      </c>
      <c r="B61">
        <v>2</v>
      </c>
      <c r="C61" t="s">
        <v>1018</v>
      </c>
      <c r="D61">
        <v>2022</v>
      </c>
      <c r="E61">
        <v>2</v>
      </c>
      <c r="F61">
        <v>3</v>
      </c>
      <c r="G61" t="s">
        <v>1089</v>
      </c>
      <c r="H61">
        <v>28</v>
      </c>
      <c r="I61" t="s">
        <v>1124</v>
      </c>
    </row>
    <row r="62" spans="1:9" x14ac:dyDescent="0.25">
      <c r="A62" t="s">
        <v>476</v>
      </c>
      <c r="B62">
        <v>2</v>
      </c>
      <c r="C62" t="s">
        <v>1018</v>
      </c>
      <c r="D62">
        <v>2020</v>
      </c>
      <c r="E62">
        <v>2</v>
      </c>
      <c r="F62">
        <v>1</v>
      </c>
      <c r="G62" t="s">
        <v>1091</v>
      </c>
      <c r="H62">
        <v>35</v>
      </c>
      <c r="I62" t="s">
        <v>1111</v>
      </c>
    </row>
    <row r="63" spans="1:9" x14ac:dyDescent="0.25">
      <c r="A63" t="s">
        <v>365</v>
      </c>
      <c r="B63">
        <v>2</v>
      </c>
      <c r="C63" t="s">
        <v>1018</v>
      </c>
      <c r="D63">
        <v>2021</v>
      </c>
      <c r="E63">
        <v>2</v>
      </c>
      <c r="F63">
        <v>3</v>
      </c>
      <c r="G63" t="s">
        <v>1089</v>
      </c>
      <c r="H63">
        <v>31</v>
      </c>
      <c r="I63" t="s">
        <v>1098</v>
      </c>
    </row>
    <row r="64" spans="1:9" x14ac:dyDescent="0.25">
      <c r="A64" t="s">
        <v>905</v>
      </c>
      <c r="B64">
        <v>5</v>
      </c>
      <c r="C64" t="s">
        <v>1024</v>
      </c>
      <c r="D64">
        <v>2020</v>
      </c>
      <c r="E64">
        <v>2</v>
      </c>
      <c r="F64">
        <v>1</v>
      </c>
      <c r="G64" t="s">
        <v>1091</v>
      </c>
      <c r="H64">
        <v>9</v>
      </c>
      <c r="I64" t="s">
        <v>1121</v>
      </c>
    </row>
    <row r="65" spans="1:9" x14ac:dyDescent="0.25">
      <c r="A65" t="s">
        <v>616</v>
      </c>
      <c r="B65">
        <v>5</v>
      </c>
      <c r="C65" t="s">
        <v>1024</v>
      </c>
      <c r="D65">
        <v>2022</v>
      </c>
      <c r="E65">
        <v>2</v>
      </c>
      <c r="F65">
        <v>2</v>
      </c>
      <c r="G65" t="s">
        <v>1084</v>
      </c>
      <c r="H65">
        <v>28</v>
      </c>
      <c r="I65" t="s">
        <v>1124</v>
      </c>
    </row>
    <row r="66" spans="1:9" x14ac:dyDescent="0.25">
      <c r="A66" t="s">
        <v>482</v>
      </c>
      <c r="B66">
        <v>2</v>
      </c>
      <c r="C66" t="s">
        <v>1018</v>
      </c>
      <c r="D66">
        <v>2022</v>
      </c>
      <c r="E66">
        <v>2</v>
      </c>
      <c r="F66">
        <v>1</v>
      </c>
      <c r="G66" t="s">
        <v>1091</v>
      </c>
      <c r="H66">
        <v>31</v>
      </c>
      <c r="I66" t="s">
        <v>1098</v>
      </c>
    </row>
    <row r="67" spans="1:9" x14ac:dyDescent="0.25">
      <c r="A67" t="s">
        <v>370</v>
      </c>
      <c r="B67">
        <v>3</v>
      </c>
      <c r="C67" t="s">
        <v>1020</v>
      </c>
      <c r="D67">
        <v>2021</v>
      </c>
      <c r="E67">
        <v>1</v>
      </c>
      <c r="F67">
        <v>1</v>
      </c>
      <c r="G67" t="s">
        <v>1091</v>
      </c>
      <c r="H67">
        <v>10</v>
      </c>
      <c r="I67" t="s">
        <v>1114</v>
      </c>
    </row>
    <row r="68" spans="1:9" x14ac:dyDescent="0.25">
      <c r="A68" t="s">
        <v>496</v>
      </c>
      <c r="B68">
        <v>3</v>
      </c>
      <c r="C68" t="s">
        <v>1020</v>
      </c>
      <c r="D68">
        <v>2022</v>
      </c>
      <c r="E68">
        <v>2</v>
      </c>
      <c r="F68">
        <v>1</v>
      </c>
      <c r="G68" t="s">
        <v>1091</v>
      </c>
      <c r="H68">
        <v>8</v>
      </c>
      <c r="I68" t="s">
        <v>1108</v>
      </c>
    </row>
    <row r="69" spans="1:9" x14ac:dyDescent="0.25">
      <c r="A69" t="s">
        <v>438</v>
      </c>
      <c r="B69">
        <v>3</v>
      </c>
      <c r="C69" t="s">
        <v>1020</v>
      </c>
      <c r="D69">
        <v>2022</v>
      </c>
      <c r="E69">
        <v>1</v>
      </c>
      <c r="F69">
        <v>3</v>
      </c>
      <c r="G69" t="s">
        <v>1089</v>
      </c>
      <c r="H69">
        <v>1</v>
      </c>
      <c r="I69" t="s">
        <v>1099</v>
      </c>
    </row>
    <row r="70" spans="1:9" x14ac:dyDescent="0.25">
      <c r="A70" t="s">
        <v>798</v>
      </c>
      <c r="B70">
        <v>3</v>
      </c>
      <c r="C70" t="s">
        <v>1020</v>
      </c>
      <c r="D70">
        <v>2021</v>
      </c>
      <c r="E70">
        <v>2</v>
      </c>
      <c r="F70">
        <v>1</v>
      </c>
      <c r="G70" t="s">
        <v>1091</v>
      </c>
      <c r="H70">
        <v>6</v>
      </c>
      <c r="I70" t="s">
        <v>1125</v>
      </c>
    </row>
    <row r="71" spans="1:9" x14ac:dyDescent="0.25">
      <c r="A71" t="s">
        <v>105</v>
      </c>
      <c r="B71">
        <v>3</v>
      </c>
      <c r="C71" t="s">
        <v>1020</v>
      </c>
      <c r="D71">
        <v>2020</v>
      </c>
      <c r="E71">
        <v>1</v>
      </c>
      <c r="F71">
        <v>2</v>
      </c>
      <c r="G71" t="s">
        <v>1084</v>
      </c>
      <c r="H71">
        <v>27</v>
      </c>
      <c r="I71" t="s">
        <v>1116</v>
      </c>
    </row>
    <row r="72" spans="1:9" x14ac:dyDescent="0.25">
      <c r="A72" t="s">
        <v>296</v>
      </c>
      <c r="B72">
        <v>4</v>
      </c>
      <c r="C72" t="s">
        <v>1022</v>
      </c>
      <c r="D72">
        <v>2020</v>
      </c>
      <c r="E72">
        <v>2</v>
      </c>
      <c r="F72">
        <v>2</v>
      </c>
      <c r="G72" t="s">
        <v>1084</v>
      </c>
      <c r="H72">
        <v>32</v>
      </c>
      <c r="I72" t="s">
        <v>1126</v>
      </c>
    </row>
    <row r="73" spans="1:9" x14ac:dyDescent="0.25">
      <c r="A73" t="s">
        <v>937</v>
      </c>
      <c r="B73">
        <v>3</v>
      </c>
      <c r="C73" t="s">
        <v>1020</v>
      </c>
      <c r="D73">
        <v>2021</v>
      </c>
      <c r="E73">
        <v>1</v>
      </c>
      <c r="F73">
        <v>2</v>
      </c>
      <c r="G73" t="s">
        <v>1084</v>
      </c>
      <c r="H73">
        <v>6</v>
      </c>
      <c r="I73" t="s">
        <v>1125</v>
      </c>
    </row>
    <row r="74" spans="1:9" x14ac:dyDescent="0.25">
      <c r="A74" t="s">
        <v>666</v>
      </c>
      <c r="B74">
        <v>1</v>
      </c>
      <c r="C74" t="s">
        <v>1016</v>
      </c>
      <c r="D74">
        <v>2021</v>
      </c>
      <c r="E74">
        <v>1</v>
      </c>
      <c r="F74">
        <v>3</v>
      </c>
      <c r="G74" t="s">
        <v>1089</v>
      </c>
      <c r="H74">
        <v>28</v>
      </c>
      <c r="I74" t="s">
        <v>1124</v>
      </c>
    </row>
    <row r="75" spans="1:9" x14ac:dyDescent="0.25">
      <c r="A75" t="s">
        <v>288</v>
      </c>
      <c r="B75">
        <v>3</v>
      </c>
      <c r="C75" t="s">
        <v>1020</v>
      </c>
      <c r="D75">
        <v>2021</v>
      </c>
      <c r="E75">
        <v>2</v>
      </c>
      <c r="F75">
        <v>1</v>
      </c>
      <c r="G75" t="s">
        <v>1091</v>
      </c>
      <c r="H75">
        <v>21</v>
      </c>
      <c r="I75" t="s">
        <v>1102</v>
      </c>
    </row>
    <row r="76" spans="1:9" x14ac:dyDescent="0.25">
      <c r="A76" t="s">
        <v>49</v>
      </c>
      <c r="B76">
        <v>3</v>
      </c>
      <c r="C76" t="s">
        <v>1020</v>
      </c>
      <c r="D76">
        <v>2022</v>
      </c>
      <c r="E76">
        <v>2</v>
      </c>
      <c r="F76">
        <v>2</v>
      </c>
      <c r="G76" t="s">
        <v>1084</v>
      </c>
      <c r="H76">
        <v>12</v>
      </c>
      <c r="I76" t="s">
        <v>1127</v>
      </c>
    </row>
    <row r="77" spans="1:9" x14ac:dyDescent="0.25">
      <c r="A77" t="s">
        <v>761</v>
      </c>
      <c r="B77">
        <v>5</v>
      </c>
      <c r="C77" t="s">
        <v>1024</v>
      </c>
      <c r="D77">
        <v>2020</v>
      </c>
      <c r="E77">
        <v>1</v>
      </c>
      <c r="F77">
        <v>3</v>
      </c>
      <c r="G77" t="s">
        <v>1089</v>
      </c>
      <c r="H77">
        <v>6</v>
      </c>
      <c r="I77" t="s">
        <v>1125</v>
      </c>
    </row>
    <row r="78" spans="1:9" x14ac:dyDescent="0.25">
      <c r="A78" t="s">
        <v>470</v>
      </c>
      <c r="B78">
        <v>3</v>
      </c>
      <c r="C78" t="s">
        <v>1020</v>
      </c>
      <c r="D78">
        <v>2020</v>
      </c>
      <c r="E78">
        <v>1</v>
      </c>
      <c r="F78">
        <v>1</v>
      </c>
      <c r="G78" t="s">
        <v>1091</v>
      </c>
      <c r="H78">
        <v>12</v>
      </c>
      <c r="I78" t="s">
        <v>1127</v>
      </c>
    </row>
    <row r="79" spans="1:9" x14ac:dyDescent="0.25">
      <c r="A79" t="s">
        <v>50</v>
      </c>
      <c r="B79">
        <v>5</v>
      </c>
      <c r="C79" t="s">
        <v>1024</v>
      </c>
      <c r="D79">
        <v>2021</v>
      </c>
      <c r="E79">
        <v>1</v>
      </c>
      <c r="F79">
        <v>2</v>
      </c>
      <c r="G79" t="s">
        <v>1084</v>
      </c>
      <c r="H79">
        <v>35</v>
      </c>
      <c r="I79" t="s">
        <v>1111</v>
      </c>
    </row>
    <row r="80" spans="1:9" x14ac:dyDescent="0.25">
      <c r="A80" t="s">
        <v>622</v>
      </c>
      <c r="B80">
        <v>2</v>
      </c>
      <c r="C80" t="s">
        <v>1018</v>
      </c>
      <c r="D80">
        <v>2022</v>
      </c>
      <c r="E80">
        <v>2</v>
      </c>
      <c r="F80">
        <v>2</v>
      </c>
      <c r="G80" t="s">
        <v>1084</v>
      </c>
      <c r="H80">
        <v>4</v>
      </c>
      <c r="I80" t="s">
        <v>1119</v>
      </c>
    </row>
    <row r="81" spans="1:9" x14ac:dyDescent="0.25">
      <c r="A81" t="s">
        <v>135</v>
      </c>
      <c r="B81">
        <v>3</v>
      </c>
      <c r="C81" t="s">
        <v>1020</v>
      </c>
      <c r="D81">
        <v>2020</v>
      </c>
      <c r="E81">
        <v>1</v>
      </c>
      <c r="F81">
        <v>1</v>
      </c>
      <c r="G81" t="s">
        <v>1091</v>
      </c>
      <c r="H81">
        <v>14</v>
      </c>
      <c r="I81" t="s">
        <v>1097</v>
      </c>
    </row>
    <row r="82" spans="1:9" x14ac:dyDescent="0.25">
      <c r="A82" t="s">
        <v>499</v>
      </c>
      <c r="B82">
        <v>3</v>
      </c>
      <c r="C82" t="s">
        <v>1020</v>
      </c>
      <c r="D82">
        <v>2021</v>
      </c>
      <c r="E82">
        <v>1</v>
      </c>
      <c r="F82">
        <v>1</v>
      </c>
      <c r="G82" t="s">
        <v>1091</v>
      </c>
      <c r="H82">
        <v>16</v>
      </c>
      <c r="I82" t="s">
        <v>1122</v>
      </c>
    </row>
    <row r="83" spans="1:9" x14ac:dyDescent="0.25">
      <c r="A83" t="s">
        <v>176</v>
      </c>
      <c r="B83">
        <v>4</v>
      </c>
      <c r="C83" t="s">
        <v>1022</v>
      </c>
      <c r="D83">
        <v>2022</v>
      </c>
      <c r="E83">
        <v>1</v>
      </c>
      <c r="F83">
        <v>1</v>
      </c>
      <c r="G83" t="s">
        <v>1091</v>
      </c>
      <c r="H83">
        <v>32</v>
      </c>
      <c r="I83" t="s">
        <v>1126</v>
      </c>
    </row>
    <row r="84" spans="1:9" x14ac:dyDescent="0.25">
      <c r="A84" t="s">
        <v>752</v>
      </c>
      <c r="B84">
        <v>2</v>
      </c>
      <c r="C84" t="s">
        <v>1018</v>
      </c>
      <c r="D84">
        <v>2021</v>
      </c>
      <c r="E84">
        <v>1</v>
      </c>
      <c r="F84">
        <v>1</v>
      </c>
      <c r="G84" t="s">
        <v>1091</v>
      </c>
      <c r="H84">
        <v>4</v>
      </c>
      <c r="I84" t="s">
        <v>1119</v>
      </c>
    </row>
    <row r="85" spans="1:9" x14ac:dyDescent="0.25">
      <c r="A85" t="s">
        <v>556</v>
      </c>
      <c r="B85">
        <v>4</v>
      </c>
      <c r="C85" t="s">
        <v>1022</v>
      </c>
      <c r="D85">
        <v>2020</v>
      </c>
      <c r="E85">
        <v>2</v>
      </c>
      <c r="F85">
        <v>2</v>
      </c>
      <c r="G85" t="s">
        <v>1084</v>
      </c>
      <c r="H85">
        <v>10</v>
      </c>
      <c r="I85" t="s">
        <v>1114</v>
      </c>
    </row>
    <row r="86" spans="1:9" x14ac:dyDescent="0.25">
      <c r="A86" t="s">
        <v>612</v>
      </c>
      <c r="B86">
        <v>5</v>
      </c>
      <c r="C86" t="s">
        <v>1024</v>
      </c>
      <c r="D86">
        <v>2022</v>
      </c>
      <c r="E86">
        <v>2</v>
      </c>
      <c r="F86">
        <v>2</v>
      </c>
      <c r="G86" t="s">
        <v>1084</v>
      </c>
      <c r="H86">
        <v>13</v>
      </c>
      <c r="I86" t="s">
        <v>1109</v>
      </c>
    </row>
    <row r="87" spans="1:9" x14ac:dyDescent="0.25">
      <c r="A87" t="s">
        <v>386</v>
      </c>
      <c r="B87">
        <v>2</v>
      </c>
      <c r="C87" t="s">
        <v>1018</v>
      </c>
      <c r="D87">
        <v>2022</v>
      </c>
      <c r="E87">
        <v>2</v>
      </c>
      <c r="F87">
        <v>2</v>
      </c>
      <c r="G87" t="s">
        <v>1084</v>
      </c>
      <c r="H87">
        <v>32</v>
      </c>
      <c r="I87" t="s">
        <v>1126</v>
      </c>
    </row>
    <row r="88" spans="1:9" x14ac:dyDescent="0.25">
      <c r="A88" t="s">
        <v>304</v>
      </c>
      <c r="B88">
        <v>5</v>
      </c>
      <c r="C88" t="s">
        <v>1024</v>
      </c>
      <c r="D88">
        <v>2021</v>
      </c>
      <c r="E88">
        <v>2</v>
      </c>
      <c r="F88">
        <v>2</v>
      </c>
      <c r="G88" t="s">
        <v>1084</v>
      </c>
      <c r="H88">
        <v>27</v>
      </c>
      <c r="I88" t="s">
        <v>1116</v>
      </c>
    </row>
    <row r="89" spans="1:9" x14ac:dyDescent="0.25">
      <c r="A89" t="s">
        <v>942</v>
      </c>
      <c r="B89">
        <v>2</v>
      </c>
      <c r="C89" t="s">
        <v>1018</v>
      </c>
      <c r="D89">
        <v>2022</v>
      </c>
      <c r="E89">
        <v>1</v>
      </c>
      <c r="F89">
        <v>2</v>
      </c>
      <c r="G89" t="s">
        <v>1084</v>
      </c>
      <c r="H89">
        <v>27</v>
      </c>
      <c r="I89" t="s">
        <v>1116</v>
      </c>
    </row>
    <row r="90" spans="1:9" x14ac:dyDescent="0.25">
      <c r="A90" t="s">
        <v>174</v>
      </c>
      <c r="B90">
        <v>5</v>
      </c>
      <c r="C90" t="s">
        <v>1024</v>
      </c>
      <c r="D90">
        <v>2022</v>
      </c>
      <c r="E90">
        <v>2</v>
      </c>
      <c r="F90">
        <v>3</v>
      </c>
      <c r="G90" t="s">
        <v>1089</v>
      </c>
      <c r="H90">
        <v>33</v>
      </c>
      <c r="I90" t="s">
        <v>1115</v>
      </c>
    </row>
    <row r="91" spans="1:9" x14ac:dyDescent="0.25">
      <c r="A91" t="s">
        <v>324</v>
      </c>
      <c r="B91">
        <v>5</v>
      </c>
      <c r="C91" t="s">
        <v>1024</v>
      </c>
      <c r="D91">
        <v>2021</v>
      </c>
      <c r="E91">
        <v>1</v>
      </c>
      <c r="F91">
        <v>3</v>
      </c>
      <c r="G91" t="s">
        <v>1089</v>
      </c>
      <c r="H91">
        <v>26</v>
      </c>
      <c r="I91" t="s">
        <v>1103</v>
      </c>
    </row>
    <row r="92" spans="1:9" x14ac:dyDescent="0.25">
      <c r="A92" t="s">
        <v>777</v>
      </c>
      <c r="B92">
        <v>1</v>
      </c>
      <c r="C92" t="s">
        <v>1016</v>
      </c>
      <c r="D92">
        <v>2021</v>
      </c>
      <c r="E92">
        <v>2</v>
      </c>
      <c r="F92">
        <v>3</v>
      </c>
      <c r="G92" t="s">
        <v>1089</v>
      </c>
      <c r="H92">
        <v>2</v>
      </c>
      <c r="I92" t="s">
        <v>1128</v>
      </c>
    </row>
    <row r="93" spans="1:9" x14ac:dyDescent="0.25">
      <c r="A93" t="s">
        <v>912</v>
      </c>
      <c r="B93">
        <v>4</v>
      </c>
      <c r="C93" t="s">
        <v>1022</v>
      </c>
      <c r="D93">
        <v>2022</v>
      </c>
      <c r="E93">
        <v>1</v>
      </c>
      <c r="F93">
        <v>1</v>
      </c>
      <c r="G93" t="s">
        <v>1091</v>
      </c>
      <c r="H93">
        <v>1</v>
      </c>
      <c r="I93" t="s">
        <v>1099</v>
      </c>
    </row>
    <row r="94" spans="1:9" x14ac:dyDescent="0.25">
      <c r="A94" t="s">
        <v>511</v>
      </c>
      <c r="B94">
        <v>5</v>
      </c>
      <c r="C94" t="s">
        <v>1024</v>
      </c>
      <c r="D94">
        <v>2022</v>
      </c>
      <c r="E94">
        <v>2</v>
      </c>
      <c r="F94">
        <v>3</v>
      </c>
      <c r="G94" t="s">
        <v>1089</v>
      </c>
      <c r="H94">
        <v>9</v>
      </c>
      <c r="I94" t="s">
        <v>1121</v>
      </c>
    </row>
    <row r="95" spans="1:9" x14ac:dyDescent="0.25">
      <c r="A95" t="s">
        <v>730</v>
      </c>
      <c r="B95">
        <v>5</v>
      </c>
      <c r="C95" t="s">
        <v>1024</v>
      </c>
      <c r="D95">
        <v>2020</v>
      </c>
      <c r="E95">
        <v>1</v>
      </c>
      <c r="F95">
        <v>3</v>
      </c>
      <c r="G95" t="s">
        <v>1089</v>
      </c>
      <c r="H95">
        <v>10</v>
      </c>
      <c r="I95" t="s">
        <v>1114</v>
      </c>
    </row>
    <row r="96" spans="1:9" x14ac:dyDescent="0.25">
      <c r="A96" t="s">
        <v>532</v>
      </c>
      <c r="B96">
        <v>3</v>
      </c>
      <c r="C96" t="s">
        <v>1020</v>
      </c>
      <c r="D96">
        <v>2021</v>
      </c>
      <c r="E96">
        <v>1</v>
      </c>
      <c r="F96">
        <v>3</v>
      </c>
      <c r="G96" t="s">
        <v>1089</v>
      </c>
      <c r="H96">
        <v>5</v>
      </c>
      <c r="I96" t="s">
        <v>1105</v>
      </c>
    </row>
    <row r="97" spans="1:9" x14ac:dyDescent="0.25">
      <c r="A97" t="s">
        <v>181</v>
      </c>
      <c r="B97">
        <v>4</v>
      </c>
      <c r="C97" t="s">
        <v>1022</v>
      </c>
      <c r="D97">
        <v>2020</v>
      </c>
      <c r="E97">
        <v>1</v>
      </c>
      <c r="F97">
        <v>1</v>
      </c>
      <c r="G97" t="s">
        <v>1091</v>
      </c>
      <c r="H97">
        <v>23</v>
      </c>
      <c r="I97" t="s">
        <v>1129</v>
      </c>
    </row>
    <row r="98" spans="1:9" x14ac:dyDescent="0.25">
      <c r="A98" t="s">
        <v>398</v>
      </c>
      <c r="B98">
        <v>5</v>
      </c>
      <c r="C98" t="s">
        <v>1024</v>
      </c>
      <c r="D98">
        <v>2020</v>
      </c>
      <c r="E98">
        <v>2</v>
      </c>
      <c r="F98">
        <v>3</v>
      </c>
      <c r="G98" t="s">
        <v>1089</v>
      </c>
      <c r="H98">
        <v>22</v>
      </c>
      <c r="I98" t="s">
        <v>1120</v>
      </c>
    </row>
    <row r="99" spans="1:9" x14ac:dyDescent="0.25">
      <c r="A99" t="s">
        <v>474</v>
      </c>
      <c r="B99">
        <v>5</v>
      </c>
      <c r="C99" t="s">
        <v>1024</v>
      </c>
      <c r="D99">
        <v>2020</v>
      </c>
      <c r="E99">
        <v>1</v>
      </c>
      <c r="F99">
        <v>2</v>
      </c>
      <c r="G99" t="s">
        <v>1084</v>
      </c>
      <c r="H99">
        <v>6</v>
      </c>
      <c r="I99" t="s">
        <v>1125</v>
      </c>
    </row>
    <row r="100" spans="1:9" x14ac:dyDescent="0.25">
      <c r="A100" t="s">
        <v>277</v>
      </c>
      <c r="B100">
        <v>3</v>
      </c>
      <c r="C100" t="s">
        <v>1020</v>
      </c>
      <c r="D100">
        <v>2021</v>
      </c>
      <c r="E100">
        <v>2</v>
      </c>
      <c r="F100">
        <v>2</v>
      </c>
      <c r="G100" t="s">
        <v>1084</v>
      </c>
      <c r="H100">
        <v>24</v>
      </c>
      <c r="I100" t="s">
        <v>1117</v>
      </c>
    </row>
    <row r="101" spans="1:9" x14ac:dyDescent="0.25">
      <c r="A101" t="s">
        <v>865</v>
      </c>
      <c r="B101">
        <v>5</v>
      </c>
      <c r="C101" t="s">
        <v>1024</v>
      </c>
      <c r="D101">
        <v>2022</v>
      </c>
      <c r="E101">
        <v>1</v>
      </c>
      <c r="F101">
        <v>2</v>
      </c>
      <c r="G101" t="s">
        <v>1084</v>
      </c>
      <c r="H101">
        <v>13</v>
      </c>
      <c r="I101" t="s">
        <v>1109</v>
      </c>
    </row>
    <row r="102" spans="1:9" x14ac:dyDescent="0.25">
      <c r="A102" t="s">
        <v>396</v>
      </c>
      <c r="B102">
        <v>2</v>
      </c>
      <c r="C102" t="s">
        <v>1018</v>
      </c>
      <c r="D102">
        <v>2021</v>
      </c>
      <c r="E102">
        <v>2</v>
      </c>
      <c r="F102">
        <v>1</v>
      </c>
      <c r="G102" t="s">
        <v>1091</v>
      </c>
      <c r="H102">
        <v>33</v>
      </c>
      <c r="I102" t="s">
        <v>1115</v>
      </c>
    </row>
    <row r="103" spans="1:9" x14ac:dyDescent="0.25">
      <c r="A103" t="s">
        <v>72</v>
      </c>
      <c r="B103">
        <v>4</v>
      </c>
      <c r="C103" t="s">
        <v>1022</v>
      </c>
      <c r="D103">
        <v>2020</v>
      </c>
      <c r="E103">
        <v>1</v>
      </c>
      <c r="F103">
        <v>1</v>
      </c>
      <c r="G103" t="s">
        <v>1091</v>
      </c>
      <c r="H103">
        <v>27</v>
      </c>
      <c r="I103" t="s">
        <v>1116</v>
      </c>
    </row>
    <row r="104" spans="1:9" x14ac:dyDescent="0.25">
      <c r="A104" t="s">
        <v>153</v>
      </c>
      <c r="B104">
        <v>1</v>
      </c>
      <c r="C104" t="s">
        <v>1016</v>
      </c>
      <c r="D104">
        <v>2021</v>
      </c>
      <c r="E104">
        <v>1</v>
      </c>
      <c r="F104">
        <v>2</v>
      </c>
      <c r="G104" t="s">
        <v>1084</v>
      </c>
      <c r="H104">
        <v>32</v>
      </c>
      <c r="I104" t="s">
        <v>1126</v>
      </c>
    </row>
    <row r="105" spans="1:9" x14ac:dyDescent="0.25">
      <c r="A105" t="s">
        <v>515</v>
      </c>
      <c r="B105">
        <v>3</v>
      </c>
      <c r="C105" t="s">
        <v>1020</v>
      </c>
      <c r="D105">
        <v>2021</v>
      </c>
      <c r="E105">
        <v>1</v>
      </c>
      <c r="F105">
        <v>2</v>
      </c>
      <c r="G105" t="s">
        <v>1084</v>
      </c>
      <c r="H105">
        <v>29</v>
      </c>
      <c r="I105" t="s">
        <v>1110</v>
      </c>
    </row>
    <row r="106" spans="1:9" x14ac:dyDescent="0.25">
      <c r="A106" t="s">
        <v>351</v>
      </c>
      <c r="B106">
        <v>3</v>
      </c>
      <c r="C106" t="s">
        <v>1020</v>
      </c>
      <c r="D106">
        <v>2020</v>
      </c>
      <c r="E106">
        <v>2</v>
      </c>
      <c r="F106">
        <v>2</v>
      </c>
      <c r="G106" t="s">
        <v>1084</v>
      </c>
      <c r="H106">
        <v>28</v>
      </c>
      <c r="I106" t="s">
        <v>1124</v>
      </c>
    </row>
    <row r="107" spans="1:9" x14ac:dyDescent="0.25">
      <c r="A107" t="s">
        <v>835</v>
      </c>
      <c r="B107">
        <v>3</v>
      </c>
      <c r="C107" t="s">
        <v>1020</v>
      </c>
      <c r="D107">
        <v>2022</v>
      </c>
      <c r="E107">
        <v>1</v>
      </c>
      <c r="F107">
        <v>1</v>
      </c>
      <c r="G107" t="s">
        <v>1091</v>
      </c>
      <c r="H107">
        <v>19</v>
      </c>
      <c r="I107" t="s">
        <v>1112</v>
      </c>
    </row>
    <row r="108" spans="1:9" x14ac:dyDescent="0.25">
      <c r="A108" t="s">
        <v>874</v>
      </c>
      <c r="B108">
        <v>2</v>
      </c>
      <c r="C108" t="s">
        <v>1018</v>
      </c>
      <c r="D108">
        <v>2021</v>
      </c>
      <c r="E108">
        <v>2</v>
      </c>
      <c r="F108">
        <v>1</v>
      </c>
      <c r="G108" t="s">
        <v>1091</v>
      </c>
      <c r="H108">
        <v>14</v>
      </c>
      <c r="I108" t="s">
        <v>1097</v>
      </c>
    </row>
    <row r="109" spans="1:9" x14ac:dyDescent="0.25">
      <c r="A109" t="s">
        <v>991</v>
      </c>
      <c r="B109">
        <v>2</v>
      </c>
      <c r="C109" t="s">
        <v>1018</v>
      </c>
      <c r="D109">
        <v>2021</v>
      </c>
      <c r="E109">
        <v>2</v>
      </c>
      <c r="F109">
        <v>3</v>
      </c>
      <c r="G109" t="s">
        <v>1089</v>
      </c>
      <c r="H109">
        <v>31</v>
      </c>
      <c r="I109" t="s">
        <v>1098</v>
      </c>
    </row>
    <row r="110" spans="1:9" x14ac:dyDescent="0.25">
      <c r="A110" t="s">
        <v>670</v>
      </c>
      <c r="B110">
        <v>1</v>
      </c>
      <c r="C110" t="s">
        <v>1016</v>
      </c>
      <c r="D110">
        <v>2022</v>
      </c>
      <c r="E110">
        <v>1</v>
      </c>
      <c r="F110">
        <v>1</v>
      </c>
      <c r="G110" t="s">
        <v>1091</v>
      </c>
      <c r="H110">
        <v>7</v>
      </c>
      <c r="I110" t="s">
        <v>1104</v>
      </c>
    </row>
    <row r="111" spans="1:9" x14ac:dyDescent="0.25">
      <c r="A111" t="s">
        <v>426</v>
      </c>
      <c r="B111">
        <v>1</v>
      </c>
      <c r="C111" t="s">
        <v>1016</v>
      </c>
      <c r="D111">
        <v>2020</v>
      </c>
      <c r="E111">
        <v>2</v>
      </c>
      <c r="F111">
        <v>1</v>
      </c>
      <c r="G111" t="s">
        <v>1091</v>
      </c>
      <c r="H111">
        <v>30</v>
      </c>
      <c r="I111" t="s">
        <v>1123</v>
      </c>
    </row>
    <row r="112" spans="1:9" x14ac:dyDescent="0.25">
      <c r="A112" t="s">
        <v>805</v>
      </c>
      <c r="B112">
        <v>4</v>
      </c>
      <c r="C112" t="s">
        <v>1022</v>
      </c>
      <c r="D112">
        <v>2021</v>
      </c>
      <c r="E112">
        <v>2</v>
      </c>
      <c r="F112">
        <v>1</v>
      </c>
      <c r="G112" t="s">
        <v>1091</v>
      </c>
      <c r="H112">
        <v>34</v>
      </c>
      <c r="I112" t="s">
        <v>1106</v>
      </c>
    </row>
    <row r="113" spans="1:9" x14ac:dyDescent="0.25">
      <c r="A113" t="s">
        <v>703</v>
      </c>
      <c r="B113">
        <v>5</v>
      </c>
      <c r="C113" t="s">
        <v>1024</v>
      </c>
      <c r="D113">
        <v>2021</v>
      </c>
      <c r="E113">
        <v>2</v>
      </c>
      <c r="F113">
        <v>1</v>
      </c>
      <c r="G113" t="s">
        <v>1091</v>
      </c>
      <c r="H113">
        <v>26</v>
      </c>
      <c r="I113" t="s">
        <v>1103</v>
      </c>
    </row>
    <row r="114" spans="1:9" x14ac:dyDescent="0.25">
      <c r="A114" t="s">
        <v>172</v>
      </c>
      <c r="B114">
        <v>2</v>
      </c>
      <c r="C114" t="s">
        <v>1018</v>
      </c>
      <c r="D114">
        <v>2021</v>
      </c>
      <c r="E114">
        <v>2</v>
      </c>
      <c r="F114">
        <v>2</v>
      </c>
      <c r="G114" t="s">
        <v>1084</v>
      </c>
      <c r="H114">
        <v>8</v>
      </c>
      <c r="I114" t="s">
        <v>1108</v>
      </c>
    </row>
    <row r="115" spans="1:9" x14ac:dyDescent="0.25">
      <c r="A115" t="s">
        <v>54</v>
      </c>
      <c r="B115">
        <v>5</v>
      </c>
      <c r="C115" t="s">
        <v>1024</v>
      </c>
      <c r="D115">
        <v>2020</v>
      </c>
      <c r="E115">
        <v>2</v>
      </c>
      <c r="F115">
        <v>1</v>
      </c>
      <c r="G115" t="s">
        <v>1091</v>
      </c>
      <c r="H115">
        <v>30</v>
      </c>
      <c r="I115" t="s">
        <v>1123</v>
      </c>
    </row>
    <row r="116" spans="1:9" x14ac:dyDescent="0.25">
      <c r="A116" t="s">
        <v>39</v>
      </c>
      <c r="B116">
        <v>1</v>
      </c>
      <c r="C116" t="s">
        <v>1016</v>
      </c>
      <c r="D116">
        <v>2021</v>
      </c>
      <c r="E116">
        <v>1</v>
      </c>
      <c r="F116">
        <v>1</v>
      </c>
      <c r="G116" t="s">
        <v>1091</v>
      </c>
      <c r="H116">
        <v>28</v>
      </c>
      <c r="I116" t="s">
        <v>1124</v>
      </c>
    </row>
    <row r="117" spans="1:9" x14ac:dyDescent="0.25">
      <c r="A117" t="s">
        <v>260</v>
      </c>
      <c r="B117">
        <v>2</v>
      </c>
      <c r="C117" t="s">
        <v>1018</v>
      </c>
      <c r="D117">
        <v>2021</v>
      </c>
      <c r="E117">
        <v>1</v>
      </c>
      <c r="F117">
        <v>2</v>
      </c>
      <c r="G117" t="s">
        <v>1084</v>
      </c>
      <c r="H117">
        <v>30</v>
      </c>
      <c r="I117" t="s">
        <v>1123</v>
      </c>
    </row>
    <row r="118" spans="1:9" x14ac:dyDescent="0.25">
      <c r="A118" t="s">
        <v>301</v>
      </c>
      <c r="B118">
        <v>3</v>
      </c>
      <c r="C118" t="s">
        <v>1020</v>
      </c>
      <c r="D118">
        <v>2022</v>
      </c>
      <c r="E118">
        <v>2</v>
      </c>
      <c r="F118">
        <v>1</v>
      </c>
      <c r="G118" t="s">
        <v>1091</v>
      </c>
      <c r="H118">
        <v>17</v>
      </c>
      <c r="I118" t="s">
        <v>1130</v>
      </c>
    </row>
    <row r="119" spans="1:9" x14ac:dyDescent="0.25">
      <c r="A119" t="s">
        <v>471</v>
      </c>
      <c r="B119">
        <v>1</v>
      </c>
      <c r="C119" t="s">
        <v>1016</v>
      </c>
      <c r="D119">
        <v>2022</v>
      </c>
      <c r="E119">
        <v>1</v>
      </c>
      <c r="F119">
        <v>3</v>
      </c>
      <c r="G119" t="s">
        <v>1089</v>
      </c>
      <c r="H119">
        <v>25</v>
      </c>
      <c r="I119" t="s">
        <v>1100</v>
      </c>
    </row>
    <row r="120" spans="1:9" x14ac:dyDescent="0.25">
      <c r="A120" t="s">
        <v>265</v>
      </c>
      <c r="B120">
        <v>3</v>
      </c>
      <c r="C120" t="s">
        <v>1020</v>
      </c>
      <c r="D120">
        <v>2021</v>
      </c>
      <c r="E120">
        <v>2</v>
      </c>
      <c r="F120">
        <v>1</v>
      </c>
      <c r="G120" t="s">
        <v>1091</v>
      </c>
      <c r="H120">
        <v>23</v>
      </c>
      <c r="I120" t="s">
        <v>1129</v>
      </c>
    </row>
    <row r="121" spans="1:9" x14ac:dyDescent="0.25">
      <c r="A121" t="s">
        <v>423</v>
      </c>
      <c r="B121">
        <v>2</v>
      </c>
      <c r="C121" t="s">
        <v>1018</v>
      </c>
      <c r="D121">
        <v>2022</v>
      </c>
      <c r="E121">
        <v>1</v>
      </c>
      <c r="F121">
        <v>2</v>
      </c>
      <c r="G121" t="s">
        <v>1084</v>
      </c>
      <c r="H121">
        <v>1</v>
      </c>
      <c r="I121" t="s">
        <v>1099</v>
      </c>
    </row>
    <row r="122" spans="1:9" x14ac:dyDescent="0.25">
      <c r="A122" t="s">
        <v>468</v>
      </c>
      <c r="B122">
        <v>1</v>
      </c>
      <c r="C122" t="s">
        <v>1016</v>
      </c>
      <c r="D122">
        <v>2021</v>
      </c>
      <c r="E122">
        <v>1</v>
      </c>
      <c r="F122">
        <v>1</v>
      </c>
      <c r="G122" t="s">
        <v>1091</v>
      </c>
      <c r="H122">
        <v>3</v>
      </c>
      <c r="I122" t="s">
        <v>1113</v>
      </c>
    </row>
    <row r="123" spans="1:9" x14ac:dyDescent="0.25">
      <c r="A123" t="s">
        <v>734</v>
      </c>
      <c r="B123">
        <v>5</v>
      </c>
      <c r="C123" t="s">
        <v>1024</v>
      </c>
      <c r="D123">
        <v>2020</v>
      </c>
      <c r="E123">
        <v>1</v>
      </c>
      <c r="F123">
        <v>3</v>
      </c>
      <c r="G123" t="s">
        <v>1089</v>
      </c>
      <c r="H123">
        <v>7</v>
      </c>
      <c r="I123" t="s">
        <v>1104</v>
      </c>
    </row>
    <row r="124" spans="1:9" x14ac:dyDescent="0.25">
      <c r="A124" t="s">
        <v>756</v>
      </c>
      <c r="B124">
        <v>1</v>
      </c>
      <c r="C124" t="s">
        <v>1016</v>
      </c>
      <c r="D124">
        <v>2022</v>
      </c>
      <c r="E124">
        <v>2</v>
      </c>
      <c r="F124">
        <v>2</v>
      </c>
      <c r="G124" t="s">
        <v>1084</v>
      </c>
      <c r="H124">
        <v>29</v>
      </c>
      <c r="I124" t="s">
        <v>1110</v>
      </c>
    </row>
    <row r="125" spans="1:9" x14ac:dyDescent="0.25">
      <c r="A125" t="s">
        <v>986</v>
      </c>
      <c r="B125">
        <v>3</v>
      </c>
      <c r="C125" t="s">
        <v>1020</v>
      </c>
      <c r="D125">
        <v>2021</v>
      </c>
      <c r="E125">
        <v>1</v>
      </c>
      <c r="F125">
        <v>1</v>
      </c>
      <c r="G125" t="s">
        <v>1091</v>
      </c>
      <c r="H125">
        <v>23</v>
      </c>
      <c r="I125" t="s">
        <v>1129</v>
      </c>
    </row>
    <row r="126" spans="1:9" x14ac:dyDescent="0.25">
      <c r="A126" t="s">
        <v>268</v>
      </c>
      <c r="B126">
        <v>2</v>
      </c>
      <c r="C126" t="s">
        <v>1018</v>
      </c>
      <c r="D126">
        <v>2020</v>
      </c>
      <c r="E126">
        <v>2</v>
      </c>
      <c r="F126">
        <v>2</v>
      </c>
      <c r="G126" t="s">
        <v>1084</v>
      </c>
      <c r="H126">
        <v>35</v>
      </c>
      <c r="I126" t="s">
        <v>1111</v>
      </c>
    </row>
    <row r="127" spans="1:9" x14ac:dyDescent="0.25">
      <c r="A127" t="s">
        <v>771</v>
      </c>
      <c r="B127">
        <v>4</v>
      </c>
      <c r="C127" t="s">
        <v>1022</v>
      </c>
      <c r="D127">
        <v>2022</v>
      </c>
      <c r="E127">
        <v>2</v>
      </c>
      <c r="F127">
        <v>1</v>
      </c>
      <c r="G127" t="s">
        <v>1091</v>
      </c>
      <c r="H127">
        <v>19</v>
      </c>
      <c r="I127" t="s">
        <v>1112</v>
      </c>
    </row>
    <row r="128" spans="1:9" x14ac:dyDescent="0.25">
      <c r="A128" t="s">
        <v>59</v>
      </c>
      <c r="B128">
        <v>1</v>
      </c>
      <c r="C128" t="s">
        <v>1016</v>
      </c>
      <c r="D128">
        <v>2022</v>
      </c>
      <c r="E128">
        <v>1</v>
      </c>
      <c r="F128">
        <v>2</v>
      </c>
      <c r="G128" t="s">
        <v>1084</v>
      </c>
      <c r="H128">
        <v>10</v>
      </c>
      <c r="I128" t="s">
        <v>1114</v>
      </c>
    </row>
    <row r="129" spans="1:9" x14ac:dyDescent="0.25">
      <c r="A129" t="s">
        <v>786</v>
      </c>
      <c r="B129">
        <v>2</v>
      </c>
      <c r="C129" t="s">
        <v>1018</v>
      </c>
      <c r="D129">
        <v>2022</v>
      </c>
      <c r="E129">
        <v>2</v>
      </c>
      <c r="F129">
        <v>3</v>
      </c>
      <c r="G129" t="s">
        <v>1089</v>
      </c>
      <c r="H129">
        <v>28</v>
      </c>
      <c r="I129" t="s">
        <v>1124</v>
      </c>
    </row>
    <row r="130" spans="1:9" x14ac:dyDescent="0.25">
      <c r="A130" t="s">
        <v>146</v>
      </c>
      <c r="B130">
        <v>1</v>
      </c>
      <c r="C130" t="s">
        <v>1016</v>
      </c>
      <c r="D130">
        <v>2021</v>
      </c>
      <c r="E130">
        <v>1</v>
      </c>
      <c r="F130">
        <v>3</v>
      </c>
      <c r="G130" t="s">
        <v>1089</v>
      </c>
      <c r="H130">
        <v>27</v>
      </c>
      <c r="I130" t="s">
        <v>1116</v>
      </c>
    </row>
    <row r="131" spans="1:9" x14ac:dyDescent="0.25">
      <c r="A131" t="s">
        <v>217</v>
      </c>
      <c r="B131">
        <v>4</v>
      </c>
      <c r="C131" t="s">
        <v>1022</v>
      </c>
      <c r="D131">
        <v>2022</v>
      </c>
      <c r="E131">
        <v>2</v>
      </c>
      <c r="F131">
        <v>3</v>
      </c>
      <c r="G131" t="s">
        <v>1089</v>
      </c>
      <c r="H131">
        <v>5</v>
      </c>
      <c r="I131" t="s">
        <v>1105</v>
      </c>
    </row>
    <row r="132" spans="1:9" x14ac:dyDescent="0.25">
      <c r="A132" t="s">
        <v>326</v>
      </c>
      <c r="B132">
        <v>3</v>
      </c>
      <c r="C132" t="s">
        <v>1020</v>
      </c>
      <c r="D132">
        <v>2021</v>
      </c>
      <c r="E132">
        <v>2</v>
      </c>
      <c r="F132">
        <v>2</v>
      </c>
      <c r="G132" t="s">
        <v>1084</v>
      </c>
      <c r="H132">
        <v>23</v>
      </c>
      <c r="I132" t="s">
        <v>1129</v>
      </c>
    </row>
    <row r="133" spans="1:9" x14ac:dyDescent="0.25">
      <c r="A133" t="s">
        <v>934</v>
      </c>
      <c r="B133">
        <v>2</v>
      </c>
      <c r="C133" t="s">
        <v>1018</v>
      </c>
      <c r="D133">
        <v>2022</v>
      </c>
      <c r="E133">
        <v>1</v>
      </c>
      <c r="F133">
        <v>1</v>
      </c>
      <c r="G133" t="s">
        <v>1091</v>
      </c>
      <c r="H133">
        <v>25</v>
      </c>
      <c r="I133" t="s">
        <v>1100</v>
      </c>
    </row>
    <row r="134" spans="1:9" x14ac:dyDescent="0.25">
      <c r="A134" t="s">
        <v>467</v>
      </c>
      <c r="B134">
        <v>4</v>
      </c>
      <c r="C134" t="s">
        <v>1022</v>
      </c>
      <c r="D134">
        <v>2022</v>
      </c>
      <c r="E134">
        <v>1</v>
      </c>
      <c r="F134">
        <v>3</v>
      </c>
      <c r="G134" t="s">
        <v>1089</v>
      </c>
      <c r="H134">
        <v>34</v>
      </c>
      <c r="I134" t="s">
        <v>1106</v>
      </c>
    </row>
    <row r="135" spans="1:9" x14ac:dyDescent="0.25">
      <c r="A135" t="s">
        <v>206</v>
      </c>
      <c r="B135">
        <v>3</v>
      </c>
      <c r="C135" t="s">
        <v>1020</v>
      </c>
      <c r="D135">
        <v>2020</v>
      </c>
      <c r="E135">
        <v>2</v>
      </c>
      <c r="F135">
        <v>3</v>
      </c>
      <c r="G135" t="s">
        <v>1089</v>
      </c>
      <c r="H135">
        <v>8</v>
      </c>
      <c r="I135" t="s">
        <v>1108</v>
      </c>
    </row>
    <row r="136" spans="1:9" x14ac:dyDescent="0.25">
      <c r="A136" t="s">
        <v>691</v>
      </c>
      <c r="B136">
        <v>2</v>
      </c>
      <c r="C136" t="s">
        <v>1018</v>
      </c>
      <c r="D136">
        <v>2020</v>
      </c>
      <c r="E136">
        <v>2</v>
      </c>
      <c r="F136">
        <v>3</v>
      </c>
      <c r="G136" t="s">
        <v>1089</v>
      </c>
      <c r="H136">
        <v>28</v>
      </c>
      <c r="I136" t="s">
        <v>1124</v>
      </c>
    </row>
    <row r="137" spans="1:9" x14ac:dyDescent="0.25">
      <c r="A137" t="s">
        <v>220</v>
      </c>
      <c r="B137">
        <v>2</v>
      </c>
      <c r="C137" t="s">
        <v>1018</v>
      </c>
      <c r="D137">
        <v>2022</v>
      </c>
      <c r="E137">
        <v>1</v>
      </c>
      <c r="F137">
        <v>1</v>
      </c>
      <c r="G137" t="s">
        <v>1091</v>
      </c>
      <c r="H137">
        <v>12</v>
      </c>
      <c r="I137" t="s">
        <v>1127</v>
      </c>
    </row>
    <row r="138" spans="1:9" x14ac:dyDescent="0.25">
      <c r="A138" t="s">
        <v>376</v>
      </c>
      <c r="B138">
        <v>2</v>
      </c>
      <c r="C138" t="s">
        <v>1018</v>
      </c>
      <c r="D138">
        <v>2020</v>
      </c>
      <c r="E138">
        <v>2</v>
      </c>
      <c r="F138">
        <v>2</v>
      </c>
      <c r="G138" t="s">
        <v>1084</v>
      </c>
      <c r="H138">
        <v>29</v>
      </c>
      <c r="I138" t="s">
        <v>1110</v>
      </c>
    </row>
    <row r="139" spans="1:9" x14ac:dyDescent="0.25">
      <c r="A139" t="s">
        <v>248</v>
      </c>
      <c r="B139">
        <v>1</v>
      </c>
      <c r="C139" t="s">
        <v>1016</v>
      </c>
      <c r="D139">
        <v>2021</v>
      </c>
      <c r="E139">
        <v>1</v>
      </c>
      <c r="F139">
        <v>2</v>
      </c>
      <c r="G139" t="s">
        <v>1084</v>
      </c>
      <c r="H139">
        <v>1</v>
      </c>
      <c r="I139" t="s">
        <v>1099</v>
      </c>
    </row>
    <row r="140" spans="1:9" x14ac:dyDescent="0.25">
      <c r="A140" t="s">
        <v>116</v>
      </c>
      <c r="B140">
        <v>2</v>
      </c>
      <c r="C140" t="s">
        <v>1018</v>
      </c>
      <c r="D140">
        <v>2020</v>
      </c>
      <c r="E140">
        <v>2</v>
      </c>
      <c r="F140">
        <v>1</v>
      </c>
      <c r="G140" t="s">
        <v>1091</v>
      </c>
      <c r="H140">
        <v>33</v>
      </c>
      <c r="I140" t="s">
        <v>1115</v>
      </c>
    </row>
    <row r="141" spans="1:9" x14ac:dyDescent="0.25">
      <c r="A141" t="s">
        <v>988</v>
      </c>
      <c r="B141">
        <v>5</v>
      </c>
      <c r="C141" t="s">
        <v>1024</v>
      </c>
      <c r="D141">
        <v>2020</v>
      </c>
      <c r="E141">
        <v>2</v>
      </c>
      <c r="F141">
        <v>2</v>
      </c>
      <c r="G141" t="s">
        <v>1084</v>
      </c>
      <c r="H141">
        <v>21</v>
      </c>
      <c r="I141" t="s">
        <v>1102</v>
      </c>
    </row>
    <row r="142" spans="1:9" x14ac:dyDescent="0.25">
      <c r="A142" t="s">
        <v>939</v>
      </c>
      <c r="B142">
        <v>1</v>
      </c>
      <c r="C142" t="s">
        <v>1016</v>
      </c>
      <c r="D142">
        <v>2020</v>
      </c>
      <c r="E142">
        <v>2</v>
      </c>
      <c r="F142">
        <v>1</v>
      </c>
      <c r="G142" t="s">
        <v>1091</v>
      </c>
      <c r="H142">
        <v>4</v>
      </c>
      <c r="I142" t="s">
        <v>1119</v>
      </c>
    </row>
    <row r="143" spans="1:9" x14ac:dyDescent="0.25">
      <c r="A143" t="s">
        <v>201</v>
      </c>
      <c r="B143">
        <v>4</v>
      </c>
      <c r="C143" t="s">
        <v>1022</v>
      </c>
      <c r="D143">
        <v>2021</v>
      </c>
      <c r="E143">
        <v>2</v>
      </c>
      <c r="F143">
        <v>1</v>
      </c>
      <c r="G143" t="s">
        <v>1091</v>
      </c>
      <c r="H143">
        <v>11</v>
      </c>
      <c r="I143" t="s">
        <v>1101</v>
      </c>
    </row>
    <row r="144" spans="1:9" x14ac:dyDescent="0.25">
      <c r="A144" t="s">
        <v>503</v>
      </c>
      <c r="B144">
        <v>3</v>
      </c>
      <c r="C144" t="s">
        <v>1020</v>
      </c>
      <c r="D144">
        <v>2022</v>
      </c>
      <c r="E144">
        <v>1</v>
      </c>
      <c r="F144">
        <v>3</v>
      </c>
      <c r="G144" t="s">
        <v>1089</v>
      </c>
      <c r="H144">
        <v>11</v>
      </c>
      <c r="I144" t="s">
        <v>1101</v>
      </c>
    </row>
    <row r="145" spans="1:9" x14ac:dyDescent="0.25">
      <c r="A145" t="s">
        <v>632</v>
      </c>
      <c r="B145">
        <v>5</v>
      </c>
      <c r="C145" t="s">
        <v>1024</v>
      </c>
      <c r="D145">
        <v>2022</v>
      </c>
      <c r="E145">
        <v>1</v>
      </c>
      <c r="F145">
        <v>1</v>
      </c>
      <c r="G145" t="s">
        <v>1091</v>
      </c>
      <c r="H145">
        <v>26</v>
      </c>
      <c r="I145" t="s">
        <v>1103</v>
      </c>
    </row>
    <row r="146" spans="1:9" x14ac:dyDescent="0.25">
      <c r="A146" t="s">
        <v>84</v>
      </c>
      <c r="B146">
        <v>5</v>
      </c>
      <c r="C146" t="s">
        <v>1024</v>
      </c>
      <c r="D146">
        <v>2020</v>
      </c>
      <c r="E146">
        <v>2</v>
      </c>
      <c r="F146">
        <v>2</v>
      </c>
      <c r="G146" t="s">
        <v>1084</v>
      </c>
      <c r="H146">
        <v>29</v>
      </c>
      <c r="I146" t="s">
        <v>1110</v>
      </c>
    </row>
    <row r="147" spans="1:9" x14ac:dyDescent="0.25">
      <c r="A147" t="s">
        <v>55</v>
      </c>
      <c r="B147">
        <v>3</v>
      </c>
      <c r="C147" t="s">
        <v>1020</v>
      </c>
      <c r="D147">
        <v>2020</v>
      </c>
      <c r="E147">
        <v>2</v>
      </c>
      <c r="F147">
        <v>1</v>
      </c>
      <c r="G147" t="s">
        <v>1091</v>
      </c>
      <c r="H147">
        <v>30</v>
      </c>
      <c r="I147" t="s">
        <v>1123</v>
      </c>
    </row>
    <row r="148" spans="1:9" x14ac:dyDescent="0.25">
      <c r="A148" t="s">
        <v>445</v>
      </c>
      <c r="B148">
        <v>5</v>
      </c>
      <c r="C148" t="s">
        <v>1024</v>
      </c>
      <c r="D148">
        <v>2021</v>
      </c>
      <c r="E148">
        <v>1</v>
      </c>
      <c r="F148">
        <v>1</v>
      </c>
      <c r="G148" t="s">
        <v>1091</v>
      </c>
      <c r="H148">
        <v>13</v>
      </c>
      <c r="I148" t="s">
        <v>1109</v>
      </c>
    </row>
    <row r="149" spans="1:9" x14ac:dyDescent="0.25">
      <c r="A149" t="s">
        <v>713</v>
      </c>
      <c r="B149">
        <v>1</v>
      </c>
      <c r="C149" t="s">
        <v>1016</v>
      </c>
      <c r="D149">
        <v>2020</v>
      </c>
      <c r="E149">
        <v>1</v>
      </c>
      <c r="F149">
        <v>3</v>
      </c>
      <c r="G149" t="s">
        <v>1089</v>
      </c>
      <c r="H149">
        <v>22</v>
      </c>
      <c r="I149" t="s">
        <v>1120</v>
      </c>
    </row>
    <row r="150" spans="1:9" x14ac:dyDescent="0.25">
      <c r="A150" t="s">
        <v>971</v>
      </c>
      <c r="B150">
        <v>2</v>
      </c>
      <c r="C150" t="s">
        <v>1018</v>
      </c>
      <c r="D150">
        <v>2022</v>
      </c>
      <c r="E150">
        <v>1</v>
      </c>
      <c r="F150">
        <v>3</v>
      </c>
      <c r="G150" t="s">
        <v>1089</v>
      </c>
      <c r="H150">
        <v>12</v>
      </c>
      <c r="I150" t="s">
        <v>1127</v>
      </c>
    </row>
    <row r="151" spans="1:9" x14ac:dyDescent="0.25">
      <c r="A151" t="s">
        <v>401</v>
      </c>
      <c r="B151">
        <v>1</v>
      </c>
      <c r="C151" t="s">
        <v>1016</v>
      </c>
      <c r="D151">
        <v>2021</v>
      </c>
      <c r="E151">
        <v>2</v>
      </c>
      <c r="F151">
        <v>3</v>
      </c>
      <c r="G151" t="s">
        <v>1089</v>
      </c>
      <c r="H151">
        <v>35</v>
      </c>
      <c r="I151" t="s">
        <v>1111</v>
      </c>
    </row>
    <row r="152" spans="1:9" x14ac:dyDescent="0.25">
      <c r="A152" t="s">
        <v>329</v>
      </c>
      <c r="B152">
        <v>4</v>
      </c>
      <c r="C152" t="s">
        <v>1022</v>
      </c>
      <c r="D152">
        <v>2022</v>
      </c>
      <c r="E152">
        <v>1</v>
      </c>
      <c r="F152">
        <v>2</v>
      </c>
      <c r="G152" t="s">
        <v>1084</v>
      </c>
      <c r="H152">
        <v>12</v>
      </c>
      <c r="I152" t="s">
        <v>1127</v>
      </c>
    </row>
    <row r="153" spans="1:9" x14ac:dyDescent="0.25">
      <c r="A153" t="s">
        <v>199</v>
      </c>
      <c r="B153">
        <v>5</v>
      </c>
      <c r="C153" t="s">
        <v>1024</v>
      </c>
      <c r="D153">
        <v>2020</v>
      </c>
      <c r="E153">
        <v>2</v>
      </c>
      <c r="F153">
        <v>3</v>
      </c>
      <c r="G153" t="s">
        <v>1089</v>
      </c>
      <c r="H153">
        <v>14</v>
      </c>
      <c r="I153" t="s">
        <v>1097</v>
      </c>
    </row>
    <row r="154" spans="1:9" x14ac:dyDescent="0.25">
      <c r="A154" t="s">
        <v>569</v>
      </c>
      <c r="B154">
        <v>4</v>
      </c>
      <c r="C154" t="s">
        <v>1022</v>
      </c>
      <c r="D154">
        <v>2021</v>
      </c>
      <c r="E154">
        <v>2</v>
      </c>
      <c r="F154">
        <v>2</v>
      </c>
      <c r="G154" t="s">
        <v>1084</v>
      </c>
      <c r="H154">
        <v>25</v>
      </c>
      <c r="I154" t="s">
        <v>1100</v>
      </c>
    </row>
    <row r="155" spans="1:9" x14ac:dyDescent="0.25">
      <c r="A155" t="s">
        <v>702</v>
      </c>
      <c r="B155">
        <v>3</v>
      </c>
      <c r="C155" t="s">
        <v>1020</v>
      </c>
      <c r="D155">
        <v>2021</v>
      </c>
      <c r="E155">
        <v>1</v>
      </c>
      <c r="F155">
        <v>3</v>
      </c>
      <c r="G155" t="s">
        <v>1089</v>
      </c>
      <c r="H155">
        <v>20</v>
      </c>
      <c r="I155" t="s">
        <v>1118</v>
      </c>
    </row>
    <row r="156" spans="1:9" x14ac:dyDescent="0.25">
      <c r="A156" t="s">
        <v>879</v>
      </c>
      <c r="B156">
        <v>1</v>
      </c>
      <c r="C156" t="s">
        <v>1016</v>
      </c>
      <c r="D156">
        <v>2021</v>
      </c>
      <c r="E156">
        <v>1</v>
      </c>
      <c r="F156">
        <v>3</v>
      </c>
      <c r="G156" t="s">
        <v>1089</v>
      </c>
      <c r="H156">
        <v>7</v>
      </c>
      <c r="I156" t="s">
        <v>1104</v>
      </c>
    </row>
    <row r="157" spans="1:9" x14ac:dyDescent="0.25">
      <c r="A157" t="s">
        <v>283</v>
      </c>
      <c r="B157">
        <v>2</v>
      </c>
      <c r="C157" t="s">
        <v>1018</v>
      </c>
      <c r="D157">
        <v>2020</v>
      </c>
      <c r="E157">
        <v>2</v>
      </c>
      <c r="F157">
        <v>2</v>
      </c>
      <c r="G157" t="s">
        <v>1084</v>
      </c>
      <c r="H157">
        <v>28</v>
      </c>
      <c r="I157" t="s">
        <v>1124</v>
      </c>
    </row>
    <row r="158" spans="1:9" x14ac:dyDescent="0.25">
      <c r="A158" t="s">
        <v>189</v>
      </c>
      <c r="B158">
        <v>4</v>
      </c>
      <c r="C158" t="s">
        <v>1022</v>
      </c>
      <c r="D158">
        <v>2022</v>
      </c>
      <c r="E158">
        <v>2</v>
      </c>
      <c r="F158">
        <v>3</v>
      </c>
      <c r="G158" t="s">
        <v>1089</v>
      </c>
      <c r="H158">
        <v>7</v>
      </c>
      <c r="I158" t="s">
        <v>1104</v>
      </c>
    </row>
    <row r="159" spans="1:9" x14ac:dyDescent="0.25">
      <c r="A159" t="s">
        <v>63</v>
      </c>
      <c r="B159">
        <v>2</v>
      </c>
      <c r="C159" t="s">
        <v>1018</v>
      </c>
      <c r="D159">
        <v>2020</v>
      </c>
      <c r="E159">
        <v>1</v>
      </c>
      <c r="F159">
        <v>1</v>
      </c>
      <c r="G159" t="s">
        <v>1091</v>
      </c>
      <c r="H159">
        <v>3</v>
      </c>
      <c r="I159" t="s">
        <v>1113</v>
      </c>
    </row>
    <row r="160" spans="1:9" x14ac:dyDescent="0.25">
      <c r="A160" t="s">
        <v>349</v>
      </c>
      <c r="B160">
        <v>3</v>
      </c>
      <c r="C160" t="s">
        <v>1020</v>
      </c>
      <c r="D160">
        <v>2021</v>
      </c>
      <c r="E160">
        <v>1</v>
      </c>
      <c r="F160">
        <v>1</v>
      </c>
      <c r="G160" t="s">
        <v>1091</v>
      </c>
      <c r="H160">
        <v>33</v>
      </c>
      <c r="I160" t="s">
        <v>1115</v>
      </c>
    </row>
    <row r="161" spans="1:9" x14ac:dyDescent="0.25">
      <c r="A161" t="s">
        <v>378</v>
      </c>
      <c r="B161">
        <v>2</v>
      </c>
      <c r="C161" t="s">
        <v>1018</v>
      </c>
      <c r="D161">
        <v>2020</v>
      </c>
      <c r="E161">
        <v>2</v>
      </c>
      <c r="F161">
        <v>2</v>
      </c>
      <c r="G161" t="s">
        <v>1084</v>
      </c>
      <c r="H161">
        <v>30</v>
      </c>
      <c r="I161" t="s">
        <v>1123</v>
      </c>
    </row>
    <row r="162" spans="1:9" x14ac:dyDescent="0.25">
      <c r="A162" t="s">
        <v>292</v>
      </c>
      <c r="B162">
        <v>4</v>
      </c>
      <c r="C162" t="s">
        <v>1022</v>
      </c>
      <c r="D162">
        <v>2020</v>
      </c>
      <c r="E162">
        <v>1</v>
      </c>
      <c r="F162">
        <v>3</v>
      </c>
      <c r="G162" t="s">
        <v>1089</v>
      </c>
      <c r="H162">
        <v>23</v>
      </c>
      <c r="I162" t="s">
        <v>1129</v>
      </c>
    </row>
    <row r="163" spans="1:9" x14ac:dyDescent="0.25">
      <c r="A163" t="s">
        <v>238</v>
      </c>
      <c r="B163">
        <v>4</v>
      </c>
      <c r="C163" t="s">
        <v>1022</v>
      </c>
      <c r="D163">
        <v>2020</v>
      </c>
      <c r="E163">
        <v>2</v>
      </c>
      <c r="F163">
        <v>2</v>
      </c>
      <c r="G163" t="s">
        <v>1084</v>
      </c>
      <c r="H163">
        <v>26</v>
      </c>
      <c r="I163" t="s">
        <v>1103</v>
      </c>
    </row>
    <row r="164" spans="1:9" x14ac:dyDescent="0.25">
      <c r="A164" t="s">
        <v>166</v>
      </c>
      <c r="B164">
        <v>5</v>
      </c>
      <c r="C164" t="s">
        <v>1024</v>
      </c>
      <c r="D164">
        <v>2020</v>
      </c>
      <c r="E164">
        <v>2</v>
      </c>
      <c r="F164">
        <v>1</v>
      </c>
      <c r="G164" t="s">
        <v>1091</v>
      </c>
      <c r="H164">
        <v>15</v>
      </c>
      <c r="I164" t="s">
        <v>1131</v>
      </c>
    </row>
    <row r="165" spans="1:9" x14ac:dyDescent="0.25">
      <c r="A165" t="s">
        <v>353</v>
      </c>
      <c r="B165">
        <v>5</v>
      </c>
      <c r="C165" t="s">
        <v>1024</v>
      </c>
      <c r="D165">
        <v>2022</v>
      </c>
      <c r="E165">
        <v>1</v>
      </c>
      <c r="F165">
        <v>3</v>
      </c>
      <c r="G165" t="s">
        <v>1089</v>
      </c>
      <c r="H165">
        <v>2</v>
      </c>
      <c r="I165" t="s">
        <v>1128</v>
      </c>
    </row>
    <row r="166" spans="1:9" x14ac:dyDescent="0.25">
      <c r="A166" t="s">
        <v>530</v>
      </c>
      <c r="B166">
        <v>3</v>
      </c>
      <c r="C166" t="s">
        <v>1020</v>
      </c>
      <c r="D166">
        <v>2020</v>
      </c>
      <c r="E166">
        <v>1</v>
      </c>
      <c r="F166">
        <v>1</v>
      </c>
      <c r="G166" t="s">
        <v>1091</v>
      </c>
      <c r="H166">
        <v>20</v>
      </c>
      <c r="I166" t="s">
        <v>1118</v>
      </c>
    </row>
    <row r="167" spans="1:9" x14ac:dyDescent="0.25">
      <c r="A167" t="s">
        <v>286</v>
      </c>
      <c r="B167">
        <v>1</v>
      </c>
      <c r="C167" t="s">
        <v>1016</v>
      </c>
      <c r="D167">
        <v>2022</v>
      </c>
      <c r="E167">
        <v>1</v>
      </c>
      <c r="F167">
        <v>2</v>
      </c>
      <c r="G167" t="s">
        <v>1084</v>
      </c>
      <c r="H167">
        <v>8</v>
      </c>
      <c r="I167" t="s">
        <v>1108</v>
      </c>
    </row>
    <row r="168" spans="1:9" x14ac:dyDescent="0.25">
      <c r="A168" t="s">
        <v>585</v>
      </c>
      <c r="B168">
        <v>5</v>
      </c>
      <c r="C168" t="s">
        <v>1024</v>
      </c>
      <c r="D168">
        <v>2022</v>
      </c>
      <c r="E168">
        <v>1</v>
      </c>
      <c r="F168">
        <v>3</v>
      </c>
      <c r="G168" t="s">
        <v>1089</v>
      </c>
      <c r="H168">
        <v>30</v>
      </c>
      <c r="I168" t="s">
        <v>1123</v>
      </c>
    </row>
    <row r="169" spans="1:9" x14ac:dyDescent="0.25">
      <c r="A169" t="s">
        <v>649</v>
      </c>
      <c r="B169">
        <v>5</v>
      </c>
      <c r="C169" t="s">
        <v>1024</v>
      </c>
      <c r="D169">
        <v>2020</v>
      </c>
      <c r="E169">
        <v>1</v>
      </c>
      <c r="F169">
        <v>2</v>
      </c>
      <c r="G169" t="s">
        <v>1084</v>
      </c>
      <c r="H169">
        <v>18</v>
      </c>
      <c r="I169" t="s">
        <v>1107</v>
      </c>
    </row>
    <row r="170" spans="1:9" x14ac:dyDescent="0.25">
      <c r="A170" t="s">
        <v>125</v>
      </c>
      <c r="B170">
        <v>3</v>
      </c>
      <c r="C170" t="s">
        <v>1020</v>
      </c>
      <c r="D170">
        <v>2022</v>
      </c>
      <c r="E170">
        <v>1</v>
      </c>
      <c r="F170">
        <v>3</v>
      </c>
      <c r="G170" t="s">
        <v>1089</v>
      </c>
      <c r="H170">
        <v>16</v>
      </c>
      <c r="I170" t="s">
        <v>1122</v>
      </c>
    </row>
    <row r="171" spans="1:9" x14ac:dyDescent="0.25">
      <c r="A171" t="s">
        <v>360</v>
      </c>
      <c r="B171">
        <v>2</v>
      </c>
      <c r="C171" t="s">
        <v>1018</v>
      </c>
      <c r="D171">
        <v>2022</v>
      </c>
      <c r="E171">
        <v>2</v>
      </c>
      <c r="F171">
        <v>2</v>
      </c>
      <c r="G171" t="s">
        <v>1084</v>
      </c>
      <c r="H171">
        <v>4</v>
      </c>
      <c r="I171" t="s">
        <v>1119</v>
      </c>
    </row>
    <row r="172" spans="1:9" x14ac:dyDescent="0.25">
      <c r="A172" t="s">
        <v>993</v>
      </c>
      <c r="B172">
        <v>1</v>
      </c>
      <c r="C172" t="s">
        <v>1016</v>
      </c>
      <c r="D172">
        <v>2021</v>
      </c>
      <c r="E172">
        <v>2</v>
      </c>
      <c r="F172">
        <v>3</v>
      </c>
      <c r="G172" t="s">
        <v>1089</v>
      </c>
      <c r="H172">
        <v>6</v>
      </c>
      <c r="I172" t="s">
        <v>1125</v>
      </c>
    </row>
    <row r="173" spans="1:9" x14ac:dyDescent="0.25">
      <c r="A173" t="s">
        <v>214</v>
      </c>
      <c r="B173">
        <v>4</v>
      </c>
      <c r="C173" t="s">
        <v>1022</v>
      </c>
      <c r="D173">
        <v>2022</v>
      </c>
      <c r="E173">
        <v>1</v>
      </c>
      <c r="F173">
        <v>2</v>
      </c>
      <c r="G173" t="s">
        <v>1084</v>
      </c>
      <c r="H173">
        <v>21</v>
      </c>
      <c r="I173" t="s">
        <v>1102</v>
      </c>
    </row>
    <row r="174" spans="1:9" x14ac:dyDescent="0.25">
      <c r="A174" t="s">
        <v>754</v>
      </c>
      <c r="B174">
        <v>5</v>
      </c>
      <c r="C174" t="s">
        <v>1024</v>
      </c>
      <c r="D174">
        <v>2022</v>
      </c>
      <c r="E174">
        <v>2</v>
      </c>
      <c r="F174">
        <v>2</v>
      </c>
      <c r="G174" t="s">
        <v>1084</v>
      </c>
      <c r="H174">
        <v>11</v>
      </c>
      <c r="I174" t="s">
        <v>1101</v>
      </c>
    </row>
    <row r="175" spans="1:9" x14ac:dyDescent="0.25">
      <c r="A175" t="s">
        <v>602</v>
      </c>
      <c r="B175">
        <v>5</v>
      </c>
      <c r="C175" t="s">
        <v>1024</v>
      </c>
      <c r="D175">
        <v>2022</v>
      </c>
      <c r="E175">
        <v>2</v>
      </c>
      <c r="F175">
        <v>1</v>
      </c>
      <c r="G175" t="s">
        <v>1091</v>
      </c>
      <c r="H175">
        <v>4</v>
      </c>
      <c r="I175" t="s">
        <v>1119</v>
      </c>
    </row>
    <row r="176" spans="1:9" x14ac:dyDescent="0.25">
      <c r="A176" t="s">
        <v>112</v>
      </c>
      <c r="B176">
        <v>4</v>
      </c>
      <c r="C176" t="s">
        <v>1022</v>
      </c>
      <c r="D176">
        <v>2020</v>
      </c>
      <c r="E176">
        <v>1</v>
      </c>
      <c r="F176">
        <v>1</v>
      </c>
      <c r="G176" t="s">
        <v>1091</v>
      </c>
      <c r="H176">
        <v>18</v>
      </c>
      <c r="I176" t="s">
        <v>1107</v>
      </c>
    </row>
    <row r="177" spans="1:9" x14ac:dyDescent="0.25">
      <c r="A177" t="s">
        <v>399</v>
      </c>
      <c r="B177">
        <v>5</v>
      </c>
      <c r="C177" t="s">
        <v>1024</v>
      </c>
      <c r="D177">
        <v>2022</v>
      </c>
      <c r="E177">
        <v>1</v>
      </c>
      <c r="F177">
        <v>2</v>
      </c>
      <c r="G177" t="s">
        <v>1084</v>
      </c>
      <c r="H177">
        <v>14</v>
      </c>
      <c r="I177" t="s">
        <v>1097</v>
      </c>
    </row>
    <row r="178" spans="1:9" x14ac:dyDescent="0.25">
      <c r="A178" t="s">
        <v>256</v>
      </c>
      <c r="B178">
        <v>3</v>
      </c>
      <c r="C178" t="s">
        <v>1020</v>
      </c>
      <c r="D178">
        <v>2020</v>
      </c>
      <c r="E178">
        <v>1</v>
      </c>
      <c r="F178">
        <v>1</v>
      </c>
      <c r="G178" t="s">
        <v>1091</v>
      </c>
      <c r="H178">
        <v>20</v>
      </c>
      <c r="I178" t="s">
        <v>1118</v>
      </c>
    </row>
    <row r="179" spans="1:9" x14ac:dyDescent="0.25">
      <c r="A179" t="s">
        <v>586</v>
      </c>
      <c r="B179">
        <v>3</v>
      </c>
      <c r="C179" t="s">
        <v>1020</v>
      </c>
      <c r="D179">
        <v>2021</v>
      </c>
      <c r="E179">
        <v>2</v>
      </c>
      <c r="F179">
        <v>1</v>
      </c>
      <c r="G179" t="s">
        <v>1091</v>
      </c>
      <c r="H179">
        <v>35</v>
      </c>
      <c r="I179" t="s">
        <v>1111</v>
      </c>
    </row>
    <row r="180" spans="1:9" x14ac:dyDescent="0.25">
      <c r="A180" t="s">
        <v>561</v>
      </c>
      <c r="B180">
        <v>1</v>
      </c>
      <c r="C180" t="s">
        <v>1016</v>
      </c>
      <c r="D180">
        <v>2020</v>
      </c>
      <c r="E180">
        <v>2</v>
      </c>
      <c r="F180">
        <v>1</v>
      </c>
      <c r="G180" t="s">
        <v>1091</v>
      </c>
      <c r="H180">
        <v>23</v>
      </c>
      <c r="I180" t="s">
        <v>1129</v>
      </c>
    </row>
    <row r="181" spans="1:9" x14ac:dyDescent="0.25">
      <c r="A181" t="s">
        <v>99</v>
      </c>
      <c r="B181">
        <v>2</v>
      </c>
      <c r="C181" t="s">
        <v>1018</v>
      </c>
      <c r="D181">
        <v>2022</v>
      </c>
      <c r="E181">
        <v>2</v>
      </c>
      <c r="F181">
        <v>2</v>
      </c>
      <c r="G181" t="s">
        <v>1084</v>
      </c>
      <c r="H181">
        <v>14</v>
      </c>
      <c r="I181" t="s">
        <v>1097</v>
      </c>
    </row>
    <row r="182" spans="1:9" x14ac:dyDescent="0.25">
      <c r="A182" t="s">
        <v>1007</v>
      </c>
      <c r="B182">
        <v>3</v>
      </c>
      <c r="C182" t="s">
        <v>1020</v>
      </c>
      <c r="D182">
        <v>2020</v>
      </c>
      <c r="E182">
        <v>2</v>
      </c>
      <c r="F182">
        <v>1</v>
      </c>
      <c r="G182" t="s">
        <v>1091</v>
      </c>
      <c r="H182">
        <v>17</v>
      </c>
      <c r="I182" t="s">
        <v>1130</v>
      </c>
    </row>
    <row r="183" spans="1:9" x14ac:dyDescent="0.25">
      <c r="A183" t="s">
        <v>716</v>
      </c>
      <c r="B183">
        <v>5</v>
      </c>
      <c r="C183" t="s">
        <v>1024</v>
      </c>
      <c r="D183">
        <v>2022</v>
      </c>
      <c r="E183">
        <v>2</v>
      </c>
      <c r="F183">
        <v>3</v>
      </c>
      <c r="G183" t="s">
        <v>1089</v>
      </c>
      <c r="H183">
        <v>18</v>
      </c>
      <c r="I183" t="s">
        <v>1107</v>
      </c>
    </row>
    <row r="184" spans="1:9" x14ac:dyDescent="0.25">
      <c r="A184" t="s">
        <v>772</v>
      </c>
      <c r="B184">
        <v>3</v>
      </c>
      <c r="C184" t="s">
        <v>1020</v>
      </c>
      <c r="D184">
        <v>2022</v>
      </c>
      <c r="E184">
        <v>2</v>
      </c>
      <c r="F184">
        <v>2</v>
      </c>
      <c r="G184" t="s">
        <v>1084</v>
      </c>
      <c r="H184">
        <v>25</v>
      </c>
      <c r="I184" t="s">
        <v>1100</v>
      </c>
    </row>
    <row r="185" spans="1:9" x14ac:dyDescent="0.25">
      <c r="A185" t="s">
        <v>549</v>
      </c>
      <c r="B185">
        <v>5</v>
      </c>
      <c r="C185" t="s">
        <v>1024</v>
      </c>
      <c r="D185">
        <v>2021</v>
      </c>
      <c r="E185">
        <v>2</v>
      </c>
      <c r="F185">
        <v>1</v>
      </c>
      <c r="G185" t="s">
        <v>1091</v>
      </c>
      <c r="H185">
        <v>35</v>
      </c>
      <c r="I185" t="s">
        <v>1111</v>
      </c>
    </row>
    <row r="186" spans="1:9" x14ac:dyDescent="0.25">
      <c r="A186" t="s">
        <v>889</v>
      </c>
      <c r="B186">
        <v>2</v>
      </c>
      <c r="C186" t="s">
        <v>1018</v>
      </c>
      <c r="D186">
        <v>2021</v>
      </c>
      <c r="E186">
        <v>2</v>
      </c>
      <c r="F186">
        <v>3</v>
      </c>
      <c r="G186" t="s">
        <v>1089</v>
      </c>
      <c r="H186">
        <v>34</v>
      </c>
      <c r="I186" t="s">
        <v>1106</v>
      </c>
    </row>
    <row r="187" spans="1:9" x14ac:dyDescent="0.25">
      <c r="A187" t="s">
        <v>262</v>
      </c>
      <c r="B187">
        <v>3</v>
      </c>
      <c r="C187" t="s">
        <v>1020</v>
      </c>
      <c r="D187">
        <v>2020</v>
      </c>
      <c r="E187">
        <v>1</v>
      </c>
      <c r="F187">
        <v>1</v>
      </c>
      <c r="G187" t="s">
        <v>1091</v>
      </c>
      <c r="H187">
        <v>9</v>
      </c>
      <c r="I187" t="s">
        <v>1121</v>
      </c>
    </row>
    <row r="188" spans="1:9" x14ac:dyDescent="0.25">
      <c r="A188" t="s">
        <v>160</v>
      </c>
      <c r="B188">
        <v>4</v>
      </c>
      <c r="C188" t="s">
        <v>1022</v>
      </c>
      <c r="D188">
        <v>2022</v>
      </c>
      <c r="E188">
        <v>2</v>
      </c>
      <c r="F188">
        <v>1</v>
      </c>
      <c r="G188" t="s">
        <v>1091</v>
      </c>
      <c r="H188">
        <v>14</v>
      </c>
      <c r="I188" t="s">
        <v>1097</v>
      </c>
    </row>
    <row r="189" spans="1:9" x14ac:dyDescent="0.25">
      <c r="A189" t="s">
        <v>789</v>
      </c>
      <c r="B189">
        <v>1</v>
      </c>
      <c r="C189" t="s">
        <v>1016</v>
      </c>
      <c r="D189">
        <v>2022</v>
      </c>
      <c r="E189">
        <v>1</v>
      </c>
      <c r="F189">
        <v>2</v>
      </c>
      <c r="G189" t="s">
        <v>1084</v>
      </c>
      <c r="H189">
        <v>34</v>
      </c>
      <c r="I189" t="s">
        <v>1106</v>
      </c>
    </row>
    <row r="190" spans="1:9" x14ac:dyDescent="0.25">
      <c r="A190" t="s">
        <v>356</v>
      </c>
      <c r="B190">
        <v>1</v>
      </c>
      <c r="C190" t="s">
        <v>1016</v>
      </c>
      <c r="D190">
        <v>2021</v>
      </c>
      <c r="E190">
        <v>2</v>
      </c>
      <c r="F190">
        <v>2</v>
      </c>
      <c r="G190" t="s">
        <v>1084</v>
      </c>
      <c r="H190">
        <v>34</v>
      </c>
      <c r="I190" t="s">
        <v>1106</v>
      </c>
    </row>
    <row r="191" spans="1:9" x14ac:dyDescent="0.25">
      <c r="A191" t="s">
        <v>289</v>
      </c>
      <c r="B191">
        <v>5</v>
      </c>
      <c r="C191" t="s">
        <v>1024</v>
      </c>
      <c r="D191">
        <v>2021</v>
      </c>
      <c r="E191">
        <v>2</v>
      </c>
      <c r="F191">
        <v>2</v>
      </c>
      <c r="G191" t="s">
        <v>1084</v>
      </c>
      <c r="H191">
        <v>31</v>
      </c>
      <c r="I191" t="s">
        <v>1098</v>
      </c>
    </row>
    <row r="192" spans="1:9" x14ac:dyDescent="0.25">
      <c r="A192" t="s">
        <v>651</v>
      </c>
      <c r="B192">
        <v>2</v>
      </c>
      <c r="C192" t="s">
        <v>1018</v>
      </c>
      <c r="D192">
        <v>2022</v>
      </c>
      <c r="E192">
        <v>2</v>
      </c>
      <c r="F192">
        <v>2</v>
      </c>
      <c r="G192" t="s">
        <v>1084</v>
      </c>
      <c r="H192">
        <v>19</v>
      </c>
      <c r="I192" t="s">
        <v>1112</v>
      </c>
    </row>
    <row r="193" spans="1:9" x14ac:dyDescent="0.25">
      <c r="A193" t="s">
        <v>1008</v>
      </c>
      <c r="B193">
        <v>5</v>
      </c>
      <c r="C193" t="s">
        <v>1024</v>
      </c>
      <c r="D193">
        <v>2021</v>
      </c>
      <c r="E193">
        <v>1</v>
      </c>
      <c r="F193">
        <v>3</v>
      </c>
      <c r="G193" t="s">
        <v>1089</v>
      </c>
      <c r="H193">
        <v>5</v>
      </c>
      <c r="I193" t="s">
        <v>1105</v>
      </c>
    </row>
    <row r="194" spans="1:9" x14ac:dyDescent="0.25">
      <c r="A194" t="s">
        <v>64</v>
      </c>
      <c r="B194">
        <v>3</v>
      </c>
      <c r="C194" t="s">
        <v>1020</v>
      </c>
      <c r="D194">
        <v>2020</v>
      </c>
      <c r="E194">
        <v>2</v>
      </c>
      <c r="F194">
        <v>1</v>
      </c>
      <c r="G194" t="s">
        <v>1091</v>
      </c>
      <c r="H194">
        <v>20</v>
      </c>
      <c r="I194" t="s">
        <v>1118</v>
      </c>
    </row>
    <row r="195" spans="1:9" x14ac:dyDescent="0.25">
      <c r="A195" t="s">
        <v>115</v>
      </c>
      <c r="B195">
        <v>3</v>
      </c>
      <c r="C195" t="s">
        <v>1020</v>
      </c>
      <c r="D195">
        <v>2020</v>
      </c>
      <c r="E195">
        <v>1</v>
      </c>
      <c r="F195">
        <v>2</v>
      </c>
      <c r="G195" t="s">
        <v>1084</v>
      </c>
      <c r="H195">
        <v>1</v>
      </c>
      <c r="I195" t="s">
        <v>1099</v>
      </c>
    </row>
    <row r="196" spans="1:9" x14ac:dyDescent="0.25">
      <c r="A196" t="s">
        <v>127</v>
      </c>
      <c r="B196">
        <v>2</v>
      </c>
      <c r="C196" t="s">
        <v>1018</v>
      </c>
      <c r="D196">
        <v>2021</v>
      </c>
      <c r="E196">
        <v>1</v>
      </c>
      <c r="F196">
        <v>1</v>
      </c>
      <c r="G196" t="s">
        <v>1091</v>
      </c>
      <c r="H196">
        <v>12</v>
      </c>
      <c r="I196" t="s">
        <v>1127</v>
      </c>
    </row>
    <row r="197" spans="1:9" x14ac:dyDescent="0.25">
      <c r="A197" t="s">
        <v>375</v>
      </c>
      <c r="B197">
        <v>2</v>
      </c>
      <c r="C197" t="s">
        <v>1018</v>
      </c>
      <c r="D197">
        <v>2021</v>
      </c>
      <c r="E197">
        <v>1</v>
      </c>
      <c r="F197">
        <v>1</v>
      </c>
      <c r="G197" t="s">
        <v>1091</v>
      </c>
      <c r="H197">
        <v>33</v>
      </c>
      <c r="I197" t="s">
        <v>1115</v>
      </c>
    </row>
    <row r="198" spans="1:9" x14ac:dyDescent="0.25">
      <c r="A198" t="s">
        <v>578</v>
      </c>
      <c r="B198">
        <v>3</v>
      </c>
      <c r="C198" t="s">
        <v>1020</v>
      </c>
      <c r="D198">
        <v>2022</v>
      </c>
      <c r="E198">
        <v>1</v>
      </c>
      <c r="F198">
        <v>2</v>
      </c>
      <c r="G198" t="s">
        <v>1084</v>
      </c>
      <c r="H198">
        <v>23</v>
      </c>
      <c r="I198" t="s">
        <v>1129</v>
      </c>
    </row>
    <row r="199" spans="1:9" x14ac:dyDescent="0.25">
      <c r="A199" t="s">
        <v>747</v>
      </c>
      <c r="B199">
        <v>5</v>
      </c>
      <c r="C199" t="s">
        <v>1024</v>
      </c>
      <c r="D199">
        <v>2020</v>
      </c>
      <c r="E199">
        <v>1</v>
      </c>
      <c r="F199">
        <v>2</v>
      </c>
      <c r="G199" t="s">
        <v>1084</v>
      </c>
      <c r="H199">
        <v>19</v>
      </c>
      <c r="I199" t="s">
        <v>1112</v>
      </c>
    </row>
    <row r="200" spans="1:9" x14ac:dyDescent="0.25">
      <c r="A200" t="s">
        <v>506</v>
      </c>
      <c r="B200">
        <v>3</v>
      </c>
      <c r="C200" t="s">
        <v>1020</v>
      </c>
      <c r="D200">
        <v>2020</v>
      </c>
      <c r="E200">
        <v>2</v>
      </c>
      <c r="F200">
        <v>2</v>
      </c>
      <c r="G200" t="s">
        <v>1084</v>
      </c>
      <c r="H200">
        <v>18</v>
      </c>
      <c r="I200" t="s">
        <v>1107</v>
      </c>
    </row>
    <row r="201" spans="1:9" x14ac:dyDescent="0.25">
      <c r="A201" t="s">
        <v>839</v>
      </c>
      <c r="B201">
        <v>5</v>
      </c>
      <c r="C201" t="s">
        <v>1024</v>
      </c>
      <c r="D201">
        <v>2021</v>
      </c>
      <c r="E201">
        <v>2</v>
      </c>
      <c r="F201">
        <v>2</v>
      </c>
      <c r="G201" t="s">
        <v>1084</v>
      </c>
      <c r="H201">
        <v>27</v>
      </c>
      <c r="I201" t="s">
        <v>1116</v>
      </c>
    </row>
    <row r="202" spans="1:9" x14ac:dyDescent="0.25">
      <c r="A202" t="s">
        <v>697</v>
      </c>
      <c r="B202">
        <v>4</v>
      </c>
      <c r="C202" t="s">
        <v>1022</v>
      </c>
      <c r="D202">
        <v>2021</v>
      </c>
      <c r="E202">
        <v>1</v>
      </c>
      <c r="F202">
        <v>1</v>
      </c>
      <c r="G202" t="s">
        <v>1091</v>
      </c>
      <c r="H202">
        <v>23</v>
      </c>
      <c r="I202" t="s">
        <v>1129</v>
      </c>
    </row>
    <row r="203" spans="1:9" x14ac:dyDescent="0.25">
      <c r="A203" t="s">
        <v>764</v>
      </c>
      <c r="B203">
        <v>1</v>
      </c>
      <c r="C203" t="s">
        <v>1016</v>
      </c>
      <c r="D203">
        <v>2021</v>
      </c>
      <c r="E203">
        <v>2</v>
      </c>
      <c r="F203">
        <v>3</v>
      </c>
      <c r="G203" t="s">
        <v>1089</v>
      </c>
      <c r="H203">
        <v>17</v>
      </c>
      <c r="I203" t="s">
        <v>1130</v>
      </c>
    </row>
    <row r="204" spans="1:9" x14ac:dyDescent="0.25">
      <c r="A204" t="s">
        <v>281</v>
      </c>
      <c r="B204">
        <v>5</v>
      </c>
      <c r="C204" t="s">
        <v>1024</v>
      </c>
      <c r="D204">
        <v>2022</v>
      </c>
      <c r="E204">
        <v>2</v>
      </c>
      <c r="F204">
        <v>2</v>
      </c>
      <c r="G204" t="s">
        <v>1084</v>
      </c>
      <c r="H204">
        <v>32</v>
      </c>
      <c r="I204" t="s">
        <v>1126</v>
      </c>
    </row>
    <row r="205" spans="1:9" x14ac:dyDescent="0.25">
      <c r="A205" t="s">
        <v>712</v>
      </c>
      <c r="B205">
        <v>5</v>
      </c>
      <c r="C205" t="s">
        <v>1024</v>
      </c>
      <c r="D205">
        <v>2022</v>
      </c>
      <c r="E205">
        <v>2</v>
      </c>
      <c r="F205">
        <v>1</v>
      </c>
      <c r="G205" t="s">
        <v>1091</v>
      </c>
      <c r="H205">
        <v>30</v>
      </c>
      <c r="I205" t="s">
        <v>1123</v>
      </c>
    </row>
    <row r="206" spans="1:9" x14ac:dyDescent="0.25">
      <c r="A206" t="s">
        <v>185</v>
      </c>
      <c r="B206">
        <v>1</v>
      </c>
      <c r="C206" t="s">
        <v>1016</v>
      </c>
      <c r="D206">
        <v>2020</v>
      </c>
      <c r="E206">
        <v>2</v>
      </c>
      <c r="F206">
        <v>3</v>
      </c>
      <c r="G206" t="s">
        <v>1089</v>
      </c>
      <c r="H206">
        <v>1</v>
      </c>
      <c r="I206" t="s">
        <v>1099</v>
      </c>
    </row>
    <row r="207" spans="1:9" x14ac:dyDescent="0.25">
      <c r="A207" t="s">
        <v>453</v>
      </c>
      <c r="B207">
        <v>4</v>
      </c>
      <c r="C207" t="s">
        <v>1022</v>
      </c>
      <c r="D207">
        <v>2022</v>
      </c>
      <c r="E207">
        <v>2</v>
      </c>
      <c r="F207">
        <v>2</v>
      </c>
      <c r="G207" t="s">
        <v>1084</v>
      </c>
      <c r="H207">
        <v>29</v>
      </c>
      <c r="I207" t="s">
        <v>1110</v>
      </c>
    </row>
    <row r="208" spans="1:9" x14ac:dyDescent="0.25">
      <c r="A208" t="s">
        <v>908</v>
      </c>
      <c r="B208">
        <v>2</v>
      </c>
      <c r="C208" t="s">
        <v>1018</v>
      </c>
      <c r="D208">
        <v>2021</v>
      </c>
      <c r="E208">
        <v>1</v>
      </c>
      <c r="F208">
        <v>3</v>
      </c>
      <c r="G208" t="s">
        <v>1089</v>
      </c>
      <c r="H208">
        <v>6</v>
      </c>
      <c r="I208" t="s">
        <v>1125</v>
      </c>
    </row>
    <row r="209" spans="1:9" x14ac:dyDescent="0.25">
      <c r="A209" t="s">
        <v>516</v>
      </c>
      <c r="B209">
        <v>5</v>
      </c>
      <c r="C209" t="s">
        <v>1024</v>
      </c>
      <c r="D209">
        <v>2021</v>
      </c>
      <c r="E209">
        <v>2</v>
      </c>
      <c r="F209">
        <v>1</v>
      </c>
      <c r="G209" t="s">
        <v>1091</v>
      </c>
      <c r="H209">
        <v>17</v>
      </c>
      <c r="I209" t="s">
        <v>1130</v>
      </c>
    </row>
    <row r="210" spans="1:9" x14ac:dyDescent="0.25">
      <c r="A210" t="s">
        <v>846</v>
      </c>
      <c r="B210">
        <v>5</v>
      </c>
      <c r="C210" t="s">
        <v>1024</v>
      </c>
      <c r="D210">
        <v>2021</v>
      </c>
      <c r="E210">
        <v>1</v>
      </c>
      <c r="F210">
        <v>2</v>
      </c>
      <c r="G210" t="s">
        <v>1084</v>
      </c>
      <c r="H210">
        <v>33</v>
      </c>
      <c r="I210" t="s">
        <v>1115</v>
      </c>
    </row>
    <row r="211" spans="1:9" x14ac:dyDescent="0.25">
      <c r="A211" t="s">
        <v>717</v>
      </c>
      <c r="B211">
        <v>5</v>
      </c>
      <c r="C211" t="s">
        <v>1024</v>
      </c>
      <c r="D211">
        <v>2020</v>
      </c>
      <c r="E211">
        <v>2</v>
      </c>
      <c r="F211">
        <v>2</v>
      </c>
      <c r="G211" t="s">
        <v>1084</v>
      </c>
      <c r="H211">
        <v>14</v>
      </c>
      <c r="I211" t="s">
        <v>1097</v>
      </c>
    </row>
    <row r="212" spans="1:9" x14ac:dyDescent="0.25">
      <c r="A212" t="s">
        <v>318</v>
      </c>
      <c r="B212">
        <v>4</v>
      </c>
      <c r="C212" t="s">
        <v>1022</v>
      </c>
      <c r="D212">
        <v>2020</v>
      </c>
      <c r="E212">
        <v>1</v>
      </c>
      <c r="F212">
        <v>2</v>
      </c>
      <c r="G212" t="s">
        <v>1084</v>
      </c>
      <c r="H212">
        <v>20</v>
      </c>
      <c r="I212" t="s">
        <v>1118</v>
      </c>
    </row>
    <row r="213" spans="1:9" x14ac:dyDescent="0.25">
      <c r="A213" t="s">
        <v>884</v>
      </c>
      <c r="B213">
        <v>3</v>
      </c>
      <c r="C213" t="s">
        <v>1020</v>
      </c>
      <c r="D213">
        <v>2022</v>
      </c>
      <c r="E213">
        <v>2</v>
      </c>
      <c r="F213">
        <v>1</v>
      </c>
      <c r="G213" t="s">
        <v>1091</v>
      </c>
      <c r="H213">
        <v>19</v>
      </c>
      <c r="I213" t="s">
        <v>1112</v>
      </c>
    </row>
    <row r="214" spans="1:9" x14ac:dyDescent="0.25">
      <c r="A214" t="s">
        <v>366</v>
      </c>
      <c r="B214">
        <v>3</v>
      </c>
      <c r="C214" t="s">
        <v>1020</v>
      </c>
      <c r="D214">
        <v>2020</v>
      </c>
      <c r="E214">
        <v>1</v>
      </c>
      <c r="F214">
        <v>3</v>
      </c>
      <c r="G214" t="s">
        <v>1089</v>
      </c>
      <c r="H214">
        <v>29</v>
      </c>
      <c r="I214" t="s">
        <v>1110</v>
      </c>
    </row>
    <row r="215" spans="1:9" x14ac:dyDescent="0.25">
      <c r="A215" t="s">
        <v>876</v>
      </c>
      <c r="B215">
        <v>2</v>
      </c>
      <c r="C215" t="s">
        <v>1018</v>
      </c>
      <c r="D215">
        <v>2021</v>
      </c>
      <c r="E215">
        <v>2</v>
      </c>
      <c r="F215">
        <v>2</v>
      </c>
      <c r="G215" t="s">
        <v>1084</v>
      </c>
      <c r="H215">
        <v>29</v>
      </c>
      <c r="I215" t="s">
        <v>1110</v>
      </c>
    </row>
    <row r="216" spans="1:9" x14ac:dyDescent="0.25">
      <c r="A216" t="s">
        <v>739</v>
      </c>
      <c r="B216">
        <v>3</v>
      </c>
      <c r="C216" t="s">
        <v>1020</v>
      </c>
      <c r="D216">
        <v>2022</v>
      </c>
      <c r="E216">
        <v>1</v>
      </c>
      <c r="F216">
        <v>2</v>
      </c>
      <c r="G216" t="s">
        <v>1084</v>
      </c>
      <c r="H216">
        <v>13</v>
      </c>
      <c r="I216" t="s">
        <v>1109</v>
      </c>
    </row>
    <row r="217" spans="1:9" x14ac:dyDescent="0.25">
      <c r="A217" t="s">
        <v>29</v>
      </c>
      <c r="B217">
        <v>2</v>
      </c>
      <c r="C217" t="s">
        <v>1018</v>
      </c>
      <c r="D217">
        <v>2021</v>
      </c>
      <c r="E217">
        <v>1</v>
      </c>
      <c r="F217">
        <v>1</v>
      </c>
      <c r="G217" t="s">
        <v>1091</v>
      </c>
      <c r="H217">
        <v>29</v>
      </c>
      <c r="I217" t="s">
        <v>1110</v>
      </c>
    </row>
    <row r="218" spans="1:9" x14ac:dyDescent="0.25">
      <c r="A218" t="s">
        <v>261</v>
      </c>
      <c r="B218">
        <v>5</v>
      </c>
      <c r="C218" t="s">
        <v>1024</v>
      </c>
      <c r="D218">
        <v>2020</v>
      </c>
      <c r="E218">
        <v>2</v>
      </c>
      <c r="F218">
        <v>3</v>
      </c>
      <c r="G218" t="s">
        <v>1089</v>
      </c>
      <c r="H218">
        <v>21</v>
      </c>
      <c r="I218" t="s">
        <v>1102</v>
      </c>
    </row>
    <row r="219" spans="1:9" x14ac:dyDescent="0.25">
      <c r="A219" t="s">
        <v>544</v>
      </c>
      <c r="B219">
        <v>1</v>
      </c>
      <c r="C219" t="s">
        <v>1016</v>
      </c>
      <c r="D219">
        <v>2022</v>
      </c>
      <c r="E219">
        <v>2</v>
      </c>
      <c r="F219">
        <v>1</v>
      </c>
      <c r="G219" t="s">
        <v>1091</v>
      </c>
      <c r="H219">
        <v>25</v>
      </c>
      <c r="I219" t="s">
        <v>1100</v>
      </c>
    </row>
    <row r="220" spans="1:9" x14ac:dyDescent="0.25">
      <c r="A220" t="s">
        <v>518</v>
      </c>
      <c r="B220">
        <v>5</v>
      </c>
      <c r="C220" t="s">
        <v>1024</v>
      </c>
      <c r="D220">
        <v>2021</v>
      </c>
      <c r="E220">
        <v>1</v>
      </c>
      <c r="F220">
        <v>1</v>
      </c>
      <c r="G220" t="s">
        <v>1091</v>
      </c>
      <c r="H220">
        <v>9</v>
      </c>
      <c r="I220" t="s">
        <v>1121</v>
      </c>
    </row>
    <row r="221" spans="1:9" x14ac:dyDescent="0.25">
      <c r="A221" t="s">
        <v>279</v>
      </c>
      <c r="B221">
        <v>4</v>
      </c>
      <c r="C221" t="s">
        <v>1022</v>
      </c>
      <c r="D221">
        <v>2020</v>
      </c>
      <c r="E221">
        <v>1</v>
      </c>
      <c r="F221">
        <v>1</v>
      </c>
      <c r="G221" t="s">
        <v>1091</v>
      </c>
      <c r="H221">
        <v>28</v>
      </c>
      <c r="I221" t="s">
        <v>1124</v>
      </c>
    </row>
    <row r="222" spans="1:9" x14ac:dyDescent="0.25">
      <c r="A222" t="s">
        <v>377</v>
      </c>
      <c r="B222">
        <v>5</v>
      </c>
      <c r="C222" t="s">
        <v>1024</v>
      </c>
      <c r="D222">
        <v>2020</v>
      </c>
      <c r="E222">
        <v>1</v>
      </c>
      <c r="F222">
        <v>1</v>
      </c>
      <c r="G222" t="s">
        <v>1091</v>
      </c>
      <c r="H222">
        <v>11</v>
      </c>
      <c r="I222" t="s">
        <v>1101</v>
      </c>
    </row>
    <row r="223" spans="1:9" x14ac:dyDescent="0.25">
      <c r="A223" t="s">
        <v>492</v>
      </c>
      <c r="B223">
        <v>3</v>
      </c>
      <c r="C223" t="s">
        <v>1020</v>
      </c>
      <c r="D223">
        <v>2021</v>
      </c>
      <c r="E223">
        <v>2</v>
      </c>
      <c r="F223">
        <v>1</v>
      </c>
      <c r="G223" t="s">
        <v>1091</v>
      </c>
      <c r="H223">
        <v>12</v>
      </c>
      <c r="I223" t="s">
        <v>1127</v>
      </c>
    </row>
    <row r="224" spans="1:9" x14ac:dyDescent="0.25">
      <c r="A224" t="s">
        <v>841</v>
      </c>
      <c r="B224">
        <v>1</v>
      </c>
      <c r="C224" t="s">
        <v>1016</v>
      </c>
      <c r="D224">
        <v>2020</v>
      </c>
      <c r="E224">
        <v>1</v>
      </c>
      <c r="F224">
        <v>1</v>
      </c>
      <c r="G224" t="s">
        <v>1091</v>
      </c>
      <c r="H224">
        <v>22</v>
      </c>
      <c r="I224" t="s">
        <v>1120</v>
      </c>
    </row>
    <row r="225" spans="1:9" x14ac:dyDescent="0.25">
      <c r="A225" t="s">
        <v>197</v>
      </c>
      <c r="B225">
        <v>4</v>
      </c>
      <c r="C225" t="s">
        <v>1022</v>
      </c>
      <c r="D225">
        <v>2022</v>
      </c>
      <c r="E225">
        <v>1</v>
      </c>
      <c r="F225">
        <v>1</v>
      </c>
      <c r="G225" t="s">
        <v>1091</v>
      </c>
      <c r="H225">
        <v>29</v>
      </c>
      <c r="I225" t="s">
        <v>1110</v>
      </c>
    </row>
    <row r="226" spans="1:9" x14ac:dyDescent="0.25">
      <c r="A226" t="s">
        <v>543</v>
      </c>
      <c r="B226">
        <v>4</v>
      </c>
      <c r="C226" t="s">
        <v>1022</v>
      </c>
      <c r="D226">
        <v>2020</v>
      </c>
      <c r="E226">
        <v>2</v>
      </c>
      <c r="F226">
        <v>3</v>
      </c>
      <c r="G226" t="s">
        <v>1089</v>
      </c>
      <c r="H226">
        <v>13</v>
      </c>
      <c r="I226" t="s">
        <v>1109</v>
      </c>
    </row>
    <row r="227" spans="1:9" x14ac:dyDescent="0.25">
      <c r="A227" t="s">
        <v>404</v>
      </c>
      <c r="B227">
        <v>4</v>
      </c>
      <c r="C227" t="s">
        <v>1022</v>
      </c>
      <c r="D227">
        <v>2020</v>
      </c>
      <c r="E227">
        <v>2</v>
      </c>
      <c r="F227">
        <v>2</v>
      </c>
      <c r="G227" t="s">
        <v>1084</v>
      </c>
      <c r="H227">
        <v>33</v>
      </c>
      <c r="I227" t="s">
        <v>1115</v>
      </c>
    </row>
    <row r="228" spans="1:9" x14ac:dyDescent="0.25">
      <c r="A228" t="s">
        <v>744</v>
      </c>
      <c r="B228">
        <v>1</v>
      </c>
      <c r="C228" t="s">
        <v>1016</v>
      </c>
      <c r="D228">
        <v>2020</v>
      </c>
      <c r="E228">
        <v>2</v>
      </c>
      <c r="F228">
        <v>1</v>
      </c>
      <c r="G228" t="s">
        <v>1091</v>
      </c>
      <c r="H228">
        <v>11</v>
      </c>
      <c r="I228" t="s">
        <v>1101</v>
      </c>
    </row>
    <row r="229" spans="1:9" x14ac:dyDescent="0.25">
      <c r="A229" t="s">
        <v>103</v>
      </c>
      <c r="B229">
        <v>1</v>
      </c>
      <c r="C229" t="s">
        <v>1016</v>
      </c>
      <c r="D229">
        <v>2020</v>
      </c>
      <c r="E229">
        <v>1</v>
      </c>
      <c r="F229">
        <v>3</v>
      </c>
      <c r="G229" t="s">
        <v>1089</v>
      </c>
      <c r="H229">
        <v>27</v>
      </c>
      <c r="I229" t="s">
        <v>1116</v>
      </c>
    </row>
    <row r="230" spans="1:9" x14ac:dyDescent="0.25">
      <c r="A230" t="s">
        <v>960</v>
      </c>
      <c r="B230">
        <v>1</v>
      </c>
      <c r="C230" t="s">
        <v>1016</v>
      </c>
      <c r="D230">
        <v>2020</v>
      </c>
      <c r="E230">
        <v>1</v>
      </c>
      <c r="F230">
        <v>3</v>
      </c>
      <c r="G230" t="s">
        <v>1089</v>
      </c>
      <c r="H230">
        <v>8</v>
      </c>
      <c r="I230" t="s">
        <v>1108</v>
      </c>
    </row>
    <row r="231" spans="1:9" x14ac:dyDescent="0.25">
      <c r="A231" t="s">
        <v>440</v>
      </c>
      <c r="B231">
        <v>1</v>
      </c>
      <c r="C231" t="s">
        <v>1016</v>
      </c>
      <c r="D231">
        <v>2022</v>
      </c>
      <c r="E231">
        <v>1</v>
      </c>
      <c r="F231">
        <v>3</v>
      </c>
      <c r="G231" t="s">
        <v>1089</v>
      </c>
      <c r="H231">
        <v>19</v>
      </c>
      <c r="I231" t="s">
        <v>1112</v>
      </c>
    </row>
    <row r="232" spans="1:9" x14ac:dyDescent="0.25">
      <c r="A232" t="s">
        <v>922</v>
      </c>
      <c r="B232">
        <v>4</v>
      </c>
      <c r="C232" t="s">
        <v>1022</v>
      </c>
      <c r="D232">
        <v>2022</v>
      </c>
      <c r="E232">
        <v>2</v>
      </c>
      <c r="F232">
        <v>3</v>
      </c>
      <c r="G232" t="s">
        <v>1089</v>
      </c>
      <c r="H232">
        <v>4</v>
      </c>
      <c r="I232" t="s">
        <v>1119</v>
      </c>
    </row>
    <row r="233" spans="1:9" x14ac:dyDescent="0.25">
      <c r="A233" t="s">
        <v>93</v>
      </c>
      <c r="B233">
        <v>1</v>
      </c>
      <c r="C233" t="s">
        <v>1016</v>
      </c>
      <c r="D233">
        <v>2022</v>
      </c>
      <c r="E233">
        <v>2</v>
      </c>
      <c r="F233">
        <v>1</v>
      </c>
      <c r="G233" t="s">
        <v>1091</v>
      </c>
      <c r="H233">
        <v>34</v>
      </c>
      <c r="I233" t="s">
        <v>1106</v>
      </c>
    </row>
    <row r="234" spans="1:9" x14ac:dyDescent="0.25">
      <c r="A234" t="s">
        <v>184</v>
      </c>
      <c r="B234">
        <v>1</v>
      </c>
      <c r="C234" t="s">
        <v>1016</v>
      </c>
      <c r="D234">
        <v>2022</v>
      </c>
      <c r="E234">
        <v>2</v>
      </c>
      <c r="F234">
        <v>1</v>
      </c>
      <c r="G234" t="s">
        <v>1091</v>
      </c>
      <c r="H234">
        <v>6</v>
      </c>
      <c r="I234" t="s">
        <v>1125</v>
      </c>
    </row>
    <row r="235" spans="1:9" x14ac:dyDescent="0.25">
      <c r="A235" t="s">
        <v>815</v>
      </c>
      <c r="B235">
        <v>3</v>
      </c>
      <c r="C235" t="s">
        <v>1020</v>
      </c>
      <c r="D235">
        <v>2022</v>
      </c>
      <c r="E235">
        <v>2</v>
      </c>
      <c r="F235">
        <v>1</v>
      </c>
      <c r="G235" t="s">
        <v>1091</v>
      </c>
      <c r="H235">
        <v>8</v>
      </c>
      <c r="I235" t="s">
        <v>1108</v>
      </c>
    </row>
    <row r="236" spans="1:9" x14ac:dyDescent="0.25">
      <c r="A236" t="s">
        <v>58</v>
      </c>
      <c r="B236">
        <v>5</v>
      </c>
      <c r="C236" t="s">
        <v>1024</v>
      </c>
      <c r="D236">
        <v>2022</v>
      </c>
      <c r="E236">
        <v>2</v>
      </c>
      <c r="F236">
        <v>3</v>
      </c>
      <c r="G236" t="s">
        <v>1089</v>
      </c>
      <c r="H236">
        <v>18</v>
      </c>
      <c r="I236" t="s">
        <v>1107</v>
      </c>
    </row>
    <row r="237" spans="1:9" x14ac:dyDescent="0.25">
      <c r="A237" t="s">
        <v>995</v>
      </c>
      <c r="B237">
        <v>3</v>
      </c>
      <c r="C237" t="s">
        <v>1020</v>
      </c>
      <c r="D237">
        <v>2020</v>
      </c>
      <c r="E237">
        <v>1</v>
      </c>
      <c r="F237">
        <v>2</v>
      </c>
      <c r="G237" t="s">
        <v>1084</v>
      </c>
      <c r="H237">
        <v>6</v>
      </c>
      <c r="I237" t="s">
        <v>1125</v>
      </c>
    </row>
    <row r="238" spans="1:9" x14ac:dyDescent="0.25">
      <c r="A238" t="s">
        <v>428</v>
      </c>
      <c r="B238">
        <v>5</v>
      </c>
      <c r="C238" t="s">
        <v>1024</v>
      </c>
      <c r="D238">
        <v>2020</v>
      </c>
      <c r="E238">
        <v>1</v>
      </c>
      <c r="F238">
        <v>3</v>
      </c>
      <c r="G238" t="s">
        <v>1089</v>
      </c>
      <c r="H238">
        <v>24</v>
      </c>
      <c r="I238" t="s">
        <v>1117</v>
      </c>
    </row>
    <row r="239" spans="1:9" x14ac:dyDescent="0.25">
      <c r="A239" t="s">
        <v>933</v>
      </c>
      <c r="B239">
        <v>4</v>
      </c>
      <c r="C239" t="s">
        <v>1022</v>
      </c>
      <c r="D239">
        <v>2020</v>
      </c>
      <c r="E239">
        <v>2</v>
      </c>
      <c r="F239">
        <v>2</v>
      </c>
      <c r="G239" t="s">
        <v>1084</v>
      </c>
      <c r="H239">
        <v>14</v>
      </c>
      <c r="I239" t="s">
        <v>1097</v>
      </c>
    </row>
    <row r="240" spans="1:9" x14ac:dyDescent="0.25">
      <c r="A240" t="s">
        <v>154</v>
      </c>
      <c r="B240">
        <v>4</v>
      </c>
      <c r="C240" t="s">
        <v>1022</v>
      </c>
      <c r="D240">
        <v>2020</v>
      </c>
      <c r="E240">
        <v>2</v>
      </c>
      <c r="F240">
        <v>1</v>
      </c>
      <c r="G240" t="s">
        <v>1091</v>
      </c>
      <c r="H240">
        <v>28</v>
      </c>
      <c r="I240" t="s">
        <v>1124</v>
      </c>
    </row>
    <row r="241" spans="1:9" x14ac:dyDescent="0.25">
      <c r="A241" t="s">
        <v>619</v>
      </c>
      <c r="B241">
        <v>4</v>
      </c>
      <c r="C241" t="s">
        <v>1022</v>
      </c>
      <c r="D241">
        <v>2022</v>
      </c>
      <c r="E241">
        <v>2</v>
      </c>
      <c r="F241">
        <v>3</v>
      </c>
      <c r="G241" t="s">
        <v>1089</v>
      </c>
      <c r="H241">
        <v>7</v>
      </c>
      <c r="I241" t="s">
        <v>1104</v>
      </c>
    </row>
    <row r="242" spans="1:9" x14ac:dyDescent="0.25">
      <c r="A242" t="s">
        <v>628</v>
      </c>
      <c r="B242">
        <v>5</v>
      </c>
      <c r="C242" t="s">
        <v>1024</v>
      </c>
      <c r="D242">
        <v>2021</v>
      </c>
      <c r="E242">
        <v>1</v>
      </c>
      <c r="F242">
        <v>1</v>
      </c>
      <c r="G242" t="s">
        <v>1091</v>
      </c>
      <c r="H242">
        <v>10</v>
      </c>
      <c r="I242" t="s">
        <v>1114</v>
      </c>
    </row>
    <row r="243" spans="1:9" x14ac:dyDescent="0.25">
      <c r="A243" t="s">
        <v>225</v>
      </c>
      <c r="B243">
        <v>4</v>
      </c>
      <c r="C243" t="s">
        <v>1022</v>
      </c>
      <c r="D243">
        <v>2022</v>
      </c>
      <c r="E243">
        <v>2</v>
      </c>
      <c r="F243">
        <v>2</v>
      </c>
      <c r="G243" t="s">
        <v>1084</v>
      </c>
      <c r="H243">
        <v>34</v>
      </c>
      <c r="I243" t="s">
        <v>1106</v>
      </c>
    </row>
    <row r="244" spans="1:9" x14ac:dyDescent="0.25">
      <c r="A244" t="s">
        <v>822</v>
      </c>
      <c r="B244">
        <v>1</v>
      </c>
      <c r="C244" t="s">
        <v>1016</v>
      </c>
      <c r="D244">
        <v>2021</v>
      </c>
      <c r="E244">
        <v>1</v>
      </c>
      <c r="F244">
        <v>3</v>
      </c>
      <c r="G244" t="s">
        <v>1089</v>
      </c>
      <c r="H244">
        <v>31</v>
      </c>
      <c r="I244" t="s">
        <v>1098</v>
      </c>
    </row>
    <row r="245" spans="1:9" x14ac:dyDescent="0.25">
      <c r="A245" t="s">
        <v>28</v>
      </c>
      <c r="B245">
        <v>2</v>
      </c>
      <c r="C245" t="s">
        <v>1018</v>
      </c>
      <c r="D245">
        <v>2020</v>
      </c>
      <c r="E245">
        <v>1</v>
      </c>
      <c r="F245">
        <v>2</v>
      </c>
      <c r="G245" t="s">
        <v>1084</v>
      </c>
      <c r="H245">
        <v>25</v>
      </c>
      <c r="I245" t="s">
        <v>1100</v>
      </c>
    </row>
    <row r="246" spans="1:9" x14ac:dyDescent="0.25">
      <c r="A246" t="s">
        <v>151</v>
      </c>
      <c r="B246">
        <v>1</v>
      </c>
      <c r="C246" t="s">
        <v>1016</v>
      </c>
      <c r="D246">
        <v>2021</v>
      </c>
      <c r="E246">
        <v>2</v>
      </c>
      <c r="F246">
        <v>1</v>
      </c>
      <c r="G246" t="s">
        <v>1091</v>
      </c>
      <c r="H246">
        <v>28</v>
      </c>
      <c r="I246" t="s">
        <v>1124</v>
      </c>
    </row>
    <row r="247" spans="1:9" x14ac:dyDescent="0.25">
      <c r="A247" t="s">
        <v>819</v>
      </c>
      <c r="B247">
        <v>2</v>
      </c>
      <c r="C247" t="s">
        <v>1018</v>
      </c>
      <c r="D247">
        <v>2022</v>
      </c>
      <c r="E247">
        <v>1</v>
      </c>
      <c r="F247">
        <v>3</v>
      </c>
      <c r="G247" t="s">
        <v>1089</v>
      </c>
      <c r="H247">
        <v>24</v>
      </c>
      <c r="I247" t="s">
        <v>1117</v>
      </c>
    </row>
    <row r="248" spans="1:9" x14ac:dyDescent="0.25">
      <c r="A248" t="s">
        <v>126</v>
      </c>
      <c r="B248">
        <v>4</v>
      </c>
      <c r="C248" t="s">
        <v>1022</v>
      </c>
      <c r="D248">
        <v>2022</v>
      </c>
      <c r="E248">
        <v>1</v>
      </c>
      <c r="F248">
        <v>1</v>
      </c>
      <c r="G248" t="s">
        <v>1091</v>
      </c>
      <c r="H248">
        <v>5</v>
      </c>
      <c r="I248" t="s">
        <v>1105</v>
      </c>
    </row>
    <row r="249" spans="1:9" x14ac:dyDescent="0.25">
      <c r="A249" t="s">
        <v>858</v>
      </c>
      <c r="B249">
        <v>3</v>
      </c>
      <c r="C249" t="s">
        <v>1020</v>
      </c>
      <c r="D249">
        <v>2022</v>
      </c>
      <c r="E249">
        <v>2</v>
      </c>
      <c r="F249">
        <v>3</v>
      </c>
      <c r="G249" t="s">
        <v>1089</v>
      </c>
      <c r="H249">
        <v>24</v>
      </c>
      <c r="I249" t="s">
        <v>1117</v>
      </c>
    </row>
    <row r="250" spans="1:9" x14ac:dyDescent="0.25">
      <c r="A250" t="s">
        <v>693</v>
      </c>
      <c r="B250">
        <v>2</v>
      </c>
      <c r="C250" t="s">
        <v>1018</v>
      </c>
      <c r="D250">
        <v>2022</v>
      </c>
      <c r="E250">
        <v>2</v>
      </c>
      <c r="F250">
        <v>1</v>
      </c>
      <c r="G250" t="s">
        <v>1091</v>
      </c>
      <c r="H250">
        <v>24</v>
      </c>
      <c r="I250" t="s">
        <v>1117</v>
      </c>
    </row>
    <row r="251" spans="1:9" x14ac:dyDescent="0.25">
      <c r="A251" t="s">
        <v>757</v>
      </c>
      <c r="B251">
        <v>1</v>
      </c>
      <c r="C251" t="s">
        <v>1016</v>
      </c>
      <c r="D251">
        <v>2020</v>
      </c>
      <c r="E251">
        <v>1</v>
      </c>
      <c r="F251">
        <v>3</v>
      </c>
      <c r="G251" t="s">
        <v>1089</v>
      </c>
      <c r="H251">
        <v>9</v>
      </c>
      <c r="I251" t="s">
        <v>1121</v>
      </c>
    </row>
    <row r="252" spans="1:9" x14ac:dyDescent="0.25">
      <c r="A252" t="s">
        <v>259</v>
      </c>
      <c r="B252">
        <v>3</v>
      </c>
      <c r="C252" t="s">
        <v>1020</v>
      </c>
      <c r="D252">
        <v>2022</v>
      </c>
      <c r="E252">
        <v>2</v>
      </c>
      <c r="F252">
        <v>1</v>
      </c>
      <c r="G252" t="s">
        <v>1091</v>
      </c>
      <c r="H252">
        <v>8</v>
      </c>
      <c r="I252" t="s">
        <v>1108</v>
      </c>
    </row>
    <row r="253" spans="1:9" x14ac:dyDescent="0.25">
      <c r="A253" t="s">
        <v>900</v>
      </c>
      <c r="B253">
        <v>4</v>
      </c>
      <c r="C253" t="s">
        <v>1022</v>
      </c>
      <c r="D253">
        <v>2020</v>
      </c>
      <c r="E253">
        <v>2</v>
      </c>
      <c r="F253">
        <v>1</v>
      </c>
      <c r="G253" t="s">
        <v>1091</v>
      </c>
      <c r="H253">
        <v>3</v>
      </c>
      <c r="I253" t="s">
        <v>1113</v>
      </c>
    </row>
    <row r="254" spans="1:9" x14ac:dyDescent="0.25">
      <c r="A254" t="s">
        <v>412</v>
      </c>
      <c r="B254">
        <v>5</v>
      </c>
      <c r="C254" t="s">
        <v>1024</v>
      </c>
      <c r="D254">
        <v>2020</v>
      </c>
      <c r="E254">
        <v>1</v>
      </c>
      <c r="F254">
        <v>1</v>
      </c>
      <c r="G254" t="s">
        <v>1091</v>
      </c>
      <c r="H254">
        <v>11</v>
      </c>
      <c r="I254" t="s">
        <v>1101</v>
      </c>
    </row>
    <row r="255" spans="1:9" x14ac:dyDescent="0.25">
      <c r="A255" t="s">
        <v>407</v>
      </c>
      <c r="B255">
        <v>2</v>
      </c>
      <c r="C255" t="s">
        <v>1018</v>
      </c>
      <c r="D255">
        <v>2022</v>
      </c>
      <c r="E255">
        <v>2</v>
      </c>
      <c r="F255">
        <v>2</v>
      </c>
      <c r="G255" t="s">
        <v>1084</v>
      </c>
      <c r="H255">
        <v>7</v>
      </c>
      <c r="I255" t="s">
        <v>1104</v>
      </c>
    </row>
    <row r="256" spans="1:9" x14ac:dyDescent="0.25">
      <c r="A256" t="s">
        <v>832</v>
      </c>
      <c r="B256">
        <v>3</v>
      </c>
      <c r="C256" t="s">
        <v>1020</v>
      </c>
      <c r="D256">
        <v>2022</v>
      </c>
      <c r="E256">
        <v>2</v>
      </c>
      <c r="F256">
        <v>1</v>
      </c>
      <c r="G256" t="s">
        <v>1091</v>
      </c>
      <c r="H256">
        <v>9</v>
      </c>
      <c r="I256" t="s">
        <v>1121</v>
      </c>
    </row>
    <row r="257" spans="1:9" x14ac:dyDescent="0.25">
      <c r="A257" t="s">
        <v>513</v>
      </c>
      <c r="B257">
        <v>2</v>
      </c>
      <c r="C257" t="s">
        <v>1018</v>
      </c>
      <c r="D257">
        <v>2021</v>
      </c>
      <c r="E257">
        <v>2</v>
      </c>
      <c r="F257">
        <v>1</v>
      </c>
      <c r="G257" t="s">
        <v>1091</v>
      </c>
      <c r="H257">
        <v>10</v>
      </c>
      <c r="I257" t="s">
        <v>1114</v>
      </c>
    </row>
    <row r="258" spans="1:9" x14ac:dyDescent="0.25">
      <c r="A258" t="s">
        <v>690</v>
      </c>
      <c r="B258">
        <v>3</v>
      </c>
      <c r="C258" t="s">
        <v>1020</v>
      </c>
      <c r="D258">
        <v>2021</v>
      </c>
      <c r="E258">
        <v>2</v>
      </c>
      <c r="F258">
        <v>3</v>
      </c>
      <c r="G258" t="s">
        <v>1089</v>
      </c>
      <c r="H258">
        <v>10</v>
      </c>
      <c r="I258" t="s">
        <v>1114</v>
      </c>
    </row>
    <row r="259" spans="1:9" x14ac:dyDescent="0.25">
      <c r="A259" t="s">
        <v>484</v>
      </c>
      <c r="B259">
        <v>3</v>
      </c>
      <c r="C259" t="s">
        <v>1020</v>
      </c>
      <c r="D259">
        <v>2020</v>
      </c>
      <c r="E259">
        <v>1</v>
      </c>
      <c r="F259">
        <v>3</v>
      </c>
      <c r="G259" t="s">
        <v>1089</v>
      </c>
      <c r="H259">
        <v>7</v>
      </c>
      <c r="I259" t="s">
        <v>1104</v>
      </c>
    </row>
    <row r="260" spans="1:9" x14ac:dyDescent="0.25">
      <c r="A260" t="s">
        <v>980</v>
      </c>
      <c r="B260">
        <v>5</v>
      </c>
      <c r="C260" t="s">
        <v>1024</v>
      </c>
      <c r="D260">
        <v>2020</v>
      </c>
      <c r="E260">
        <v>1</v>
      </c>
      <c r="F260">
        <v>1</v>
      </c>
      <c r="G260" t="s">
        <v>1091</v>
      </c>
      <c r="H260">
        <v>21</v>
      </c>
      <c r="I260" t="s">
        <v>1102</v>
      </c>
    </row>
    <row r="261" spans="1:9" x14ac:dyDescent="0.25">
      <c r="A261" t="s">
        <v>814</v>
      </c>
      <c r="B261">
        <v>1</v>
      </c>
      <c r="C261" t="s">
        <v>1016</v>
      </c>
      <c r="D261">
        <v>2020</v>
      </c>
      <c r="E261">
        <v>2</v>
      </c>
      <c r="F261">
        <v>3</v>
      </c>
      <c r="G261" t="s">
        <v>1089</v>
      </c>
      <c r="H261">
        <v>21</v>
      </c>
      <c r="I261" t="s">
        <v>1102</v>
      </c>
    </row>
    <row r="262" spans="1:9" x14ac:dyDescent="0.25">
      <c r="A262" t="s">
        <v>627</v>
      </c>
      <c r="B262">
        <v>2</v>
      </c>
      <c r="C262" t="s">
        <v>1018</v>
      </c>
      <c r="D262">
        <v>2021</v>
      </c>
      <c r="E262">
        <v>1</v>
      </c>
      <c r="F262">
        <v>3</v>
      </c>
      <c r="G262" t="s">
        <v>1089</v>
      </c>
      <c r="H262">
        <v>9</v>
      </c>
      <c r="I262" t="s">
        <v>1121</v>
      </c>
    </row>
    <row r="263" spans="1:9" x14ac:dyDescent="0.25">
      <c r="A263" t="s">
        <v>393</v>
      </c>
      <c r="B263">
        <v>1</v>
      </c>
      <c r="C263" t="s">
        <v>1016</v>
      </c>
      <c r="D263">
        <v>2021</v>
      </c>
      <c r="E263">
        <v>2</v>
      </c>
      <c r="F263">
        <v>2</v>
      </c>
      <c r="G263" t="s">
        <v>1084</v>
      </c>
      <c r="H263">
        <v>4</v>
      </c>
      <c r="I263" t="s">
        <v>1119</v>
      </c>
    </row>
    <row r="264" spans="1:9" x14ac:dyDescent="0.25">
      <c r="A264" t="s">
        <v>80</v>
      </c>
      <c r="B264">
        <v>5</v>
      </c>
      <c r="C264" t="s">
        <v>1024</v>
      </c>
      <c r="D264">
        <v>2022</v>
      </c>
      <c r="E264">
        <v>2</v>
      </c>
      <c r="F264">
        <v>2</v>
      </c>
      <c r="G264" t="s">
        <v>1084</v>
      </c>
      <c r="H264">
        <v>13</v>
      </c>
      <c r="I264" t="s">
        <v>1109</v>
      </c>
    </row>
    <row r="265" spans="1:9" x14ac:dyDescent="0.25">
      <c r="A265" t="s">
        <v>424</v>
      </c>
      <c r="B265">
        <v>2</v>
      </c>
      <c r="C265" t="s">
        <v>1018</v>
      </c>
      <c r="D265">
        <v>2022</v>
      </c>
      <c r="E265">
        <v>1</v>
      </c>
      <c r="F265">
        <v>3</v>
      </c>
      <c r="G265" t="s">
        <v>1089</v>
      </c>
      <c r="H265">
        <v>23</v>
      </c>
      <c r="I265" t="s">
        <v>1129</v>
      </c>
    </row>
    <row r="266" spans="1:9" x14ac:dyDescent="0.25">
      <c r="A266" t="s">
        <v>803</v>
      </c>
      <c r="B266">
        <v>4</v>
      </c>
      <c r="C266" t="s">
        <v>1022</v>
      </c>
      <c r="D266">
        <v>2022</v>
      </c>
      <c r="E266">
        <v>2</v>
      </c>
      <c r="F266">
        <v>2</v>
      </c>
      <c r="G266" t="s">
        <v>1084</v>
      </c>
      <c r="H266">
        <v>12</v>
      </c>
      <c r="I266" t="s">
        <v>1127</v>
      </c>
    </row>
    <row r="267" spans="1:9" x14ac:dyDescent="0.25">
      <c r="A267" t="s">
        <v>221</v>
      </c>
      <c r="B267">
        <v>4</v>
      </c>
      <c r="C267" t="s">
        <v>1022</v>
      </c>
      <c r="D267">
        <v>2020</v>
      </c>
      <c r="E267">
        <v>2</v>
      </c>
      <c r="F267">
        <v>2</v>
      </c>
      <c r="G267" t="s">
        <v>1084</v>
      </c>
      <c r="H267">
        <v>35</v>
      </c>
      <c r="I267" t="s">
        <v>1111</v>
      </c>
    </row>
    <row r="268" spans="1:9" x14ac:dyDescent="0.25">
      <c r="A268" t="s">
        <v>387</v>
      </c>
      <c r="B268">
        <v>1</v>
      </c>
      <c r="C268" t="s">
        <v>1016</v>
      </c>
      <c r="D268">
        <v>2020</v>
      </c>
      <c r="E268">
        <v>2</v>
      </c>
      <c r="F268">
        <v>3</v>
      </c>
      <c r="G268" t="s">
        <v>1089</v>
      </c>
      <c r="H268">
        <v>9</v>
      </c>
      <c r="I268" t="s">
        <v>1121</v>
      </c>
    </row>
    <row r="269" spans="1:9" x14ac:dyDescent="0.25">
      <c r="A269" t="s">
        <v>34</v>
      </c>
      <c r="B269">
        <v>1</v>
      </c>
      <c r="C269" t="s">
        <v>1016</v>
      </c>
      <c r="D269">
        <v>2020</v>
      </c>
      <c r="E269">
        <v>2</v>
      </c>
      <c r="F269">
        <v>3</v>
      </c>
      <c r="G269" t="s">
        <v>1089</v>
      </c>
      <c r="H269">
        <v>5</v>
      </c>
      <c r="I269" t="s">
        <v>1105</v>
      </c>
    </row>
    <row r="270" spans="1:9" x14ac:dyDescent="0.25">
      <c r="A270" t="s">
        <v>731</v>
      </c>
      <c r="B270">
        <v>1</v>
      </c>
      <c r="C270" t="s">
        <v>1016</v>
      </c>
      <c r="D270">
        <v>2022</v>
      </c>
      <c r="E270">
        <v>2</v>
      </c>
      <c r="F270">
        <v>1</v>
      </c>
      <c r="G270" t="s">
        <v>1091</v>
      </c>
      <c r="H270">
        <v>8</v>
      </c>
      <c r="I270" t="s">
        <v>1108</v>
      </c>
    </row>
    <row r="271" spans="1:9" x14ac:dyDescent="0.25">
      <c r="A271" t="s">
        <v>232</v>
      </c>
      <c r="B271">
        <v>3</v>
      </c>
      <c r="C271" t="s">
        <v>1020</v>
      </c>
      <c r="D271">
        <v>2021</v>
      </c>
      <c r="E271">
        <v>2</v>
      </c>
      <c r="F271">
        <v>2</v>
      </c>
      <c r="G271" t="s">
        <v>1084</v>
      </c>
      <c r="H271">
        <v>31</v>
      </c>
      <c r="I271" t="s">
        <v>1098</v>
      </c>
    </row>
    <row r="272" spans="1:9" x14ac:dyDescent="0.25">
      <c r="A272" t="s">
        <v>486</v>
      </c>
      <c r="B272">
        <v>2</v>
      </c>
      <c r="C272" t="s">
        <v>1018</v>
      </c>
      <c r="D272">
        <v>2020</v>
      </c>
      <c r="E272">
        <v>1</v>
      </c>
      <c r="F272">
        <v>3</v>
      </c>
      <c r="G272" t="s">
        <v>1089</v>
      </c>
      <c r="H272">
        <v>35</v>
      </c>
      <c r="I272" t="s">
        <v>1111</v>
      </c>
    </row>
    <row r="273" spans="1:9" x14ac:dyDescent="0.25">
      <c r="A273" t="s">
        <v>462</v>
      </c>
      <c r="B273">
        <v>4</v>
      </c>
      <c r="C273" t="s">
        <v>1022</v>
      </c>
      <c r="D273">
        <v>2022</v>
      </c>
      <c r="E273">
        <v>1</v>
      </c>
      <c r="F273">
        <v>2</v>
      </c>
      <c r="G273" t="s">
        <v>1084</v>
      </c>
      <c r="H273">
        <v>23</v>
      </c>
      <c r="I273" t="s">
        <v>1129</v>
      </c>
    </row>
    <row r="274" spans="1:9" x14ac:dyDescent="0.25">
      <c r="A274" t="s">
        <v>196</v>
      </c>
      <c r="B274">
        <v>3</v>
      </c>
      <c r="C274" t="s">
        <v>1020</v>
      </c>
      <c r="D274">
        <v>2021</v>
      </c>
      <c r="E274">
        <v>2</v>
      </c>
      <c r="F274">
        <v>3</v>
      </c>
      <c r="G274" t="s">
        <v>1089</v>
      </c>
      <c r="H274">
        <v>3</v>
      </c>
      <c r="I274" t="s">
        <v>1113</v>
      </c>
    </row>
    <row r="275" spans="1:9" x14ac:dyDescent="0.25">
      <c r="A275" t="s">
        <v>849</v>
      </c>
      <c r="B275">
        <v>3</v>
      </c>
      <c r="C275" t="s">
        <v>1020</v>
      </c>
      <c r="D275">
        <v>2020</v>
      </c>
      <c r="E275">
        <v>2</v>
      </c>
      <c r="F275">
        <v>1</v>
      </c>
      <c r="G275" t="s">
        <v>1091</v>
      </c>
      <c r="H275">
        <v>19</v>
      </c>
      <c r="I275" t="s">
        <v>1112</v>
      </c>
    </row>
    <row r="276" spans="1:9" x14ac:dyDescent="0.25">
      <c r="A276" t="s">
        <v>802</v>
      </c>
      <c r="B276">
        <v>2</v>
      </c>
      <c r="C276" t="s">
        <v>1018</v>
      </c>
      <c r="D276">
        <v>2020</v>
      </c>
      <c r="E276">
        <v>2</v>
      </c>
      <c r="F276">
        <v>1</v>
      </c>
      <c r="G276" t="s">
        <v>1091</v>
      </c>
      <c r="H276">
        <v>30</v>
      </c>
      <c r="I276" t="s">
        <v>1123</v>
      </c>
    </row>
    <row r="277" spans="1:9" x14ac:dyDescent="0.25">
      <c r="A277" t="s">
        <v>689</v>
      </c>
      <c r="B277">
        <v>2</v>
      </c>
      <c r="C277" t="s">
        <v>1018</v>
      </c>
      <c r="D277">
        <v>2020</v>
      </c>
      <c r="E277">
        <v>1</v>
      </c>
      <c r="F277">
        <v>2</v>
      </c>
      <c r="G277" t="s">
        <v>1084</v>
      </c>
      <c r="H277">
        <v>31</v>
      </c>
      <c r="I277" t="s">
        <v>1098</v>
      </c>
    </row>
    <row r="278" spans="1:9" x14ac:dyDescent="0.25">
      <c r="A278" t="s">
        <v>966</v>
      </c>
      <c r="B278">
        <v>1</v>
      </c>
      <c r="C278" t="s">
        <v>1016</v>
      </c>
      <c r="D278">
        <v>2021</v>
      </c>
      <c r="E278">
        <v>1</v>
      </c>
      <c r="F278">
        <v>2</v>
      </c>
      <c r="G278" t="s">
        <v>1084</v>
      </c>
      <c r="H278">
        <v>16</v>
      </c>
      <c r="I278" t="s">
        <v>1122</v>
      </c>
    </row>
    <row r="279" spans="1:9" x14ac:dyDescent="0.25">
      <c r="A279" t="s">
        <v>902</v>
      </c>
      <c r="B279">
        <v>4</v>
      </c>
      <c r="C279" t="s">
        <v>1022</v>
      </c>
      <c r="D279">
        <v>2022</v>
      </c>
      <c r="E279">
        <v>2</v>
      </c>
      <c r="F279">
        <v>1</v>
      </c>
      <c r="G279" t="s">
        <v>1091</v>
      </c>
      <c r="H279">
        <v>23</v>
      </c>
      <c r="I279" t="s">
        <v>1129</v>
      </c>
    </row>
    <row r="280" spans="1:9" x14ac:dyDescent="0.25">
      <c r="A280" t="s">
        <v>509</v>
      </c>
      <c r="B280">
        <v>4</v>
      </c>
      <c r="C280" t="s">
        <v>1022</v>
      </c>
      <c r="D280">
        <v>2022</v>
      </c>
      <c r="E280">
        <v>2</v>
      </c>
      <c r="F280">
        <v>2</v>
      </c>
      <c r="G280" t="s">
        <v>1084</v>
      </c>
      <c r="H280">
        <v>28</v>
      </c>
      <c r="I280" t="s">
        <v>1124</v>
      </c>
    </row>
    <row r="281" spans="1:9" x14ac:dyDescent="0.25">
      <c r="A281" t="s">
        <v>117</v>
      </c>
      <c r="B281">
        <v>3</v>
      </c>
      <c r="C281" t="s">
        <v>1020</v>
      </c>
      <c r="D281">
        <v>2021</v>
      </c>
      <c r="E281">
        <v>2</v>
      </c>
      <c r="F281">
        <v>2</v>
      </c>
      <c r="G281" t="s">
        <v>1084</v>
      </c>
      <c r="H281">
        <v>7</v>
      </c>
      <c r="I281" t="s">
        <v>1104</v>
      </c>
    </row>
    <row r="282" spans="1:9" x14ac:dyDescent="0.25">
      <c r="A282" t="s">
        <v>800</v>
      </c>
      <c r="B282">
        <v>1</v>
      </c>
      <c r="C282" t="s">
        <v>1016</v>
      </c>
      <c r="D282">
        <v>2021</v>
      </c>
      <c r="E282">
        <v>1</v>
      </c>
      <c r="F282">
        <v>3</v>
      </c>
      <c r="G282" t="s">
        <v>1089</v>
      </c>
      <c r="H282">
        <v>10</v>
      </c>
      <c r="I282" t="s">
        <v>1114</v>
      </c>
    </row>
    <row r="283" spans="1:9" x14ac:dyDescent="0.25">
      <c r="A283" t="s">
        <v>674</v>
      </c>
      <c r="B283">
        <v>4</v>
      </c>
      <c r="C283" t="s">
        <v>1022</v>
      </c>
      <c r="D283">
        <v>2022</v>
      </c>
      <c r="E283">
        <v>1</v>
      </c>
      <c r="F283">
        <v>1</v>
      </c>
      <c r="G283" t="s">
        <v>1091</v>
      </c>
      <c r="H283">
        <v>21</v>
      </c>
      <c r="I283" t="s">
        <v>1102</v>
      </c>
    </row>
    <row r="284" spans="1:9" x14ac:dyDescent="0.25">
      <c r="A284" t="s">
        <v>658</v>
      </c>
      <c r="B284">
        <v>3</v>
      </c>
      <c r="C284" t="s">
        <v>1020</v>
      </c>
      <c r="D284">
        <v>2021</v>
      </c>
      <c r="E284">
        <v>2</v>
      </c>
      <c r="F284">
        <v>2</v>
      </c>
      <c r="G284" t="s">
        <v>1084</v>
      </c>
      <c r="H284">
        <v>26</v>
      </c>
      <c r="I284" t="s">
        <v>1103</v>
      </c>
    </row>
    <row r="285" spans="1:9" x14ac:dyDescent="0.25">
      <c r="A285" t="s">
        <v>673</v>
      </c>
      <c r="B285">
        <v>5</v>
      </c>
      <c r="C285" t="s">
        <v>1024</v>
      </c>
      <c r="D285">
        <v>2021</v>
      </c>
      <c r="E285">
        <v>1</v>
      </c>
      <c r="F285">
        <v>1</v>
      </c>
      <c r="G285" t="s">
        <v>1091</v>
      </c>
      <c r="H285">
        <v>16</v>
      </c>
      <c r="I285" t="s">
        <v>1122</v>
      </c>
    </row>
    <row r="286" spans="1:9" x14ac:dyDescent="0.25">
      <c r="A286" t="s">
        <v>737</v>
      </c>
      <c r="B286">
        <v>5</v>
      </c>
      <c r="C286" t="s">
        <v>1024</v>
      </c>
      <c r="D286">
        <v>2022</v>
      </c>
      <c r="E286">
        <v>2</v>
      </c>
      <c r="F286">
        <v>2</v>
      </c>
      <c r="G286" t="s">
        <v>1084</v>
      </c>
      <c r="H286">
        <v>28</v>
      </c>
      <c r="I286" t="s">
        <v>1124</v>
      </c>
    </row>
    <row r="287" spans="1:9" x14ac:dyDescent="0.25">
      <c r="A287" t="s">
        <v>309</v>
      </c>
      <c r="B287">
        <v>2</v>
      </c>
      <c r="C287" t="s">
        <v>1018</v>
      </c>
      <c r="D287">
        <v>2022</v>
      </c>
      <c r="E287">
        <v>2</v>
      </c>
      <c r="F287">
        <v>1</v>
      </c>
      <c r="G287" t="s">
        <v>1091</v>
      </c>
      <c r="H287">
        <v>29</v>
      </c>
      <c r="I287" t="s">
        <v>1110</v>
      </c>
    </row>
    <row r="288" spans="1:9" x14ac:dyDescent="0.25">
      <c r="A288" t="s">
        <v>246</v>
      </c>
      <c r="B288">
        <v>1</v>
      </c>
      <c r="C288" t="s">
        <v>1016</v>
      </c>
      <c r="D288">
        <v>2022</v>
      </c>
      <c r="E288">
        <v>2</v>
      </c>
      <c r="F288">
        <v>3</v>
      </c>
      <c r="G288" t="s">
        <v>1089</v>
      </c>
      <c r="H288">
        <v>7</v>
      </c>
      <c r="I288" t="s">
        <v>1104</v>
      </c>
    </row>
    <row r="289" spans="1:9" x14ac:dyDescent="0.25">
      <c r="A289" t="s">
        <v>891</v>
      </c>
      <c r="B289">
        <v>2</v>
      </c>
      <c r="C289" t="s">
        <v>1018</v>
      </c>
      <c r="D289">
        <v>2021</v>
      </c>
      <c r="E289">
        <v>1</v>
      </c>
      <c r="F289">
        <v>3</v>
      </c>
      <c r="G289" t="s">
        <v>1089</v>
      </c>
      <c r="H289">
        <v>16</v>
      </c>
      <c r="I289" t="s">
        <v>1122</v>
      </c>
    </row>
    <row r="290" spans="1:9" x14ac:dyDescent="0.25">
      <c r="A290" t="s">
        <v>625</v>
      </c>
      <c r="B290">
        <v>5</v>
      </c>
      <c r="C290" t="s">
        <v>1024</v>
      </c>
      <c r="D290">
        <v>2021</v>
      </c>
      <c r="E290">
        <v>1</v>
      </c>
      <c r="F290">
        <v>2</v>
      </c>
      <c r="G290" t="s">
        <v>1084</v>
      </c>
      <c r="H290">
        <v>25</v>
      </c>
      <c r="I290" t="s">
        <v>1100</v>
      </c>
    </row>
    <row r="291" spans="1:9" x14ac:dyDescent="0.25">
      <c r="A291" t="s">
        <v>604</v>
      </c>
      <c r="B291">
        <v>3</v>
      </c>
      <c r="C291" t="s">
        <v>1020</v>
      </c>
      <c r="D291">
        <v>2021</v>
      </c>
      <c r="E291">
        <v>2</v>
      </c>
      <c r="F291">
        <v>2</v>
      </c>
      <c r="G291" t="s">
        <v>1084</v>
      </c>
      <c r="H291">
        <v>2</v>
      </c>
      <c r="I291" t="s">
        <v>1128</v>
      </c>
    </row>
    <row r="292" spans="1:9" x14ac:dyDescent="0.25">
      <c r="A292" t="s">
        <v>801</v>
      </c>
      <c r="B292">
        <v>5</v>
      </c>
      <c r="C292" t="s">
        <v>1024</v>
      </c>
      <c r="D292">
        <v>2020</v>
      </c>
      <c r="E292">
        <v>2</v>
      </c>
      <c r="F292">
        <v>1</v>
      </c>
      <c r="G292" t="s">
        <v>1091</v>
      </c>
      <c r="H292">
        <v>18</v>
      </c>
      <c r="I292" t="s">
        <v>1107</v>
      </c>
    </row>
    <row r="293" spans="1:9" x14ac:dyDescent="0.25">
      <c r="A293" t="s">
        <v>514</v>
      </c>
      <c r="B293">
        <v>3</v>
      </c>
      <c r="C293" t="s">
        <v>1020</v>
      </c>
      <c r="D293">
        <v>2021</v>
      </c>
      <c r="E293">
        <v>2</v>
      </c>
      <c r="F293">
        <v>1</v>
      </c>
      <c r="G293" t="s">
        <v>1091</v>
      </c>
      <c r="H293">
        <v>12</v>
      </c>
      <c r="I293" t="s">
        <v>1127</v>
      </c>
    </row>
    <row r="294" spans="1:9" x14ac:dyDescent="0.25">
      <c r="A294" t="s">
        <v>355</v>
      </c>
      <c r="B294">
        <v>1</v>
      </c>
      <c r="C294" t="s">
        <v>1016</v>
      </c>
      <c r="D294">
        <v>2021</v>
      </c>
      <c r="E294">
        <v>2</v>
      </c>
      <c r="F294">
        <v>2</v>
      </c>
      <c r="G294" t="s">
        <v>1084</v>
      </c>
      <c r="H294">
        <v>34</v>
      </c>
      <c r="I294" t="s">
        <v>1106</v>
      </c>
    </row>
    <row r="295" spans="1:9" x14ac:dyDescent="0.25">
      <c r="A295" t="s">
        <v>489</v>
      </c>
      <c r="B295">
        <v>5</v>
      </c>
      <c r="C295" t="s">
        <v>1024</v>
      </c>
      <c r="D295">
        <v>2021</v>
      </c>
      <c r="E295">
        <v>1</v>
      </c>
      <c r="F295">
        <v>3</v>
      </c>
      <c r="G295" t="s">
        <v>1089</v>
      </c>
      <c r="H295">
        <v>28</v>
      </c>
      <c r="I295" t="s">
        <v>1124</v>
      </c>
    </row>
    <row r="296" spans="1:9" x14ac:dyDescent="0.25">
      <c r="A296" t="s">
        <v>73</v>
      </c>
      <c r="B296">
        <v>3</v>
      </c>
      <c r="C296" t="s">
        <v>1020</v>
      </c>
      <c r="D296">
        <v>2021</v>
      </c>
      <c r="E296">
        <v>2</v>
      </c>
      <c r="F296">
        <v>1</v>
      </c>
      <c r="G296" t="s">
        <v>1091</v>
      </c>
      <c r="H296">
        <v>28</v>
      </c>
      <c r="I296" t="s">
        <v>1124</v>
      </c>
    </row>
    <row r="297" spans="1:9" x14ac:dyDescent="0.25">
      <c r="A297" t="s">
        <v>637</v>
      </c>
      <c r="B297">
        <v>2</v>
      </c>
      <c r="C297" t="s">
        <v>1018</v>
      </c>
      <c r="D297">
        <v>2021</v>
      </c>
      <c r="E297">
        <v>2</v>
      </c>
      <c r="F297">
        <v>2</v>
      </c>
      <c r="G297" t="s">
        <v>1084</v>
      </c>
      <c r="H297">
        <v>18</v>
      </c>
      <c r="I297" t="s">
        <v>1107</v>
      </c>
    </row>
    <row r="298" spans="1:9" x14ac:dyDescent="0.25">
      <c r="A298" t="s">
        <v>548</v>
      </c>
      <c r="B298">
        <v>3</v>
      </c>
      <c r="C298" t="s">
        <v>1020</v>
      </c>
      <c r="D298">
        <v>2021</v>
      </c>
      <c r="E298">
        <v>2</v>
      </c>
      <c r="F298">
        <v>3</v>
      </c>
      <c r="G298" t="s">
        <v>1089</v>
      </c>
      <c r="H298">
        <v>31</v>
      </c>
      <c r="I298" t="s">
        <v>1098</v>
      </c>
    </row>
    <row r="299" spans="1:9" x14ac:dyDescent="0.25">
      <c r="A299" t="s">
        <v>669</v>
      </c>
      <c r="B299">
        <v>5</v>
      </c>
      <c r="C299" t="s">
        <v>1024</v>
      </c>
      <c r="D299">
        <v>2021</v>
      </c>
      <c r="E299">
        <v>1</v>
      </c>
      <c r="F299">
        <v>1</v>
      </c>
      <c r="G299" t="s">
        <v>1091</v>
      </c>
      <c r="H299">
        <v>26</v>
      </c>
      <c r="I299" t="s">
        <v>1103</v>
      </c>
    </row>
    <row r="300" spans="1:9" x14ac:dyDescent="0.25">
      <c r="A300" t="s">
        <v>320</v>
      </c>
      <c r="B300">
        <v>1</v>
      </c>
      <c r="C300" t="s">
        <v>1016</v>
      </c>
      <c r="D300">
        <v>2020</v>
      </c>
      <c r="E300">
        <v>1</v>
      </c>
      <c r="F300">
        <v>1</v>
      </c>
      <c r="G300" t="s">
        <v>1091</v>
      </c>
      <c r="H300">
        <v>30</v>
      </c>
      <c r="I300" t="s">
        <v>1123</v>
      </c>
    </row>
    <row r="301" spans="1:9" x14ac:dyDescent="0.25">
      <c r="A301" t="s">
        <v>44</v>
      </c>
      <c r="B301">
        <v>1</v>
      </c>
      <c r="C301" t="s">
        <v>1016</v>
      </c>
      <c r="D301">
        <v>2022</v>
      </c>
      <c r="E301">
        <v>2</v>
      </c>
      <c r="F301">
        <v>2</v>
      </c>
      <c r="G301" t="s">
        <v>1084</v>
      </c>
      <c r="H301">
        <v>25</v>
      </c>
      <c r="I301" t="s">
        <v>1100</v>
      </c>
    </row>
    <row r="302" spans="1:9" x14ac:dyDescent="0.25">
      <c r="A302" t="s">
        <v>254</v>
      </c>
      <c r="B302">
        <v>5</v>
      </c>
      <c r="C302" t="s">
        <v>1024</v>
      </c>
      <c r="D302">
        <v>2020</v>
      </c>
      <c r="E302">
        <v>1</v>
      </c>
      <c r="F302">
        <v>1</v>
      </c>
      <c r="G302" t="s">
        <v>1091</v>
      </c>
      <c r="H302">
        <v>6</v>
      </c>
      <c r="I302" t="s">
        <v>1125</v>
      </c>
    </row>
    <row r="303" spans="1:9" x14ac:dyDescent="0.25">
      <c r="A303" t="s">
        <v>76</v>
      </c>
      <c r="B303">
        <v>4</v>
      </c>
      <c r="C303" t="s">
        <v>1022</v>
      </c>
      <c r="D303">
        <v>2021</v>
      </c>
      <c r="E303">
        <v>2</v>
      </c>
      <c r="F303">
        <v>2</v>
      </c>
      <c r="G303" t="s">
        <v>1084</v>
      </c>
      <c r="H303">
        <v>9</v>
      </c>
      <c r="I303" t="s">
        <v>1121</v>
      </c>
    </row>
    <row r="304" spans="1:9" x14ac:dyDescent="0.25">
      <c r="A304" t="s">
        <v>977</v>
      </c>
      <c r="B304">
        <v>1</v>
      </c>
      <c r="C304" t="s">
        <v>1016</v>
      </c>
      <c r="D304">
        <v>2020</v>
      </c>
      <c r="E304">
        <v>1</v>
      </c>
      <c r="F304">
        <v>1</v>
      </c>
      <c r="G304" t="s">
        <v>1091</v>
      </c>
      <c r="H304">
        <v>31</v>
      </c>
      <c r="I304" t="s">
        <v>1098</v>
      </c>
    </row>
    <row r="305" spans="1:9" x14ac:dyDescent="0.25">
      <c r="A305" t="s">
        <v>668</v>
      </c>
      <c r="B305">
        <v>4</v>
      </c>
      <c r="C305" t="s">
        <v>1022</v>
      </c>
      <c r="D305">
        <v>2020</v>
      </c>
      <c r="E305">
        <v>1</v>
      </c>
      <c r="F305">
        <v>2</v>
      </c>
      <c r="G305" t="s">
        <v>1084</v>
      </c>
      <c r="H305">
        <v>3</v>
      </c>
      <c r="I305" t="s">
        <v>1113</v>
      </c>
    </row>
    <row r="306" spans="1:9" x14ac:dyDescent="0.25">
      <c r="A306" t="s">
        <v>364</v>
      </c>
      <c r="B306">
        <v>5</v>
      </c>
      <c r="C306" t="s">
        <v>1024</v>
      </c>
      <c r="D306">
        <v>2020</v>
      </c>
      <c r="E306">
        <v>1</v>
      </c>
      <c r="F306">
        <v>2</v>
      </c>
      <c r="G306" t="s">
        <v>1084</v>
      </c>
      <c r="H306">
        <v>34</v>
      </c>
      <c r="I306" t="s">
        <v>1106</v>
      </c>
    </row>
    <row r="307" spans="1:9" x14ac:dyDescent="0.25">
      <c r="A307" t="s">
        <v>759</v>
      </c>
      <c r="B307">
        <v>2</v>
      </c>
      <c r="C307" t="s">
        <v>1018</v>
      </c>
      <c r="D307">
        <v>2020</v>
      </c>
      <c r="E307">
        <v>2</v>
      </c>
      <c r="F307">
        <v>2</v>
      </c>
      <c r="G307" t="s">
        <v>1084</v>
      </c>
      <c r="H307">
        <v>18</v>
      </c>
      <c r="I307" t="s">
        <v>1107</v>
      </c>
    </row>
    <row r="308" spans="1:9" x14ac:dyDescent="0.25">
      <c r="A308" t="s">
        <v>120</v>
      </c>
      <c r="B308">
        <v>4</v>
      </c>
      <c r="C308" t="s">
        <v>1022</v>
      </c>
      <c r="D308">
        <v>2021</v>
      </c>
      <c r="E308">
        <v>2</v>
      </c>
      <c r="F308">
        <v>1</v>
      </c>
      <c r="G308" t="s">
        <v>1091</v>
      </c>
      <c r="H308">
        <v>24</v>
      </c>
      <c r="I308" t="s">
        <v>1117</v>
      </c>
    </row>
    <row r="309" spans="1:9" x14ac:dyDescent="0.25">
      <c r="A309" t="s">
        <v>875</v>
      </c>
      <c r="B309">
        <v>2</v>
      </c>
      <c r="C309" t="s">
        <v>1018</v>
      </c>
      <c r="D309">
        <v>2021</v>
      </c>
      <c r="E309">
        <v>1</v>
      </c>
      <c r="F309">
        <v>2</v>
      </c>
      <c r="G309" t="s">
        <v>1084</v>
      </c>
      <c r="H309">
        <v>15</v>
      </c>
      <c r="I309" t="s">
        <v>1131</v>
      </c>
    </row>
    <row r="310" spans="1:9" x14ac:dyDescent="0.25">
      <c r="A310" t="s">
        <v>1003</v>
      </c>
      <c r="B310">
        <v>3</v>
      </c>
      <c r="C310" t="s">
        <v>1020</v>
      </c>
      <c r="D310">
        <v>2022</v>
      </c>
      <c r="E310">
        <v>1</v>
      </c>
      <c r="F310">
        <v>2</v>
      </c>
      <c r="G310" t="s">
        <v>1084</v>
      </c>
      <c r="H310">
        <v>21</v>
      </c>
      <c r="I310" t="s">
        <v>1102</v>
      </c>
    </row>
    <row r="311" spans="1:9" x14ac:dyDescent="0.25">
      <c r="A311" t="s">
        <v>893</v>
      </c>
      <c r="B311">
        <v>4</v>
      </c>
      <c r="C311" t="s">
        <v>1022</v>
      </c>
      <c r="D311">
        <v>2020</v>
      </c>
      <c r="E311">
        <v>2</v>
      </c>
      <c r="F311">
        <v>2</v>
      </c>
      <c r="G311" t="s">
        <v>1084</v>
      </c>
      <c r="H311">
        <v>18</v>
      </c>
      <c r="I311" t="s">
        <v>1107</v>
      </c>
    </row>
    <row r="312" spans="1:9" x14ac:dyDescent="0.25">
      <c r="A312" t="s">
        <v>321</v>
      </c>
      <c r="B312">
        <v>1</v>
      </c>
      <c r="C312" t="s">
        <v>1016</v>
      </c>
      <c r="D312">
        <v>2020</v>
      </c>
      <c r="E312">
        <v>2</v>
      </c>
      <c r="F312">
        <v>2</v>
      </c>
      <c r="G312" t="s">
        <v>1084</v>
      </c>
      <c r="H312">
        <v>2</v>
      </c>
      <c r="I312" t="s">
        <v>1128</v>
      </c>
    </row>
    <row r="313" spans="1:9" x14ac:dyDescent="0.25">
      <c r="A313" t="s">
        <v>247</v>
      </c>
      <c r="B313">
        <v>4</v>
      </c>
      <c r="C313" t="s">
        <v>1022</v>
      </c>
      <c r="D313">
        <v>2020</v>
      </c>
      <c r="E313">
        <v>2</v>
      </c>
      <c r="F313">
        <v>1</v>
      </c>
      <c r="G313" t="s">
        <v>1091</v>
      </c>
      <c r="H313">
        <v>9</v>
      </c>
      <c r="I313" t="s">
        <v>1121</v>
      </c>
    </row>
    <row r="314" spans="1:9" x14ac:dyDescent="0.25">
      <c r="A314" t="s">
        <v>333</v>
      </c>
      <c r="B314">
        <v>3</v>
      </c>
      <c r="C314" t="s">
        <v>1020</v>
      </c>
      <c r="D314">
        <v>2020</v>
      </c>
      <c r="E314">
        <v>1</v>
      </c>
      <c r="F314">
        <v>2</v>
      </c>
      <c r="G314" t="s">
        <v>1084</v>
      </c>
      <c r="H314">
        <v>13</v>
      </c>
      <c r="I314" t="s">
        <v>1109</v>
      </c>
    </row>
    <row r="315" spans="1:9" x14ac:dyDescent="0.25">
      <c r="A315" t="s">
        <v>768</v>
      </c>
      <c r="B315">
        <v>1</v>
      </c>
      <c r="C315" t="s">
        <v>1016</v>
      </c>
      <c r="D315">
        <v>2021</v>
      </c>
      <c r="E315">
        <v>2</v>
      </c>
      <c r="F315">
        <v>3</v>
      </c>
      <c r="G315" t="s">
        <v>1089</v>
      </c>
      <c r="H315">
        <v>33</v>
      </c>
      <c r="I315" t="s">
        <v>1115</v>
      </c>
    </row>
    <row r="316" spans="1:9" x14ac:dyDescent="0.25">
      <c r="A316" t="s">
        <v>870</v>
      </c>
      <c r="B316">
        <v>4</v>
      </c>
      <c r="C316" t="s">
        <v>1022</v>
      </c>
      <c r="D316">
        <v>2022</v>
      </c>
      <c r="E316">
        <v>2</v>
      </c>
      <c r="F316">
        <v>2</v>
      </c>
      <c r="G316" t="s">
        <v>1084</v>
      </c>
      <c r="H316">
        <v>9</v>
      </c>
      <c r="I316" t="s">
        <v>1121</v>
      </c>
    </row>
    <row r="317" spans="1:9" x14ac:dyDescent="0.25">
      <c r="A317" t="s">
        <v>611</v>
      </c>
      <c r="B317">
        <v>3</v>
      </c>
      <c r="C317" t="s">
        <v>1020</v>
      </c>
      <c r="D317">
        <v>2020</v>
      </c>
      <c r="E317">
        <v>2</v>
      </c>
      <c r="F317">
        <v>2</v>
      </c>
      <c r="G317" t="s">
        <v>1084</v>
      </c>
      <c r="H317">
        <v>23</v>
      </c>
      <c r="I317" t="s">
        <v>1129</v>
      </c>
    </row>
    <row r="318" spans="1:9" x14ac:dyDescent="0.25">
      <c r="A318" t="s">
        <v>967</v>
      </c>
      <c r="B318">
        <v>4</v>
      </c>
      <c r="C318" t="s">
        <v>1022</v>
      </c>
      <c r="D318">
        <v>2022</v>
      </c>
      <c r="E318">
        <v>2</v>
      </c>
      <c r="F318">
        <v>2</v>
      </c>
      <c r="G318" t="s">
        <v>1084</v>
      </c>
      <c r="H318">
        <v>12</v>
      </c>
      <c r="I318" t="s">
        <v>1127</v>
      </c>
    </row>
    <row r="319" spans="1:9" x14ac:dyDescent="0.25">
      <c r="A319" t="s">
        <v>465</v>
      </c>
      <c r="B319">
        <v>4</v>
      </c>
      <c r="C319" t="s">
        <v>1022</v>
      </c>
      <c r="D319">
        <v>2022</v>
      </c>
      <c r="E319">
        <v>1</v>
      </c>
      <c r="F319">
        <v>3</v>
      </c>
      <c r="G319" t="s">
        <v>1089</v>
      </c>
      <c r="H319">
        <v>22</v>
      </c>
      <c r="I319" t="s">
        <v>1120</v>
      </c>
    </row>
    <row r="320" spans="1:9" x14ac:dyDescent="0.25">
      <c r="A320" t="s">
        <v>925</v>
      </c>
      <c r="B320">
        <v>2</v>
      </c>
      <c r="C320" t="s">
        <v>1018</v>
      </c>
      <c r="D320">
        <v>2022</v>
      </c>
      <c r="E320">
        <v>2</v>
      </c>
      <c r="F320">
        <v>3</v>
      </c>
      <c r="G320" t="s">
        <v>1089</v>
      </c>
      <c r="H320">
        <v>16</v>
      </c>
      <c r="I320" t="s">
        <v>1122</v>
      </c>
    </row>
    <row r="321" spans="1:9" x14ac:dyDescent="0.25">
      <c r="A321" t="s">
        <v>95</v>
      </c>
      <c r="B321">
        <v>2</v>
      </c>
      <c r="C321" t="s">
        <v>1018</v>
      </c>
      <c r="D321">
        <v>2020</v>
      </c>
      <c r="E321">
        <v>1</v>
      </c>
      <c r="F321">
        <v>2</v>
      </c>
      <c r="G321" t="s">
        <v>1084</v>
      </c>
      <c r="H321">
        <v>34</v>
      </c>
      <c r="I321" t="s">
        <v>1106</v>
      </c>
    </row>
    <row r="322" spans="1:9" x14ac:dyDescent="0.25">
      <c r="A322" t="s">
        <v>808</v>
      </c>
      <c r="B322">
        <v>1</v>
      </c>
      <c r="C322" t="s">
        <v>1016</v>
      </c>
      <c r="D322">
        <v>2020</v>
      </c>
      <c r="E322">
        <v>2</v>
      </c>
      <c r="F322">
        <v>3</v>
      </c>
      <c r="G322" t="s">
        <v>1089</v>
      </c>
      <c r="H322">
        <v>26</v>
      </c>
      <c r="I322" t="s">
        <v>1103</v>
      </c>
    </row>
    <row r="323" spans="1:9" x14ac:dyDescent="0.25">
      <c r="A323" t="s">
        <v>32</v>
      </c>
      <c r="B323">
        <v>5</v>
      </c>
      <c r="C323" t="s">
        <v>1024</v>
      </c>
      <c r="D323">
        <v>2022</v>
      </c>
      <c r="E323">
        <v>1</v>
      </c>
      <c r="F323">
        <v>1</v>
      </c>
      <c r="G323" t="s">
        <v>1091</v>
      </c>
      <c r="H323">
        <v>15</v>
      </c>
      <c r="I323" t="s">
        <v>1131</v>
      </c>
    </row>
    <row r="324" spans="1:9" x14ac:dyDescent="0.25">
      <c r="A324" t="s">
        <v>901</v>
      </c>
      <c r="B324">
        <v>2</v>
      </c>
      <c r="C324" t="s">
        <v>1018</v>
      </c>
      <c r="D324">
        <v>2021</v>
      </c>
      <c r="E324">
        <v>1</v>
      </c>
      <c r="F324">
        <v>2</v>
      </c>
      <c r="G324" t="s">
        <v>1084</v>
      </c>
      <c r="H324">
        <v>33</v>
      </c>
      <c r="I324" t="s">
        <v>1115</v>
      </c>
    </row>
    <row r="325" spans="1:9" x14ac:dyDescent="0.25">
      <c r="A325" t="s">
        <v>562</v>
      </c>
      <c r="B325">
        <v>2</v>
      </c>
      <c r="C325" t="s">
        <v>1018</v>
      </c>
      <c r="D325">
        <v>2021</v>
      </c>
      <c r="E325">
        <v>1</v>
      </c>
      <c r="F325">
        <v>3</v>
      </c>
      <c r="G325" t="s">
        <v>1089</v>
      </c>
      <c r="H325">
        <v>27</v>
      </c>
      <c r="I325" t="s">
        <v>1116</v>
      </c>
    </row>
    <row r="326" spans="1:9" x14ac:dyDescent="0.25">
      <c r="A326" t="s">
        <v>635</v>
      </c>
      <c r="B326">
        <v>1</v>
      </c>
      <c r="C326" t="s">
        <v>1016</v>
      </c>
      <c r="D326">
        <v>2021</v>
      </c>
      <c r="E326">
        <v>1</v>
      </c>
      <c r="F326">
        <v>1</v>
      </c>
      <c r="G326" t="s">
        <v>1091</v>
      </c>
      <c r="H326">
        <v>7</v>
      </c>
      <c r="I326" t="s">
        <v>1104</v>
      </c>
    </row>
    <row r="327" spans="1:9" x14ac:dyDescent="0.25">
      <c r="A327" t="s">
        <v>177</v>
      </c>
      <c r="B327">
        <v>2</v>
      </c>
      <c r="C327" t="s">
        <v>1018</v>
      </c>
      <c r="D327">
        <v>2021</v>
      </c>
      <c r="E327">
        <v>2</v>
      </c>
      <c r="F327">
        <v>3</v>
      </c>
      <c r="G327" t="s">
        <v>1089</v>
      </c>
      <c r="H327">
        <v>16</v>
      </c>
      <c r="I327" t="s">
        <v>1122</v>
      </c>
    </row>
    <row r="328" spans="1:9" x14ac:dyDescent="0.25">
      <c r="A328" t="s">
        <v>931</v>
      </c>
      <c r="B328">
        <v>2</v>
      </c>
      <c r="C328" t="s">
        <v>1018</v>
      </c>
      <c r="D328">
        <v>2021</v>
      </c>
      <c r="E328">
        <v>1</v>
      </c>
      <c r="F328">
        <v>2</v>
      </c>
      <c r="G328" t="s">
        <v>1084</v>
      </c>
      <c r="H328">
        <v>9</v>
      </c>
      <c r="I328" t="s">
        <v>1121</v>
      </c>
    </row>
    <row r="329" spans="1:9" x14ac:dyDescent="0.25">
      <c r="A329" t="s">
        <v>914</v>
      </c>
      <c r="B329">
        <v>2</v>
      </c>
      <c r="C329" t="s">
        <v>1018</v>
      </c>
      <c r="D329">
        <v>2020</v>
      </c>
      <c r="E329">
        <v>2</v>
      </c>
      <c r="F329">
        <v>1</v>
      </c>
      <c r="G329" t="s">
        <v>1091</v>
      </c>
      <c r="H329">
        <v>33</v>
      </c>
      <c r="I329" t="s">
        <v>1115</v>
      </c>
    </row>
    <row r="330" spans="1:9" x14ac:dyDescent="0.25">
      <c r="A330" t="s">
        <v>494</v>
      </c>
      <c r="B330">
        <v>2</v>
      </c>
      <c r="C330" t="s">
        <v>1018</v>
      </c>
      <c r="D330">
        <v>2021</v>
      </c>
      <c r="E330">
        <v>2</v>
      </c>
      <c r="F330">
        <v>1</v>
      </c>
      <c r="G330" t="s">
        <v>1091</v>
      </c>
      <c r="H330">
        <v>14</v>
      </c>
      <c r="I330" t="s">
        <v>1097</v>
      </c>
    </row>
    <row r="331" spans="1:9" x14ac:dyDescent="0.25">
      <c r="A331" t="s">
        <v>88</v>
      </c>
      <c r="B331">
        <v>5</v>
      </c>
      <c r="C331" t="s">
        <v>1024</v>
      </c>
      <c r="D331">
        <v>2020</v>
      </c>
      <c r="E331">
        <v>1</v>
      </c>
      <c r="F331">
        <v>3</v>
      </c>
      <c r="G331" t="s">
        <v>1089</v>
      </c>
      <c r="H331">
        <v>18</v>
      </c>
      <c r="I331" t="s">
        <v>1107</v>
      </c>
    </row>
    <row r="332" spans="1:9" x14ac:dyDescent="0.25">
      <c r="A332" t="s">
        <v>661</v>
      </c>
      <c r="B332">
        <v>5</v>
      </c>
      <c r="C332" t="s">
        <v>1024</v>
      </c>
      <c r="D332">
        <v>2020</v>
      </c>
      <c r="E332">
        <v>2</v>
      </c>
      <c r="F332">
        <v>3</v>
      </c>
      <c r="G332" t="s">
        <v>1089</v>
      </c>
      <c r="H332">
        <v>18</v>
      </c>
      <c r="I332" t="s">
        <v>1107</v>
      </c>
    </row>
    <row r="333" spans="1:9" x14ac:dyDescent="0.25">
      <c r="A333" t="s">
        <v>456</v>
      </c>
      <c r="B333">
        <v>4</v>
      </c>
      <c r="C333" t="s">
        <v>1022</v>
      </c>
      <c r="D333">
        <v>2022</v>
      </c>
      <c r="E333">
        <v>1</v>
      </c>
      <c r="F333">
        <v>3</v>
      </c>
      <c r="G333" t="s">
        <v>1089</v>
      </c>
      <c r="H333">
        <v>9</v>
      </c>
      <c r="I333" t="s">
        <v>1121</v>
      </c>
    </row>
    <row r="334" spans="1:9" x14ac:dyDescent="0.25">
      <c r="A334" t="s">
        <v>770</v>
      </c>
      <c r="B334">
        <v>3</v>
      </c>
      <c r="C334" t="s">
        <v>1020</v>
      </c>
      <c r="D334">
        <v>2020</v>
      </c>
      <c r="E334">
        <v>1</v>
      </c>
      <c r="F334">
        <v>2</v>
      </c>
      <c r="G334" t="s">
        <v>1084</v>
      </c>
      <c r="H334">
        <v>12</v>
      </c>
      <c r="I334" t="s">
        <v>1127</v>
      </c>
    </row>
    <row r="335" spans="1:9" x14ac:dyDescent="0.25">
      <c r="A335" t="s">
        <v>629</v>
      </c>
      <c r="B335">
        <v>1</v>
      </c>
      <c r="C335" t="s">
        <v>1016</v>
      </c>
      <c r="D335">
        <v>2020</v>
      </c>
      <c r="E335">
        <v>1</v>
      </c>
      <c r="F335">
        <v>2</v>
      </c>
      <c r="G335" t="s">
        <v>1084</v>
      </c>
      <c r="H335">
        <v>2</v>
      </c>
      <c r="I335" t="s">
        <v>1128</v>
      </c>
    </row>
    <row r="336" spans="1:9" x14ac:dyDescent="0.25">
      <c r="A336" t="s">
        <v>783</v>
      </c>
      <c r="B336">
        <v>2</v>
      </c>
      <c r="C336" t="s">
        <v>1018</v>
      </c>
      <c r="D336">
        <v>2020</v>
      </c>
      <c r="E336">
        <v>1</v>
      </c>
      <c r="F336">
        <v>1</v>
      </c>
      <c r="G336" t="s">
        <v>1091</v>
      </c>
      <c r="H336">
        <v>22</v>
      </c>
      <c r="I336" t="s">
        <v>1120</v>
      </c>
    </row>
    <row r="337" spans="1:9" x14ac:dyDescent="0.25">
      <c r="A337" t="s">
        <v>923</v>
      </c>
      <c r="B337">
        <v>5</v>
      </c>
      <c r="C337" t="s">
        <v>1024</v>
      </c>
      <c r="D337">
        <v>2021</v>
      </c>
      <c r="E337">
        <v>2</v>
      </c>
      <c r="F337">
        <v>2</v>
      </c>
      <c r="G337" t="s">
        <v>1084</v>
      </c>
      <c r="H337">
        <v>29</v>
      </c>
      <c r="I337" t="s">
        <v>1110</v>
      </c>
    </row>
    <row r="338" spans="1:9" x14ac:dyDescent="0.25">
      <c r="A338" t="s">
        <v>709</v>
      </c>
      <c r="B338">
        <v>2</v>
      </c>
      <c r="C338" t="s">
        <v>1018</v>
      </c>
      <c r="D338">
        <v>2021</v>
      </c>
      <c r="E338">
        <v>1</v>
      </c>
      <c r="F338">
        <v>3</v>
      </c>
      <c r="G338" t="s">
        <v>1089</v>
      </c>
      <c r="H338">
        <v>28</v>
      </c>
      <c r="I338" t="s">
        <v>1124</v>
      </c>
    </row>
    <row r="339" spans="1:9" x14ac:dyDescent="0.25">
      <c r="A339" t="s">
        <v>621</v>
      </c>
      <c r="B339">
        <v>3</v>
      </c>
      <c r="C339" t="s">
        <v>1020</v>
      </c>
      <c r="D339">
        <v>2020</v>
      </c>
      <c r="E339">
        <v>2</v>
      </c>
      <c r="F339">
        <v>3</v>
      </c>
      <c r="G339" t="s">
        <v>1089</v>
      </c>
      <c r="H339">
        <v>8</v>
      </c>
      <c r="I339" t="s">
        <v>1108</v>
      </c>
    </row>
    <row r="340" spans="1:9" x14ac:dyDescent="0.25">
      <c r="A340" t="s">
        <v>249</v>
      </c>
      <c r="B340">
        <v>5</v>
      </c>
      <c r="C340" t="s">
        <v>1024</v>
      </c>
      <c r="D340">
        <v>2021</v>
      </c>
      <c r="E340">
        <v>1</v>
      </c>
      <c r="F340">
        <v>3</v>
      </c>
      <c r="G340" t="s">
        <v>1089</v>
      </c>
      <c r="H340">
        <v>26</v>
      </c>
      <c r="I340" t="s">
        <v>1103</v>
      </c>
    </row>
    <row r="341" spans="1:9" x14ac:dyDescent="0.25">
      <c r="A341" t="s">
        <v>924</v>
      </c>
      <c r="B341">
        <v>4</v>
      </c>
      <c r="C341" t="s">
        <v>1022</v>
      </c>
      <c r="D341">
        <v>2021</v>
      </c>
      <c r="E341">
        <v>2</v>
      </c>
      <c r="F341">
        <v>2</v>
      </c>
      <c r="G341" t="s">
        <v>1084</v>
      </c>
      <c r="H341">
        <v>4</v>
      </c>
      <c r="I341" t="s">
        <v>1119</v>
      </c>
    </row>
    <row r="342" spans="1:9" x14ac:dyDescent="0.25">
      <c r="A342" t="s">
        <v>746</v>
      </c>
      <c r="B342">
        <v>3</v>
      </c>
      <c r="C342" t="s">
        <v>1020</v>
      </c>
      <c r="D342">
        <v>2022</v>
      </c>
      <c r="E342">
        <v>1</v>
      </c>
      <c r="F342">
        <v>2</v>
      </c>
      <c r="G342" t="s">
        <v>1084</v>
      </c>
      <c r="H342">
        <v>18</v>
      </c>
      <c r="I342" t="s">
        <v>1107</v>
      </c>
    </row>
    <row r="343" spans="1:9" x14ac:dyDescent="0.25">
      <c r="A343" t="s">
        <v>996</v>
      </c>
      <c r="B343">
        <v>1</v>
      </c>
      <c r="C343" t="s">
        <v>1016</v>
      </c>
      <c r="D343">
        <v>2020</v>
      </c>
      <c r="E343">
        <v>1</v>
      </c>
      <c r="F343">
        <v>3</v>
      </c>
      <c r="G343" t="s">
        <v>1089</v>
      </c>
      <c r="H343">
        <v>17</v>
      </c>
      <c r="I343" t="s">
        <v>1130</v>
      </c>
    </row>
    <row r="344" spans="1:9" x14ac:dyDescent="0.25">
      <c r="A344" t="s">
        <v>550</v>
      </c>
      <c r="B344">
        <v>5</v>
      </c>
      <c r="C344" t="s">
        <v>1024</v>
      </c>
      <c r="D344">
        <v>2020</v>
      </c>
      <c r="E344">
        <v>2</v>
      </c>
      <c r="F344">
        <v>1</v>
      </c>
      <c r="G344" t="s">
        <v>1091</v>
      </c>
      <c r="H344">
        <v>3</v>
      </c>
      <c r="I344" t="s">
        <v>1113</v>
      </c>
    </row>
    <row r="345" spans="1:9" x14ac:dyDescent="0.25">
      <c r="A345" t="s">
        <v>1010</v>
      </c>
      <c r="B345">
        <v>2</v>
      </c>
      <c r="C345" t="s">
        <v>1018</v>
      </c>
      <c r="D345">
        <v>2021</v>
      </c>
      <c r="E345">
        <v>2</v>
      </c>
      <c r="F345">
        <v>1</v>
      </c>
      <c r="G345" t="s">
        <v>1091</v>
      </c>
      <c r="H345">
        <v>34</v>
      </c>
      <c r="I345" t="s">
        <v>1106</v>
      </c>
    </row>
    <row r="346" spans="1:9" x14ac:dyDescent="0.25">
      <c r="A346" t="s">
        <v>588</v>
      </c>
      <c r="B346">
        <v>1</v>
      </c>
      <c r="C346" t="s">
        <v>1016</v>
      </c>
      <c r="D346">
        <v>2022</v>
      </c>
      <c r="E346">
        <v>1</v>
      </c>
      <c r="F346">
        <v>1</v>
      </c>
      <c r="G346" t="s">
        <v>1091</v>
      </c>
      <c r="H346">
        <v>13</v>
      </c>
      <c r="I346" t="s">
        <v>1109</v>
      </c>
    </row>
    <row r="347" spans="1:9" x14ac:dyDescent="0.25">
      <c r="A347" t="s">
        <v>212</v>
      </c>
      <c r="B347">
        <v>4</v>
      </c>
      <c r="C347" t="s">
        <v>1022</v>
      </c>
      <c r="D347">
        <v>2020</v>
      </c>
      <c r="E347">
        <v>1</v>
      </c>
      <c r="F347">
        <v>3</v>
      </c>
      <c r="G347" t="s">
        <v>1089</v>
      </c>
      <c r="H347">
        <v>12</v>
      </c>
      <c r="I347" t="s">
        <v>1127</v>
      </c>
    </row>
    <row r="348" spans="1:9" x14ac:dyDescent="0.25">
      <c r="A348" t="s">
        <v>122</v>
      </c>
      <c r="B348">
        <v>4</v>
      </c>
      <c r="C348" t="s">
        <v>1022</v>
      </c>
      <c r="D348">
        <v>2020</v>
      </c>
      <c r="E348">
        <v>2</v>
      </c>
      <c r="F348">
        <v>3</v>
      </c>
      <c r="G348" t="s">
        <v>1089</v>
      </c>
      <c r="H348">
        <v>21</v>
      </c>
      <c r="I348" t="s">
        <v>1102</v>
      </c>
    </row>
    <row r="349" spans="1:9" x14ac:dyDescent="0.25">
      <c r="A349" t="s">
        <v>520</v>
      </c>
      <c r="B349">
        <v>5</v>
      </c>
      <c r="C349" t="s">
        <v>1024</v>
      </c>
      <c r="D349">
        <v>2022</v>
      </c>
      <c r="E349">
        <v>2</v>
      </c>
      <c r="F349">
        <v>2</v>
      </c>
      <c r="G349" t="s">
        <v>1084</v>
      </c>
      <c r="H349">
        <v>15</v>
      </c>
      <c r="I349" t="s">
        <v>1131</v>
      </c>
    </row>
    <row r="350" spans="1:9" x14ac:dyDescent="0.25">
      <c r="A350" t="s">
        <v>507</v>
      </c>
      <c r="B350">
        <v>4</v>
      </c>
      <c r="C350" t="s">
        <v>1022</v>
      </c>
      <c r="D350">
        <v>2022</v>
      </c>
      <c r="E350">
        <v>2</v>
      </c>
      <c r="F350">
        <v>2</v>
      </c>
      <c r="G350" t="s">
        <v>1084</v>
      </c>
      <c r="H350">
        <v>18</v>
      </c>
      <c r="I350" t="s">
        <v>1107</v>
      </c>
    </row>
    <row r="351" spans="1:9" x14ac:dyDescent="0.25">
      <c r="A351" t="s">
        <v>974</v>
      </c>
      <c r="B351">
        <v>1</v>
      </c>
      <c r="C351" t="s">
        <v>1016</v>
      </c>
      <c r="D351">
        <v>2022</v>
      </c>
      <c r="E351">
        <v>1</v>
      </c>
      <c r="F351">
        <v>2</v>
      </c>
      <c r="G351" t="s">
        <v>1084</v>
      </c>
      <c r="H351">
        <v>2</v>
      </c>
      <c r="I351" t="s">
        <v>1128</v>
      </c>
    </row>
    <row r="352" spans="1:9" x14ac:dyDescent="0.25">
      <c r="A352" t="s">
        <v>699</v>
      </c>
      <c r="B352">
        <v>3</v>
      </c>
      <c r="C352" t="s">
        <v>1020</v>
      </c>
      <c r="D352">
        <v>2021</v>
      </c>
      <c r="E352">
        <v>2</v>
      </c>
      <c r="F352">
        <v>1</v>
      </c>
      <c r="G352" t="s">
        <v>1091</v>
      </c>
      <c r="H352">
        <v>8</v>
      </c>
      <c r="I352" t="s">
        <v>1108</v>
      </c>
    </row>
    <row r="353" spans="1:9" x14ac:dyDescent="0.25">
      <c r="A353" t="s">
        <v>204</v>
      </c>
      <c r="B353">
        <v>1</v>
      </c>
      <c r="C353" t="s">
        <v>1016</v>
      </c>
      <c r="D353">
        <v>2022</v>
      </c>
      <c r="E353">
        <v>1</v>
      </c>
      <c r="F353">
        <v>1</v>
      </c>
      <c r="G353" t="s">
        <v>1091</v>
      </c>
      <c r="H353">
        <v>31</v>
      </c>
      <c r="I353" t="s">
        <v>1098</v>
      </c>
    </row>
    <row r="354" spans="1:9" x14ac:dyDescent="0.25">
      <c r="A354" t="s">
        <v>540</v>
      </c>
      <c r="B354">
        <v>4</v>
      </c>
      <c r="C354" t="s">
        <v>1022</v>
      </c>
      <c r="D354">
        <v>2022</v>
      </c>
      <c r="E354">
        <v>1</v>
      </c>
      <c r="F354">
        <v>2</v>
      </c>
      <c r="G354" t="s">
        <v>1084</v>
      </c>
      <c r="H354">
        <v>35</v>
      </c>
      <c r="I354" t="s">
        <v>1111</v>
      </c>
    </row>
    <row r="355" spans="1:9" x14ac:dyDescent="0.25">
      <c r="A355" t="s">
        <v>760</v>
      </c>
      <c r="B355">
        <v>2</v>
      </c>
      <c r="C355" t="s">
        <v>1018</v>
      </c>
      <c r="D355">
        <v>2020</v>
      </c>
      <c r="E355">
        <v>1</v>
      </c>
      <c r="F355">
        <v>2</v>
      </c>
      <c r="G355" t="s">
        <v>1084</v>
      </c>
      <c r="H355">
        <v>18</v>
      </c>
      <c r="I355" t="s">
        <v>1107</v>
      </c>
    </row>
    <row r="356" spans="1:9" x14ac:dyDescent="0.25">
      <c r="A356" t="s">
        <v>589</v>
      </c>
      <c r="B356">
        <v>2</v>
      </c>
      <c r="C356" t="s">
        <v>1018</v>
      </c>
      <c r="D356">
        <v>2021</v>
      </c>
      <c r="E356">
        <v>1</v>
      </c>
      <c r="F356">
        <v>3</v>
      </c>
      <c r="G356" t="s">
        <v>1089</v>
      </c>
      <c r="H356">
        <v>6</v>
      </c>
      <c r="I356" t="s">
        <v>1125</v>
      </c>
    </row>
    <row r="357" spans="1:9" x14ac:dyDescent="0.25">
      <c r="A357" t="s">
        <v>118</v>
      </c>
      <c r="B357">
        <v>4</v>
      </c>
      <c r="C357" t="s">
        <v>1022</v>
      </c>
      <c r="D357">
        <v>2021</v>
      </c>
      <c r="E357">
        <v>2</v>
      </c>
      <c r="F357">
        <v>1</v>
      </c>
      <c r="G357" t="s">
        <v>1091</v>
      </c>
      <c r="H357">
        <v>20</v>
      </c>
      <c r="I357" t="s">
        <v>1118</v>
      </c>
    </row>
    <row r="358" spans="1:9" x14ac:dyDescent="0.25">
      <c r="A358" t="s">
        <v>264</v>
      </c>
      <c r="B358">
        <v>5</v>
      </c>
      <c r="C358" t="s">
        <v>1024</v>
      </c>
      <c r="D358">
        <v>2022</v>
      </c>
      <c r="E358">
        <v>1</v>
      </c>
      <c r="F358">
        <v>3</v>
      </c>
      <c r="G358" t="s">
        <v>1089</v>
      </c>
      <c r="H358">
        <v>23</v>
      </c>
      <c r="I358" t="s">
        <v>1129</v>
      </c>
    </row>
    <row r="359" spans="1:9" x14ac:dyDescent="0.25">
      <c r="A359" t="s">
        <v>208</v>
      </c>
      <c r="B359">
        <v>5</v>
      </c>
      <c r="C359" t="s">
        <v>1024</v>
      </c>
      <c r="D359">
        <v>2020</v>
      </c>
      <c r="E359">
        <v>1</v>
      </c>
      <c r="F359">
        <v>3</v>
      </c>
      <c r="G359" t="s">
        <v>1089</v>
      </c>
      <c r="H359">
        <v>1</v>
      </c>
      <c r="I359" t="s">
        <v>1099</v>
      </c>
    </row>
    <row r="360" spans="1:9" x14ac:dyDescent="0.25">
      <c r="A360" t="s">
        <v>121</v>
      </c>
      <c r="B360">
        <v>3</v>
      </c>
      <c r="C360" t="s">
        <v>1020</v>
      </c>
      <c r="D360">
        <v>2022</v>
      </c>
      <c r="E360">
        <v>1</v>
      </c>
      <c r="F360">
        <v>1</v>
      </c>
      <c r="G360" t="s">
        <v>1091</v>
      </c>
      <c r="H360">
        <v>26</v>
      </c>
      <c r="I360" t="s">
        <v>1103</v>
      </c>
    </row>
    <row r="361" spans="1:9" x14ac:dyDescent="0.25">
      <c r="A361" t="s">
        <v>70</v>
      </c>
      <c r="B361">
        <v>2</v>
      </c>
      <c r="C361" t="s">
        <v>1018</v>
      </c>
      <c r="D361">
        <v>2020</v>
      </c>
      <c r="E361">
        <v>2</v>
      </c>
      <c r="F361">
        <v>2</v>
      </c>
      <c r="G361" t="s">
        <v>1084</v>
      </c>
      <c r="H361">
        <v>25</v>
      </c>
      <c r="I361" t="s">
        <v>1100</v>
      </c>
    </row>
    <row r="362" spans="1:9" x14ac:dyDescent="0.25">
      <c r="A362" t="s">
        <v>886</v>
      </c>
      <c r="B362">
        <v>4</v>
      </c>
      <c r="C362" t="s">
        <v>1022</v>
      </c>
      <c r="D362">
        <v>2021</v>
      </c>
      <c r="E362">
        <v>1</v>
      </c>
      <c r="F362">
        <v>2</v>
      </c>
      <c r="G362" t="s">
        <v>1084</v>
      </c>
      <c r="H362">
        <v>13</v>
      </c>
      <c r="I362" t="s">
        <v>1109</v>
      </c>
    </row>
    <row r="363" spans="1:9" x14ac:dyDescent="0.25">
      <c r="A363" t="s">
        <v>444</v>
      </c>
      <c r="B363">
        <v>1</v>
      </c>
      <c r="C363" t="s">
        <v>1016</v>
      </c>
      <c r="D363">
        <v>2022</v>
      </c>
      <c r="E363">
        <v>2</v>
      </c>
      <c r="F363">
        <v>1</v>
      </c>
      <c r="G363" t="s">
        <v>1091</v>
      </c>
      <c r="H363">
        <v>10</v>
      </c>
      <c r="I363" t="s">
        <v>1114</v>
      </c>
    </row>
    <row r="364" spans="1:9" x14ac:dyDescent="0.25">
      <c r="A364" t="s">
        <v>161</v>
      </c>
      <c r="B364">
        <v>5</v>
      </c>
      <c r="C364" t="s">
        <v>1024</v>
      </c>
      <c r="D364">
        <v>2022</v>
      </c>
      <c r="E364">
        <v>1</v>
      </c>
      <c r="F364">
        <v>3</v>
      </c>
      <c r="G364" t="s">
        <v>1089</v>
      </c>
      <c r="H364">
        <v>18</v>
      </c>
      <c r="I364" t="s">
        <v>1107</v>
      </c>
    </row>
    <row r="365" spans="1:9" x14ac:dyDescent="0.25">
      <c r="A365" t="s">
        <v>149</v>
      </c>
      <c r="B365">
        <v>3</v>
      </c>
      <c r="C365" t="s">
        <v>1020</v>
      </c>
      <c r="D365">
        <v>2022</v>
      </c>
      <c r="E365">
        <v>2</v>
      </c>
      <c r="F365">
        <v>3</v>
      </c>
      <c r="G365" t="s">
        <v>1089</v>
      </c>
      <c r="H365">
        <v>33</v>
      </c>
      <c r="I365" t="s">
        <v>1115</v>
      </c>
    </row>
    <row r="366" spans="1:9" x14ac:dyDescent="0.25">
      <c r="A366" t="s">
        <v>390</v>
      </c>
      <c r="B366">
        <v>5</v>
      </c>
      <c r="C366" t="s">
        <v>1024</v>
      </c>
      <c r="D366">
        <v>2020</v>
      </c>
      <c r="E366">
        <v>1</v>
      </c>
      <c r="F366">
        <v>3</v>
      </c>
      <c r="G366" t="s">
        <v>1089</v>
      </c>
      <c r="H366">
        <v>26</v>
      </c>
      <c r="I366" t="s">
        <v>1103</v>
      </c>
    </row>
    <row r="367" spans="1:9" x14ac:dyDescent="0.25">
      <c r="A367" t="s">
        <v>688</v>
      </c>
      <c r="B367">
        <v>5</v>
      </c>
      <c r="C367" t="s">
        <v>1024</v>
      </c>
      <c r="D367">
        <v>2021</v>
      </c>
      <c r="E367">
        <v>1</v>
      </c>
      <c r="F367">
        <v>1</v>
      </c>
      <c r="G367" t="s">
        <v>1091</v>
      </c>
      <c r="H367">
        <v>33</v>
      </c>
      <c r="I367" t="s">
        <v>1115</v>
      </c>
    </row>
    <row r="368" spans="1:9" x14ac:dyDescent="0.25">
      <c r="A368" t="s">
        <v>346</v>
      </c>
      <c r="B368">
        <v>3</v>
      </c>
      <c r="C368" t="s">
        <v>1020</v>
      </c>
      <c r="D368">
        <v>2020</v>
      </c>
      <c r="E368">
        <v>2</v>
      </c>
      <c r="F368">
        <v>2</v>
      </c>
      <c r="G368" t="s">
        <v>1084</v>
      </c>
      <c r="H368">
        <v>24</v>
      </c>
      <c r="I368" t="s">
        <v>1117</v>
      </c>
    </row>
    <row r="369" spans="1:9" x14ac:dyDescent="0.25">
      <c r="A369" t="s">
        <v>504</v>
      </c>
      <c r="B369">
        <v>1</v>
      </c>
      <c r="C369" t="s">
        <v>1016</v>
      </c>
      <c r="D369">
        <v>2022</v>
      </c>
      <c r="E369">
        <v>1</v>
      </c>
      <c r="F369">
        <v>1</v>
      </c>
      <c r="G369" t="s">
        <v>1091</v>
      </c>
      <c r="H369">
        <v>11</v>
      </c>
      <c r="I369" t="s">
        <v>1101</v>
      </c>
    </row>
    <row r="370" spans="1:9" x14ac:dyDescent="0.25">
      <c r="A370" t="s">
        <v>989</v>
      </c>
      <c r="B370">
        <v>2</v>
      </c>
      <c r="C370" t="s">
        <v>1018</v>
      </c>
      <c r="D370">
        <v>2022</v>
      </c>
      <c r="E370">
        <v>1</v>
      </c>
      <c r="F370">
        <v>2</v>
      </c>
      <c r="G370" t="s">
        <v>1084</v>
      </c>
      <c r="H370">
        <v>8</v>
      </c>
      <c r="I370" t="s">
        <v>1108</v>
      </c>
    </row>
    <row r="371" spans="1:9" x14ac:dyDescent="0.25">
      <c r="A371" t="s">
        <v>541</v>
      </c>
      <c r="B371">
        <v>5</v>
      </c>
      <c r="C371" t="s">
        <v>1024</v>
      </c>
      <c r="D371">
        <v>2022</v>
      </c>
      <c r="E371">
        <v>2</v>
      </c>
      <c r="F371">
        <v>3</v>
      </c>
      <c r="G371" t="s">
        <v>1089</v>
      </c>
      <c r="H371">
        <v>29</v>
      </c>
      <c r="I371" t="s">
        <v>1110</v>
      </c>
    </row>
    <row r="372" spans="1:9" x14ac:dyDescent="0.25">
      <c r="A372" t="s">
        <v>317</v>
      </c>
      <c r="B372">
        <v>3</v>
      </c>
      <c r="C372" t="s">
        <v>1020</v>
      </c>
      <c r="D372">
        <v>2022</v>
      </c>
      <c r="E372">
        <v>1</v>
      </c>
      <c r="F372">
        <v>1</v>
      </c>
      <c r="G372" t="s">
        <v>1091</v>
      </c>
      <c r="H372">
        <v>29</v>
      </c>
      <c r="I372" t="s">
        <v>1110</v>
      </c>
    </row>
    <row r="373" spans="1:9" x14ac:dyDescent="0.25">
      <c r="A373" t="s">
        <v>523</v>
      </c>
      <c r="B373">
        <v>5</v>
      </c>
      <c r="C373" t="s">
        <v>1024</v>
      </c>
      <c r="D373">
        <v>2022</v>
      </c>
      <c r="E373">
        <v>1</v>
      </c>
      <c r="F373">
        <v>2</v>
      </c>
      <c r="G373" t="s">
        <v>1084</v>
      </c>
      <c r="H373">
        <v>23</v>
      </c>
      <c r="I373" t="s">
        <v>1129</v>
      </c>
    </row>
    <row r="374" spans="1:9" x14ac:dyDescent="0.25">
      <c r="A374" t="s">
        <v>142</v>
      </c>
      <c r="B374">
        <v>4</v>
      </c>
      <c r="C374" t="s">
        <v>1022</v>
      </c>
      <c r="D374">
        <v>2020</v>
      </c>
      <c r="E374">
        <v>1</v>
      </c>
      <c r="F374">
        <v>2</v>
      </c>
      <c r="G374" t="s">
        <v>1084</v>
      </c>
      <c r="H374">
        <v>4</v>
      </c>
      <c r="I374" t="s">
        <v>1119</v>
      </c>
    </row>
    <row r="375" spans="1:9" x14ac:dyDescent="0.25">
      <c r="A375" t="s">
        <v>345</v>
      </c>
      <c r="B375">
        <v>1</v>
      </c>
      <c r="C375" t="s">
        <v>1016</v>
      </c>
      <c r="D375">
        <v>2021</v>
      </c>
      <c r="E375">
        <v>1</v>
      </c>
      <c r="F375">
        <v>3</v>
      </c>
      <c r="G375" t="s">
        <v>1089</v>
      </c>
      <c r="H375">
        <v>18</v>
      </c>
      <c r="I375" t="s">
        <v>1107</v>
      </c>
    </row>
    <row r="376" spans="1:9" x14ac:dyDescent="0.25">
      <c r="A376" t="s">
        <v>536</v>
      </c>
      <c r="B376">
        <v>2</v>
      </c>
      <c r="C376" t="s">
        <v>1018</v>
      </c>
      <c r="D376">
        <v>2020</v>
      </c>
      <c r="E376">
        <v>2</v>
      </c>
      <c r="F376">
        <v>1</v>
      </c>
      <c r="G376" t="s">
        <v>1091</v>
      </c>
      <c r="H376">
        <v>26</v>
      </c>
      <c r="I376" t="s">
        <v>1103</v>
      </c>
    </row>
    <row r="377" spans="1:9" x14ac:dyDescent="0.25">
      <c r="A377" t="s">
        <v>307</v>
      </c>
      <c r="B377">
        <v>5</v>
      </c>
      <c r="C377" t="s">
        <v>1024</v>
      </c>
      <c r="D377">
        <v>2021</v>
      </c>
      <c r="E377">
        <v>2</v>
      </c>
      <c r="F377">
        <v>1</v>
      </c>
      <c r="G377" t="s">
        <v>1091</v>
      </c>
      <c r="H377">
        <v>1</v>
      </c>
      <c r="I377" t="s">
        <v>1099</v>
      </c>
    </row>
    <row r="378" spans="1:9" x14ac:dyDescent="0.25">
      <c r="A378" t="s">
        <v>920</v>
      </c>
      <c r="B378">
        <v>1</v>
      </c>
      <c r="C378" t="s">
        <v>1016</v>
      </c>
      <c r="D378">
        <v>2020</v>
      </c>
      <c r="E378">
        <v>2</v>
      </c>
      <c r="F378">
        <v>2</v>
      </c>
      <c r="G378" t="s">
        <v>1084</v>
      </c>
      <c r="H378">
        <v>10</v>
      </c>
      <c r="I378" t="s">
        <v>1114</v>
      </c>
    </row>
    <row r="379" spans="1:9" x14ac:dyDescent="0.25">
      <c r="A379" t="s">
        <v>840</v>
      </c>
      <c r="B379">
        <v>4</v>
      </c>
      <c r="C379" t="s">
        <v>1022</v>
      </c>
      <c r="D379">
        <v>2021</v>
      </c>
      <c r="E379">
        <v>1</v>
      </c>
      <c r="F379">
        <v>1</v>
      </c>
      <c r="G379" t="s">
        <v>1091</v>
      </c>
      <c r="H379">
        <v>31</v>
      </c>
      <c r="I379" t="s">
        <v>1098</v>
      </c>
    </row>
    <row r="380" spans="1:9" x14ac:dyDescent="0.25">
      <c r="A380" t="s">
        <v>110</v>
      </c>
      <c r="B380">
        <v>3</v>
      </c>
      <c r="C380" t="s">
        <v>1020</v>
      </c>
      <c r="D380">
        <v>2022</v>
      </c>
      <c r="E380">
        <v>1</v>
      </c>
      <c r="F380">
        <v>1</v>
      </c>
      <c r="G380" t="s">
        <v>1091</v>
      </c>
      <c r="H380">
        <v>16</v>
      </c>
      <c r="I380" t="s">
        <v>1122</v>
      </c>
    </row>
    <row r="381" spans="1:9" x14ac:dyDescent="0.25">
      <c r="A381" t="s">
        <v>911</v>
      </c>
      <c r="B381">
        <v>5</v>
      </c>
      <c r="C381" t="s">
        <v>1024</v>
      </c>
      <c r="D381">
        <v>2021</v>
      </c>
      <c r="E381">
        <v>1</v>
      </c>
      <c r="F381">
        <v>3</v>
      </c>
      <c r="G381" t="s">
        <v>1089</v>
      </c>
      <c r="H381">
        <v>13</v>
      </c>
      <c r="I381" t="s">
        <v>1109</v>
      </c>
    </row>
    <row r="382" spans="1:9" x14ac:dyDescent="0.25">
      <c r="A382" t="s">
        <v>591</v>
      </c>
      <c r="B382">
        <v>2</v>
      </c>
      <c r="C382" t="s">
        <v>1018</v>
      </c>
      <c r="D382">
        <v>2020</v>
      </c>
      <c r="E382">
        <v>1</v>
      </c>
      <c r="F382">
        <v>1</v>
      </c>
      <c r="G382" t="s">
        <v>1091</v>
      </c>
      <c r="H382">
        <v>16</v>
      </c>
      <c r="I382" t="s">
        <v>1122</v>
      </c>
    </row>
    <row r="383" spans="1:9" x14ac:dyDescent="0.25">
      <c r="A383" t="s">
        <v>667</v>
      </c>
      <c r="B383">
        <v>3</v>
      </c>
      <c r="C383" t="s">
        <v>1020</v>
      </c>
      <c r="D383">
        <v>2022</v>
      </c>
      <c r="E383">
        <v>2</v>
      </c>
      <c r="F383">
        <v>1</v>
      </c>
      <c r="G383" t="s">
        <v>1091</v>
      </c>
      <c r="H383">
        <v>5</v>
      </c>
      <c r="I383" t="s">
        <v>1105</v>
      </c>
    </row>
    <row r="384" spans="1:9" x14ac:dyDescent="0.25">
      <c r="A384" t="s">
        <v>251</v>
      </c>
      <c r="B384">
        <v>1</v>
      </c>
      <c r="C384" t="s">
        <v>1016</v>
      </c>
      <c r="D384">
        <v>2021</v>
      </c>
      <c r="E384">
        <v>1</v>
      </c>
      <c r="F384">
        <v>1</v>
      </c>
      <c r="G384" t="s">
        <v>1091</v>
      </c>
      <c r="H384">
        <v>10</v>
      </c>
      <c r="I384" t="s">
        <v>1114</v>
      </c>
    </row>
    <row r="385" spans="1:9" x14ac:dyDescent="0.25">
      <c r="A385" t="s">
        <v>970</v>
      </c>
      <c r="B385">
        <v>3</v>
      </c>
      <c r="C385" t="s">
        <v>1020</v>
      </c>
      <c r="D385">
        <v>2020</v>
      </c>
      <c r="E385">
        <v>1</v>
      </c>
      <c r="F385">
        <v>2</v>
      </c>
      <c r="G385" t="s">
        <v>1084</v>
      </c>
      <c r="H385">
        <v>27</v>
      </c>
      <c r="I385" t="s">
        <v>1116</v>
      </c>
    </row>
    <row r="386" spans="1:9" x14ac:dyDescent="0.25">
      <c r="A386" t="s">
        <v>961</v>
      </c>
      <c r="B386">
        <v>4</v>
      </c>
      <c r="C386" t="s">
        <v>1022</v>
      </c>
      <c r="D386">
        <v>2021</v>
      </c>
      <c r="E386">
        <v>1</v>
      </c>
      <c r="F386">
        <v>2</v>
      </c>
      <c r="G386" t="s">
        <v>1084</v>
      </c>
      <c r="H386">
        <v>13</v>
      </c>
      <c r="I386" t="s">
        <v>1109</v>
      </c>
    </row>
    <row r="387" spans="1:9" x14ac:dyDescent="0.25">
      <c r="A387" t="s">
        <v>555</v>
      </c>
      <c r="B387">
        <v>2</v>
      </c>
      <c r="C387" t="s">
        <v>1018</v>
      </c>
      <c r="D387">
        <v>2021</v>
      </c>
      <c r="E387">
        <v>2</v>
      </c>
      <c r="F387">
        <v>3</v>
      </c>
      <c r="G387" t="s">
        <v>1089</v>
      </c>
      <c r="H387">
        <v>5</v>
      </c>
      <c r="I387" t="s">
        <v>1105</v>
      </c>
    </row>
    <row r="388" spans="1:9" x14ac:dyDescent="0.25">
      <c r="A388" t="s">
        <v>639</v>
      </c>
      <c r="B388">
        <v>5</v>
      </c>
      <c r="C388" t="s">
        <v>1024</v>
      </c>
      <c r="D388">
        <v>2022</v>
      </c>
      <c r="E388">
        <v>2</v>
      </c>
      <c r="F388">
        <v>3</v>
      </c>
      <c r="G388" t="s">
        <v>1089</v>
      </c>
      <c r="H388">
        <v>18</v>
      </c>
      <c r="I388" t="s">
        <v>1107</v>
      </c>
    </row>
    <row r="389" spans="1:9" x14ac:dyDescent="0.25">
      <c r="A389" t="s">
        <v>464</v>
      </c>
      <c r="B389">
        <v>3</v>
      </c>
      <c r="C389" t="s">
        <v>1020</v>
      </c>
      <c r="D389">
        <v>2022</v>
      </c>
      <c r="E389">
        <v>1</v>
      </c>
      <c r="F389">
        <v>1</v>
      </c>
      <c r="G389" t="s">
        <v>1091</v>
      </c>
      <c r="H389">
        <v>21</v>
      </c>
      <c r="I389" t="s">
        <v>1102</v>
      </c>
    </row>
    <row r="390" spans="1:9" x14ac:dyDescent="0.25">
      <c r="A390" t="s">
        <v>724</v>
      </c>
      <c r="B390">
        <v>2</v>
      </c>
      <c r="C390" t="s">
        <v>1018</v>
      </c>
      <c r="D390">
        <v>2022</v>
      </c>
      <c r="E390">
        <v>1</v>
      </c>
      <c r="F390">
        <v>2</v>
      </c>
      <c r="G390" t="s">
        <v>1084</v>
      </c>
      <c r="H390">
        <v>29</v>
      </c>
      <c r="I390" t="s">
        <v>1110</v>
      </c>
    </row>
    <row r="391" spans="1:9" x14ac:dyDescent="0.25">
      <c r="A391" t="s">
        <v>473</v>
      </c>
      <c r="B391">
        <v>2</v>
      </c>
      <c r="C391" t="s">
        <v>1018</v>
      </c>
      <c r="D391">
        <v>2020</v>
      </c>
      <c r="E391">
        <v>1</v>
      </c>
      <c r="F391">
        <v>3</v>
      </c>
      <c r="G391" t="s">
        <v>1089</v>
      </c>
      <c r="H391">
        <v>26</v>
      </c>
      <c r="I391" t="s">
        <v>1103</v>
      </c>
    </row>
    <row r="392" spans="1:9" x14ac:dyDescent="0.25">
      <c r="A392" t="s">
        <v>887</v>
      </c>
      <c r="B392">
        <v>5</v>
      </c>
      <c r="C392" t="s">
        <v>1024</v>
      </c>
      <c r="D392">
        <v>2020</v>
      </c>
      <c r="E392">
        <v>2</v>
      </c>
      <c r="F392">
        <v>1</v>
      </c>
      <c r="G392" t="s">
        <v>1091</v>
      </c>
      <c r="H392">
        <v>10</v>
      </c>
      <c r="I392" t="s">
        <v>1114</v>
      </c>
    </row>
    <row r="393" spans="1:9" x14ac:dyDescent="0.25">
      <c r="A393" t="s">
        <v>852</v>
      </c>
      <c r="B393">
        <v>4</v>
      </c>
      <c r="C393" t="s">
        <v>1022</v>
      </c>
      <c r="D393">
        <v>2022</v>
      </c>
      <c r="E393">
        <v>2</v>
      </c>
      <c r="F393">
        <v>2</v>
      </c>
      <c r="G393" t="s">
        <v>1084</v>
      </c>
      <c r="H393">
        <v>26</v>
      </c>
      <c r="I393" t="s">
        <v>1103</v>
      </c>
    </row>
    <row r="394" spans="1:9" x14ac:dyDescent="0.25">
      <c r="A394" t="s">
        <v>825</v>
      </c>
      <c r="B394">
        <v>4</v>
      </c>
      <c r="C394" t="s">
        <v>1022</v>
      </c>
      <c r="D394">
        <v>2021</v>
      </c>
      <c r="E394">
        <v>2</v>
      </c>
      <c r="F394">
        <v>3</v>
      </c>
      <c r="G394" t="s">
        <v>1089</v>
      </c>
      <c r="H394">
        <v>19</v>
      </c>
      <c r="I394" t="s">
        <v>1112</v>
      </c>
    </row>
    <row r="395" spans="1:9" x14ac:dyDescent="0.25">
      <c r="A395" t="s">
        <v>1002</v>
      </c>
      <c r="B395">
        <v>3</v>
      </c>
      <c r="C395" t="s">
        <v>1020</v>
      </c>
      <c r="D395">
        <v>2020</v>
      </c>
      <c r="E395">
        <v>1</v>
      </c>
      <c r="F395">
        <v>1</v>
      </c>
      <c r="G395" t="s">
        <v>1091</v>
      </c>
      <c r="H395">
        <v>29</v>
      </c>
      <c r="I395" t="s">
        <v>1110</v>
      </c>
    </row>
    <row r="396" spans="1:9" x14ac:dyDescent="0.25">
      <c r="A396" t="s">
        <v>128</v>
      </c>
      <c r="B396">
        <v>3</v>
      </c>
      <c r="C396" t="s">
        <v>1020</v>
      </c>
      <c r="D396">
        <v>2021</v>
      </c>
      <c r="E396">
        <v>1</v>
      </c>
      <c r="F396">
        <v>3</v>
      </c>
      <c r="G396" t="s">
        <v>1089</v>
      </c>
      <c r="H396">
        <v>27</v>
      </c>
      <c r="I396" t="s">
        <v>1116</v>
      </c>
    </row>
    <row r="397" spans="1:9" x14ac:dyDescent="0.25">
      <c r="A397" t="s">
        <v>929</v>
      </c>
      <c r="B397">
        <v>5</v>
      </c>
      <c r="C397" t="s">
        <v>1024</v>
      </c>
      <c r="D397">
        <v>2022</v>
      </c>
      <c r="E397">
        <v>2</v>
      </c>
      <c r="F397">
        <v>2</v>
      </c>
      <c r="G397" t="s">
        <v>1084</v>
      </c>
      <c r="H397">
        <v>2</v>
      </c>
      <c r="I397" t="s">
        <v>1128</v>
      </c>
    </row>
    <row r="398" spans="1:9" x14ac:dyDescent="0.25">
      <c r="A398" t="s">
        <v>830</v>
      </c>
      <c r="B398">
        <v>1</v>
      </c>
      <c r="C398" t="s">
        <v>1016</v>
      </c>
      <c r="D398">
        <v>2020</v>
      </c>
      <c r="E398">
        <v>2</v>
      </c>
      <c r="F398">
        <v>1</v>
      </c>
      <c r="G398" t="s">
        <v>1091</v>
      </c>
      <c r="H398">
        <v>17</v>
      </c>
      <c r="I398" t="s">
        <v>1130</v>
      </c>
    </row>
    <row r="399" spans="1:9" x14ac:dyDescent="0.25">
      <c r="A399" t="s">
        <v>564</v>
      </c>
      <c r="B399">
        <v>5</v>
      </c>
      <c r="C399" t="s">
        <v>1024</v>
      </c>
      <c r="D399">
        <v>2021</v>
      </c>
      <c r="E399">
        <v>1</v>
      </c>
      <c r="F399">
        <v>3</v>
      </c>
      <c r="G399" t="s">
        <v>1089</v>
      </c>
      <c r="H399">
        <v>6</v>
      </c>
      <c r="I399" t="s">
        <v>1125</v>
      </c>
    </row>
    <row r="400" spans="1:9" x14ac:dyDescent="0.25">
      <c r="A400" t="s">
        <v>379</v>
      </c>
      <c r="B400">
        <v>2</v>
      </c>
      <c r="C400" t="s">
        <v>1018</v>
      </c>
      <c r="D400">
        <v>2022</v>
      </c>
      <c r="E400">
        <v>1</v>
      </c>
      <c r="F400">
        <v>1</v>
      </c>
      <c r="G400" t="s">
        <v>1091</v>
      </c>
      <c r="H400">
        <v>24</v>
      </c>
      <c r="I400" t="s">
        <v>1117</v>
      </c>
    </row>
    <row r="401" spans="1:9" x14ac:dyDescent="0.25">
      <c r="A401" t="s">
        <v>67</v>
      </c>
      <c r="B401">
        <v>2</v>
      </c>
      <c r="C401" t="s">
        <v>1018</v>
      </c>
      <c r="D401">
        <v>2020</v>
      </c>
      <c r="E401">
        <v>2</v>
      </c>
      <c r="F401">
        <v>1</v>
      </c>
      <c r="G401" t="s">
        <v>1091</v>
      </c>
      <c r="H401">
        <v>33</v>
      </c>
      <c r="I401" t="s">
        <v>1115</v>
      </c>
    </row>
    <row r="402" spans="1:9" x14ac:dyDescent="0.25">
      <c r="A402" t="s">
        <v>928</v>
      </c>
      <c r="B402">
        <v>1</v>
      </c>
      <c r="C402" t="s">
        <v>1016</v>
      </c>
      <c r="D402">
        <v>2021</v>
      </c>
      <c r="E402">
        <v>1</v>
      </c>
      <c r="F402">
        <v>3</v>
      </c>
      <c r="G402" t="s">
        <v>1089</v>
      </c>
      <c r="H402">
        <v>6</v>
      </c>
      <c r="I402" t="s">
        <v>1125</v>
      </c>
    </row>
    <row r="403" spans="1:9" x14ac:dyDescent="0.25">
      <c r="A403" t="s">
        <v>45</v>
      </c>
      <c r="B403">
        <v>2</v>
      </c>
      <c r="C403" t="s">
        <v>1018</v>
      </c>
      <c r="D403">
        <v>2020</v>
      </c>
      <c r="E403">
        <v>2</v>
      </c>
      <c r="F403">
        <v>3</v>
      </c>
      <c r="G403" t="s">
        <v>1089</v>
      </c>
      <c r="H403">
        <v>16</v>
      </c>
      <c r="I403" t="s">
        <v>1122</v>
      </c>
    </row>
    <row r="404" spans="1:9" x14ac:dyDescent="0.25">
      <c r="A404" t="s">
        <v>997</v>
      </c>
      <c r="B404">
        <v>3</v>
      </c>
      <c r="C404" t="s">
        <v>1020</v>
      </c>
      <c r="D404">
        <v>2021</v>
      </c>
      <c r="E404">
        <v>2</v>
      </c>
      <c r="F404">
        <v>2</v>
      </c>
      <c r="G404" t="s">
        <v>1084</v>
      </c>
      <c r="H404">
        <v>24</v>
      </c>
      <c r="I404" t="s">
        <v>1117</v>
      </c>
    </row>
    <row r="405" spans="1:9" x14ac:dyDescent="0.25">
      <c r="A405" t="s">
        <v>793</v>
      </c>
      <c r="B405">
        <v>3</v>
      </c>
      <c r="C405" t="s">
        <v>1020</v>
      </c>
      <c r="D405">
        <v>2021</v>
      </c>
      <c r="E405">
        <v>2</v>
      </c>
      <c r="F405">
        <v>3</v>
      </c>
      <c r="G405" t="s">
        <v>1089</v>
      </c>
      <c r="H405">
        <v>8</v>
      </c>
      <c r="I405" t="s">
        <v>1108</v>
      </c>
    </row>
    <row r="406" spans="1:9" x14ac:dyDescent="0.25">
      <c r="A406" t="s">
        <v>340</v>
      </c>
      <c r="B406">
        <v>3</v>
      </c>
      <c r="C406" t="s">
        <v>1020</v>
      </c>
      <c r="D406">
        <v>2022</v>
      </c>
      <c r="E406">
        <v>2</v>
      </c>
      <c r="F406">
        <v>3</v>
      </c>
      <c r="G406" t="s">
        <v>1089</v>
      </c>
      <c r="H406">
        <v>33</v>
      </c>
      <c r="I406" t="s">
        <v>1115</v>
      </c>
    </row>
    <row r="407" spans="1:9" x14ac:dyDescent="0.25">
      <c r="A407" t="s">
        <v>436</v>
      </c>
      <c r="B407">
        <v>5</v>
      </c>
      <c r="C407" t="s">
        <v>1024</v>
      </c>
      <c r="D407">
        <v>2020</v>
      </c>
      <c r="E407">
        <v>1</v>
      </c>
      <c r="F407">
        <v>1</v>
      </c>
      <c r="G407" t="s">
        <v>1091</v>
      </c>
      <c r="H407">
        <v>28</v>
      </c>
      <c r="I407" t="s">
        <v>1124</v>
      </c>
    </row>
    <row r="408" spans="1:9" x14ac:dyDescent="0.25">
      <c r="A408" t="s">
        <v>352</v>
      </c>
      <c r="B408">
        <v>2</v>
      </c>
      <c r="C408" t="s">
        <v>1018</v>
      </c>
      <c r="D408">
        <v>2020</v>
      </c>
      <c r="E408">
        <v>2</v>
      </c>
      <c r="F408">
        <v>3</v>
      </c>
      <c r="G408" t="s">
        <v>1089</v>
      </c>
      <c r="H408">
        <v>20</v>
      </c>
      <c r="I408" t="s">
        <v>1118</v>
      </c>
    </row>
    <row r="409" spans="1:9" x14ac:dyDescent="0.25">
      <c r="A409" t="s">
        <v>794</v>
      </c>
      <c r="B409">
        <v>3</v>
      </c>
      <c r="C409" t="s">
        <v>1020</v>
      </c>
      <c r="D409">
        <v>2021</v>
      </c>
      <c r="E409">
        <v>1</v>
      </c>
      <c r="F409">
        <v>1</v>
      </c>
      <c r="G409" t="s">
        <v>1091</v>
      </c>
      <c r="H409">
        <v>32</v>
      </c>
      <c r="I409" t="s">
        <v>1126</v>
      </c>
    </row>
    <row r="410" spans="1:9" x14ac:dyDescent="0.25">
      <c r="A410" t="s">
        <v>943</v>
      </c>
      <c r="B410">
        <v>2</v>
      </c>
      <c r="C410" t="s">
        <v>1018</v>
      </c>
      <c r="D410">
        <v>2020</v>
      </c>
      <c r="E410">
        <v>1</v>
      </c>
      <c r="F410">
        <v>2</v>
      </c>
      <c r="G410" t="s">
        <v>1084</v>
      </c>
      <c r="H410">
        <v>2</v>
      </c>
      <c r="I410" t="s">
        <v>1128</v>
      </c>
    </row>
    <row r="411" spans="1:9" x14ac:dyDescent="0.25">
      <c r="A411" t="s">
        <v>968</v>
      </c>
      <c r="B411">
        <v>4</v>
      </c>
      <c r="C411" t="s">
        <v>1022</v>
      </c>
      <c r="D411">
        <v>2020</v>
      </c>
      <c r="E411">
        <v>1</v>
      </c>
      <c r="F411">
        <v>1</v>
      </c>
      <c r="G411" t="s">
        <v>1091</v>
      </c>
      <c r="H411">
        <v>10</v>
      </c>
      <c r="I411" t="s">
        <v>1114</v>
      </c>
    </row>
    <row r="412" spans="1:9" x14ac:dyDescent="0.25">
      <c r="A412" t="s">
        <v>82</v>
      </c>
      <c r="B412">
        <v>5</v>
      </c>
      <c r="C412" t="s">
        <v>1024</v>
      </c>
      <c r="D412">
        <v>2021</v>
      </c>
      <c r="E412">
        <v>1</v>
      </c>
      <c r="F412">
        <v>3</v>
      </c>
      <c r="G412" t="s">
        <v>1089</v>
      </c>
      <c r="H412">
        <v>12</v>
      </c>
      <c r="I412" t="s">
        <v>1127</v>
      </c>
    </row>
    <row r="413" spans="1:9" x14ac:dyDescent="0.25">
      <c r="A413" t="s">
        <v>371</v>
      </c>
      <c r="B413">
        <v>1</v>
      </c>
      <c r="C413" t="s">
        <v>1016</v>
      </c>
      <c r="D413">
        <v>2020</v>
      </c>
      <c r="E413">
        <v>2</v>
      </c>
      <c r="F413">
        <v>1</v>
      </c>
      <c r="G413" t="s">
        <v>1091</v>
      </c>
      <c r="H413">
        <v>33</v>
      </c>
      <c r="I413" t="s">
        <v>1115</v>
      </c>
    </row>
    <row r="414" spans="1:9" x14ac:dyDescent="0.25">
      <c r="A414" t="s">
        <v>774</v>
      </c>
      <c r="B414">
        <v>2</v>
      </c>
      <c r="C414" t="s">
        <v>1018</v>
      </c>
      <c r="D414">
        <v>2022</v>
      </c>
      <c r="E414">
        <v>2</v>
      </c>
      <c r="F414">
        <v>3</v>
      </c>
      <c r="G414" t="s">
        <v>1089</v>
      </c>
      <c r="H414">
        <v>1</v>
      </c>
      <c r="I414" t="s">
        <v>1099</v>
      </c>
    </row>
    <row r="415" spans="1:9" x14ac:dyDescent="0.25">
      <c r="A415" t="s">
        <v>258</v>
      </c>
      <c r="B415">
        <v>2</v>
      </c>
      <c r="C415" t="s">
        <v>1018</v>
      </c>
      <c r="D415">
        <v>2020</v>
      </c>
      <c r="E415">
        <v>2</v>
      </c>
      <c r="F415">
        <v>2</v>
      </c>
      <c r="G415" t="s">
        <v>1084</v>
      </c>
      <c r="H415">
        <v>4</v>
      </c>
      <c r="I415" t="s">
        <v>1119</v>
      </c>
    </row>
    <row r="416" spans="1:9" x14ac:dyDescent="0.25">
      <c r="A416" t="s">
        <v>574</v>
      </c>
      <c r="B416">
        <v>2</v>
      </c>
      <c r="C416" t="s">
        <v>1018</v>
      </c>
      <c r="D416">
        <v>2020</v>
      </c>
      <c r="E416">
        <v>1</v>
      </c>
      <c r="F416">
        <v>1</v>
      </c>
      <c r="G416" t="s">
        <v>1091</v>
      </c>
      <c r="H416">
        <v>22</v>
      </c>
      <c r="I416" t="s">
        <v>1120</v>
      </c>
    </row>
    <row r="417" spans="1:9" x14ac:dyDescent="0.25">
      <c r="A417" t="s">
        <v>369</v>
      </c>
      <c r="B417">
        <v>1</v>
      </c>
      <c r="C417" t="s">
        <v>1016</v>
      </c>
      <c r="D417">
        <v>2021</v>
      </c>
      <c r="E417">
        <v>1</v>
      </c>
      <c r="F417">
        <v>2</v>
      </c>
      <c r="G417" t="s">
        <v>1084</v>
      </c>
      <c r="H417">
        <v>26</v>
      </c>
      <c r="I417" t="s">
        <v>1103</v>
      </c>
    </row>
    <row r="418" spans="1:9" x14ac:dyDescent="0.25">
      <c r="A418" t="s">
        <v>663</v>
      </c>
      <c r="B418">
        <v>1</v>
      </c>
      <c r="C418" t="s">
        <v>1016</v>
      </c>
      <c r="D418">
        <v>2020</v>
      </c>
      <c r="E418">
        <v>1</v>
      </c>
      <c r="F418">
        <v>3</v>
      </c>
      <c r="G418" t="s">
        <v>1089</v>
      </c>
      <c r="H418">
        <v>9</v>
      </c>
      <c r="I418" t="s">
        <v>1121</v>
      </c>
    </row>
    <row r="419" spans="1:9" x14ac:dyDescent="0.25">
      <c r="A419" t="s">
        <v>75</v>
      </c>
      <c r="B419">
        <v>1</v>
      </c>
      <c r="C419" t="s">
        <v>1016</v>
      </c>
      <c r="D419">
        <v>2021</v>
      </c>
      <c r="E419">
        <v>2</v>
      </c>
      <c r="F419">
        <v>3</v>
      </c>
      <c r="G419" t="s">
        <v>1089</v>
      </c>
      <c r="H419">
        <v>13</v>
      </c>
      <c r="I419" t="s">
        <v>1109</v>
      </c>
    </row>
    <row r="420" spans="1:9" x14ac:dyDescent="0.25">
      <c r="A420" t="s">
        <v>478</v>
      </c>
      <c r="B420">
        <v>2</v>
      </c>
      <c r="C420" t="s">
        <v>1018</v>
      </c>
      <c r="D420">
        <v>2021</v>
      </c>
      <c r="E420">
        <v>2</v>
      </c>
      <c r="F420">
        <v>3</v>
      </c>
      <c r="G420" t="s">
        <v>1089</v>
      </c>
      <c r="H420">
        <v>13</v>
      </c>
      <c r="I420" t="s">
        <v>1109</v>
      </c>
    </row>
    <row r="421" spans="1:9" x14ac:dyDescent="0.25">
      <c r="A421" t="s">
        <v>234</v>
      </c>
      <c r="B421">
        <v>2</v>
      </c>
      <c r="C421" t="s">
        <v>1018</v>
      </c>
      <c r="D421">
        <v>2021</v>
      </c>
      <c r="E421">
        <v>1</v>
      </c>
      <c r="F421">
        <v>2</v>
      </c>
      <c r="G421" t="s">
        <v>1084</v>
      </c>
      <c r="H421">
        <v>25</v>
      </c>
      <c r="I421" t="s">
        <v>1100</v>
      </c>
    </row>
    <row r="422" spans="1:9" x14ac:dyDescent="0.25">
      <c r="A422" t="s">
        <v>400</v>
      </c>
      <c r="B422">
        <v>1</v>
      </c>
      <c r="C422" t="s">
        <v>1016</v>
      </c>
      <c r="D422">
        <v>2022</v>
      </c>
      <c r="E422">
        <v>1</v>
      </c>
      <c r="F422">
        <v>3</v>
      </c>
      <c r="G422" t="s">
        <v>1089</v>
      </c>
      <c r="H422">
        <v>28</v>
      </c>
      <c r="I422" t="s">
        <v>1124</v>
      </c>
    </row>
    <row r="423" spans="1:9" x14ac:dyDescent="0.25">
      <c r="A423" t="s">
        <v>705</v>
      </c>
      <c r="B423">
        <v>4</v>
      </c>
      <c r="C423" t="s">
        <v>1022</v>
      </c>
      <c r="D423">
        <v>2020</v>
      </c>
      <c r="E423">
        <v>1</v>
      </c>
      <c r="F423">
        <v>1</v>
      </c>
      <c r="G423" t="s">
        <v>1091</v>
      </c>
      <c r="H423">
        <v>20</v>
      </c>
      <c r="I423" t="s">
        <v>1118</v>
      </c>
    </row>
    <row r="424" spans="1:9" x14ac:dyDescent="0.25">
      <c r="A424" t="s">
        <v>566</v>
      </c>
      <c r="B424">
        <v>3</v>
      </c>
      <c r="C424" t="s">
        <v>1020</v>
      </c>
      <c r="D424">
        <v>2021</v>
      </c>
      <c r="E424">
        <v>1</v>
      </c>
      <c r="F424">
        <v>3</v>
      </c>
      <c r="G424" t="s">
        <v>1089</v>
      </c>
      <c r="H424">
        <v>27</v>
      </c>
      <c r="I424" t="s">
        <v>1116</v>
      </c>
    </row>
    <row r="425" spans="1:9" x14ac:dyDescent="0.25">
      <c r="A425" t="s">
        <v>895</v>
      </c>
      <c r="B425">
        <v>1</v>
      </c>
      <c r="C425" t="s">
        <v>1016</v>
      </c>
      <c r="D425">
        <v>2021</v>
      </c>
      <c r="E425">
        <v>1</v>
      </c>
      <c r="F425">
        <v>1</v>
      </c>
      <c r="G425" t="s">
        <v>1091</v>
      </c>
      <c r="H425">
        <v>2</v>
      </c>
      <c r="I425" t="s">
        <v>1128</v>
      </c>
    </row>
    <row r="426" spans="1:9" x14ac:dyDescent="0.25">
      <c r="A426" t="s">
        <v>698</v>
      </c>
      <c r="B426">
        <v>3</v>
      </c>
      <c r="C426" t="s">
        <v>1020</v>
      </c>
      <c r="D426">
        <v>2022</v>
      </c>
      <c r="E426">
        <v>2</v>
      </c>
      <c r="F426">
        <v>1</v>
      </c>
      <c r="G426" t="s">
        <v>1091</v>
      </c>
      <c r="H426">
        <v>33</v>
      </c>
      <c r="I426" t="s">
        <v>1115</v>
      </c>
    </row>
    <row r="427" spans="1:9" x14ac:dyDescent="0.25">
      <c r="A427" t="s">
        <v>202</v>
      </c>
      <c r="B427">
        <v>1</v>
      </c>
      <c r="C427" t="s">
        <v>1016</v>
      </c>
      <c r="D427">
        <v>2020</v>
      </c>
      <c r="E427">
        <v>2</v>
      </c>
      <c r="F427">
        <v>3</v>
      </c>
      <c r="G427" t="s">
        <v>1089</v>
      </c>
      <c r="H427">
        <v>24</v>
      </c>
      <c r="I427" t="s">
        <v>1117</v>
      </c>
    </row>
    <row r="428" spans="1:9" x14ac:dyDescent="0.25">
      <c r="A428" t="s">
        <v>930</v>
      </c>
      <c r="B428">
        <v>3</v>
      </c>
      <c r="C428" t="s">
        <v>1020</v>
      </c>
      <c r="D428">
        <v>2021</v>
      </c>
      <c r="E428">
        <v>2</v>
      </c>
      <c r="F428">
        <v>1</v>
      </c>
      <c r="G428" t="s">
        <v>1091</v>
      </c>
      <c r="H428">
        <v>18</v>
      </c>
      <c r="I428" t="s">
        <v>1107</v>
      </c>
    </row>
    <row r="429" spans="1:9" x14ac:dyDescent="0.25">
      <c r="A429" t="s">
        <v>554</v>
      </c>
      <c r="B429">
        <v>4</v>
      </c>
      <c r="C429" t="s">
        <v>1022</v>
      </c>
      <c r="D429">
        <v>2022</v>
      </c>
      <c r="E429">
        <v>2</v>
      </c>
      <c r="F429">
        <v>3</v>
      </c>
      <c r="G429" t="s">
        <v>1089</v>
      </c>
      <c r="H429">
        <v>27</v>
      </c>
      <c r="I429" t="s">
        <v>1116</v>
      </c>
    </row>
    <row r="430" spans="1:9" x14ac:dyDescent="0.25">
      <c r="A430" t="s">
        <v>603</v>
      </c>
      <c r="B430">
        <v>2</v>
      </c>
      <c r="C430" t="s">
        <v>1018</v>
      </c>
      <c r="D430">
        <v>2020</v>
      </c>
      <c r="E430">
        <v>1</v>
      </c>
      <c r="F430">
        <v>1</v>
      </c>
      <c r="G430" t="s">
        <v>1091</v>
      </c>
      <c r="H430">
        <v>9</v>
      </c>
      <c r="I430" t="s">
        <v>1121</v>
      </c>
    </row>
    <row r="431" spans="1:9" x14ac:dyDescent="0.25">
      <c r="A431" t="s">
        <v>133</v>
      </c>
      <c r="B431">
        <v>1</v>
      </c>
      <c r="C431" t="s">
        <v>1016</v>
      </c>
      <c r="D431">
        <v>2022</v>
      </c>
      <c r="E431">
        <v>2</v>
      </c>
      <c r="F431">
        <v>3</v>
      </c>
      <c r="G431" t="s">
        <v>1089</v>
      </c>
      <c r="H431">
        <v>1</v>
      </c>
      <c r="I431" t="s">
        <v>1099</v>
      </c>
    </row>
    <row r="432" spans="1:9" x14ac:dyDescent="0.25">
      <c r="A432" t="s">
        <v>94</v>
      </c>
      <c r="B432">
        <v>2</v>
      </c>
      <c r="C432" t="s">
        <v>1018</v>
      </c>
      <c r="D432">
        <v>2020</v>
      </c>
      <c r="E432">
        <v>1</v>
      </c>
      <c r="F432">
        <v>1</v>
      </c>
      <c r="G432" t="s">
        <v>1091</v>
      </c>
      <c r="H432">
        <v>23</v>
      </c>
      <c r="I432" t="s">
        <v>1129</v>
      </c>
    </row>
    <row r="433" spans="1:9" x14ac:dyDescent="0.25">
      <c r="A433" t="s">
        <v>278</v>
      </c>
      <c r="B433">
        <v>1</v>
      </c>
      <c r="C433" t="s">
        <v>1016</v>
      </c>
      <c r="D433">
        <v>2021</v>
      </c>
      <c r="E433">
        <v>2</v>
      </c>
      <c r="F433">
        <v>2</v>
      </c>
      <c r="G433" t="s">
        <v>1084</v>
      </c>
      <c r="H433">
        <v>22</v>
      </c>
      <c r="I433" t="s">
        <v>1120</v>
      </c>
    </row>
    <row r="434" spans="1:9" x14ac:dyDescent="0.25">
      <c r="A434" t="s">
        <v>969</v>
      </c>
      <c r="B434">
        <v>3</v>
      </c>
      <c r="C434" t="s">
        <v>1020</v>
      </c>
      <c r="D434">
        <v>2022</v>
      </c>
      <c r="E434">
        <v>2</v>
      </c>
      <c r="F434">
        <v>1</v>
      </c>
      <c r="G434" t="s">
        <v>1091</v>
      </c>
      <c r="H434">
        <v>2</v>
      </c>
      <c r="I434" t="s">
        <v>1128</v>
      </c>
    </row>
    <row r="435" spans="1:9" x14ac:dyDescent="0.25">
      <c r="A435" t="s">
        <v>485</v>
      </c>
      <c r="B435">
        <v>5</v>
      </c>
      <c r="C435" t="s">
        <v>1024</v>
      </c>
      <c r="D435">
        <v>2021</v>
      </c>
      <c r="E435">
        <v>1</v>
      </c>
      <c r="F435">
        <v>1</v>
      </c>
      <c r="G435" t="s">
        <v>1091</v>
      </c>
      <c r="H435">
        <v>32</v>
      </c>
      <c r="I435" t="s">
        <v>1126</v>
      </c>
    </row>
    <row r="436" spans="1:9" x14ac:dyDescent="0.25">
      <c r="A436" t="s">
        <v>107</v>
      </c>
      <c r="B436">
        <v>1</v>
      </c>
      <c r="C436" t="s">
        <v>1016</v>
      </c>
      <c r="D436">
        <v>2022</v>
      </c>
      <c r="E436">
        <v>2</v>
      </c>
      <c r="F436">
        <v>2</v>
      </c>
      <c r="G436" t="s">
        <v>1084</v>
      </c>
      <c r="H436">
        <v>32</v>
      </c>
      <c r="I436" t="s">
        <v>1126</v>
      </c>
    </row>
    <row r="437" spans="1:9" x14ac:dyDescent="0.25">
      <c r="A437" t="s">
        <v>500</v>
      </c>
      <c r="B437">
        <v>4</v>
      </c>
      <c r="C437" t="s">
        <v>1022</v>
      </c>
      <c r="D437">
        <v>2022</v>
      </c>
      <c r="E437">
        <v>1</v>
      </c>
      <c r="F437">
        <v>1</v>
      </c>
      <c r="G437" t="s">
        <v>1091</v>
      </c>
      <c r="H437">
        <v>3</v>
      </c>
      <c r="I437" t="s">
        <v>1113</v>
      </c>
    </row>
    <row r="438" spans="1:9" x14ac:dyDescent="0.25">
      <c r="A438" t="s">
        <v>477</v>
      </c>
      <c r="B438">
        <v>3</v>
      </c>
      <c r="C438" t="s">
        <v>1020</v>
      </c>
      <c r="D438">
        <v>2021</v>
      </c>
      <c r="E438">
        <v>2</v>
      </c>
      <c r="F438">
        <v>1</v>
      </c>
      <c r="G438" t="s">
        <v>1091</v>
      </c>
      <c r="H438">
        <v>30</v>
      </c>
      <c r="I438" t="s">
        <v>1123</v>
      </c>
    </row>
    <row r="439" spans="1:9" x14ac:dyDescent="0.25">
      <c r="A439" t="s">
        <v>864</v>
      </c>
      <c r="B439">
        <v>5</v>
      </c>
      <c r="C439" t="s">
        <v>1024</v>
      </c>
      <c r="D439">
        <v>2020</v>
      </c>
      <c r="E439">
        <v>2</v>
      </c>
      <c r="F439">
        <v>2</v>
      </c>
      <c r="G439" t="s">
        <v>1084</v>
      </c>
      <c r="H439">
        <v>26</v>
      </c>
      <c r="I439" t="s">
        <v>1103</v>
      </c>
    </row>
    <row r="440" spans="1:9" x14ac:dyDescent="0.25">
      <c r="A440" t="s">
        <v>775</v>
      </c>
      <c r="B440">
        <v>4</v>
      </c>
      <c r="C440" t="s">
        <v>1022</v>
      </c>
      <c r="D440">
        <v>2022</v>
      </c>
      <c r="E440">
        <v>2</v>
      </c>
      <c r="F440">
        <v>3</v>
      </c>
      <c r="G440" t="s">
        <v>1089</v>
      </c>
      <c r="H440">
        <v>9</v>
      </c>
      <c r="I440" t="s">
        <v>1121</v>
      </c>
    </row>
    <row r="441" spans="1:9" x14ac:dyDescent="0.25">
      <c r="A441" t="s">
        <v>617</v>
      </c>
      <c r="B441">
        <v>1</v>
      </c>
      <c r="C441" t="s">
        <v>1016</v>
      </c>
      <c r="D441">
        <v>2020</v>
      </c>
      <c r="E441">
        <v>2</v>
      </c>
      <c r="F441">
        <v>2</v>
      </c>
      <c r="G441" t="s">
        <v>1084</v>
      </c>
      <c r="H441">
        <v>22</v>
      </c>
      <c r="I441" t="s">
        <v>1120</v>
      </c>
    </row>
    <row r="442" spans="1:9" x14ac:dyDescent="0.25">
      <c r="A442" t="s">
        <v>46</v>
      </c>
      <c r="B442">
        <v>2</v>
      </c>
      <c r="C442" t="s">
        <v>1018</v>
      </c>
      <c r="D442">
        <v>2022</v>
      </c>
      <c r="E442">
        <v>2</v>
      </c>
      <c r="F442">
        <v>3</v>
      </c>
      <c r="G442" t="s">
        <v>1089</v>
      </c>
      <c r="H442">
        <v>31</v>
      </c>
      <c r="I442" t="s">
        <v>1098</v>
      </c>
    </row>
    <row r="443" spans="1:9" x14ac:dyDescent="0.25">
      <c r="A443" t="s">
        <v>721</v>
      </c>
      <c r="B443">
        <v>1</v>
      </c>
      <c r="C443" t="s">
        <v>1016</v>
      </c>
      <c r="D443">
        <v>2020</v>
      </c>
      <c r="E443">
        <v>1</v>
      </c>
      <c r="F443">
        <v>3</v>
      </c>
      <c r="G443" t="s">
        <v>1089</v>
      </c>
      <c r="H443">
        <v>30</v>
      </c>
      <c r="I443" t="s">
        <v>1123</v>
      </c>
    </row>
    <row r="444" spans="1:9" x14ac:dyDescent="0.25">
      <c r="A444" t="s">
        <v>275</v>
      </c>
      <c r="B444">
        <v>2</v>
      </c>
      <c r="C444" t="s">
        <v>1018</v>
      </c>
      <c r="D444">
        <v>2020</v>
      </c>
      <c r="E444">
        <v>1</v>
      </c>
      <c r="F444">
        <v>2</v>
      </c>
      <c r="G444" t="s">
        <v>1084</v>
      </c>
      <c r="H444">
        <v>14</v>
      </c>
      <c r="I444" t="s">
        <v>1097</v>
      </c>
    </row>
    <row r="445" spans="1:9" x14ac:dyDescent="0.25">
      <c r="A445" t="s">
        <v>860</v>
      </c>
      <c r="B445">
        <v>2</v>
      </c>
      <c r="C445" t="s">
        <v>1018</v>
      </c>
      <c r="D445">
        <v>2022</v>
      </c>
      <c r="E445">
        <v>2</v>
      </c>
      <c r="F445">
        <v>3</v>
      </c>
      <c r="G445" t="s">
        <v>1089</v>
      </c>
      <c r="H445">
        <v>10</v>
      </c>
      <c r="I445" t="s">
        <v>1114</v>
      </c>
    </row>
    <row r="446" spans="1:9" x14ac:dyDescent="0.25">
      <c r="A446" t="s">
        <v>646</v>
      </c>
      <c r="B446">
        <v>5</v>
      </c>
      <c r="C446" t="s">
        <v>1024</v>
      </c>
      <c r="D446">
        <v>2022</v>
      </c>
      <c r="E446">
        <v>1</v>
      </c>
      <c r="F446">
        <v>2</v>
      </c>
      <c r="G446" t="s">
        <v>1084</v>
      </c>
      <c r="H446">
        <v>13</v>
      </c>
      <c r="I446" t="s">
        <v>1109</v>
      </c>
    </row>
    <row r="447" spans="1:9" x14ac:dyDescent="0.25">
      <c r="A447" t="s">
        <v>155</v>
      </c>
      <c r="B447">
        <v>1</v>
      </c>
      <c r="C447" t="s">
        <v>1016</v>
      </c>
      <c r="D447">
        <v>2022</v>
      </c>
      <c r="E447">
        <v>2</v>
      </c>
      <c r="F447">
        <v>2</v>
      </c>
      <c r="G447" t="s">
        <v>1084</v>
      </c>
      <c r="H447">
        <v>4</v>
      </c>
      <c r="I447" t="s">
        <v>1119</v>
      </c>
    </row>
    <row r="448" spans="1:9" x14ac:dyDescent="0.25">
      <c r="A448" t="s">
        <v>817</v>
      </c>
      <c r="B448">
        <v>2</v>
      </c>
      <c r="C448" t="s">
        <v>1018</v>
      </c>
      <c r="D448">
        <v>2021</v>
      </c>
      <c r="E448">
        <v>2</v>
      </c>
      <c r="F448">
        <v>1</v>
      </c>
      <c r="G448" t="s">
        <v>1091</v>
      </c>
      <c r="H448">
        <v>13</v>
      </c>
      <c r="I448" t="s">
        <v>1109</v>
      </c>
    </row>
    <row r="449" spans="1:9" x14ac:dyDescent="0.25">
      <c r="A449" t="s">
        <v>228</v>
      </c>
      <c r="B449">
        <v>4</v>
      </c>
      <c r="C449" t="s">
        <v>1022</v>
      </c>
      <c r="D449">
        <v>2021</v>
      </c>
      <c r="E449">
        <v>2</v>
      </c>
      <c r="F449">
        <v>2</v>
      </c>
      <c r="G449" t="s">
        <v>1084</v>
      </c>
      <c r="H449">
        <v>15</v>
      </c>
      <c r="I449" t="s">
        <v>1131</v>
      </c>
    </row>
    <row r="450" spans="1:9" x14ac:dyDescent="0.25">
      <c r="A450" t="s">
        <v>397</v>
      </c>
      <c r="B450">
        <v>5</v>
      </c>
      <c r="C450" t="s">
        <v>1024</v>
      </c>
      <c r="D450">
        <v>2021</v>
      </c>
      <c r="E450">
        <v>2</v>
      </c>
      <c r="F450">
        <v>2</v>
      </c>
      <c r="G450" t="s">
        <v>1084</v>
      </c>
      <c r="H450">
        <v>6</v>
      </c>
      <c r="I450" t="s">
        <v>1125</v>
      </c>
    </row>
    <row r="451" spans="1:9" x14ac:dyDescent="0.25">
      <c r="A451" t="s">
        <v>652</v>
      </c>
      <c r="B451">
        <v>1</v>
      </c>
      <c r="C451" t="s">
        <v>1016</v>
      </c>
      <c r="D451">
        <v>2021</v>
      </c>
      <c r="E451">
        <v>2</v>
      </c>
      <c r="F451">
        <v>3</v>
      </c>
      <c r="G451" t="s">
        <v>1089</v>
      </c>
      <c r="H451">
        <v>18</v>
      </c>
      <c r="I451" t="s">
        <v>1107</v>
      </c>
    </row>
    <row r="452" spans="1:9" x14ac:dyDescent="0.25">
      <c r="A452" t="s">
        <v>231</v>
      </c>
      <c r="B452">
        <v>3</v>
      </c>
      <c r="C452" t="s">
        <v>1020</v>
      </c>
      <c r="D452">
        <v>2022</v>
      </c>
      <c r="E452">
        <v>2</v>
      </c>
      <c r="F452">
        <v>1</v>
      </c>
      <c r="G452" t="s">
        <v>1091</v>
      </c>
      <c r="H452">
        <v>4</v>
      </c>
      <c r="I452" t="s">
        <v>1119</v>
      </c>
    </row>
    <row r="453" spans="1:9" x14ac:dyDescent="0.25">
      <c r="A453" t="s">
        <v>253</v>
      </c>
      <c r="B453">
        <v>4</v>
      </c>
      <c r="C453" t="s">
        <v>1022</v>
      </c>
      <c r="D453">
        <v>2021</v>
      </c>
      <c r="E453">
        <v>2</v>
      </c>
      <c r="F453">
        <v>2</v>
      </c>
      <c r="G453" t="s">
        <v>1084</v>
      </c>
      <c r="H453">
        <v>30</v>
      </c>
      <c r="I453" t="s">
        <v>1123</v>
      </c>
    </row>
    <row r="454" spans="1:9" x14ac:dyDescent="0.25">
      <c r="A454" t="s">
        <v>565</v>
      </c>
      <c r="B454">
        <v>3</v>
      </c>
      <c r="C454" t="s">
        <v>1020</v>
      </c>
      <c r="D454">
        <v>2022</v>
      </c>
      <c r="E454">
        <v>2</v>
      </c>
      <c r="F454">
        <v>2</v>
      </c>
      <c r="G454" t="s">
        <v>1084</v>
      </c>
      <c r="H454">
        <v>17</v>
      </c>
      <c r="I454" t="s">
        <v>1130</v>
      </c>
    </row>
    <row r="455" spans="1:9" x14ac:dyDescent="0.25">
      <c r="A455" t="s">
        <v>763</v>
      </c>
      <c r="B455">
        <v>5</v>
      </c>
      <c r="C455" t="s">
        <v>1024</v>
      </c>
      <c r="D455">
        <v>2020</v>
      </c>
      <c r="E455">
        <v>1</v>
      </c>
      <c r="F455">
        <v>3</v>
      </c>
      <c r="G455" t="s">
        <v>1089</v>
      </c>
      <c r="H455">
        <v>30</v>
      </c>
      <c r="I455" t="s">
        <v>1123</v>
      </c>
    </row>
    <row r="456" spans="1:9" x14ac:dyDescent="0.25">
      <c r="A456" t="s">
        <v>300</v>
      </c>
      <c r="B456">
        <v>1</v>
      </c>
      <c r="C456" t="s">
        <v>1016</v>
      </c>
      <c r="D456">
        <v>2020</v>
      </c>
      <c r="E456">
        <v>1</v>
      </c>
      <c r="F456">
        <v>3</v>
      </c>
      <c r="G456" t="s">
        <v>1089</v>
      </c>
      <c r="H456">
        <v>19</v>
      </c>
      <c r="I456" t="s">
        <v>1112</v>
      </c>
    </row>
    <row r="457" spans="1:9" x14ac:dyDescent="0.25">
      <c r="A457" t="s">
        <v>680</v>
      </c>
      <c r="B457">
        <v>2</v>
      </c>
      <c r="C457" t="s">
        <v>1018</v>
      </c>
      <c r="D457">
        <v>2022</v>
      </c>
      <c r="E457">
        <v>1</v>
      </c>
      <c r="F457">
        <v>2</v>
      </c>
      <c r="G457" t="s">
        <v>1084</v>
      </c>
      <c r="H457">
        <v>29</v>
      </c>
      <c r="I457" t="s">
        <v>1110</v>
      </c>
    </row>
    <row r="458" spans="1:9" x14ac:dyDescent="0.25">
      <c r="A458" t="s">
        <v>97</v>
      </c>
      <c r="B458">
        <v>1</v>
      </c>
      <c r="C458" t="s">
        <v>1016</v>
      </c>
      <c r="D458">
        <v>2021</v>
      </c>
      <c r="E458">
        <v>2</v>
      </c>
      <c r="F458">
        <v>2</v>
      </c>
      <c r="G458" t="s">
        <v>1084</v>
      </c>
      <c r="H458">
        <v>21</v>
      </c>
      <c r="I458" t="s">
        <v>1102</v>
      </c>
    </row>
    <row r="459" spans="1:9" x14ac:dyDescent="0.25">
      <c r="A459" t="s">
        <v>347</v>
      </c>
      <c r="B459">
        <v>5</v>
      </c>
      <c r="C459" t="s">
        <v>1024</v>
      </c>
      <c r="D459">
        <v>2021</v>
      </c>
      <c r="E459">
        <v>1</v>
      </c>
      <c r="F459">
        <v>1</v>
      </c>
      <c r="G459" t="s">
        <v>1091</v>
      </c>
      <c r="H459">
        <v>10</v>
      </c>
      <c r="I459" t="s">
        <v>1114</v>
      </c>
    </row>
    <row r="460" spans="1:9" x14ac:dyDescent="0.25">
      <c r="A460" t="s">
        <v>645</v>
      </c>
      <c r="B460">
        <v>3</v>
      </c>
      <c r="C460" t="s">
        <v>1020</v>
      </c>
      <c r="D460">
        <v>2022</v>
      </c>
      <c r="E460">
        <v>2</v>
      </c>
      <c r="F460">
        <v>2</v>
      </c>
      <c r="G460" t="s">
        <v>1084</v>
      </c>
      <c r="H460">
        <v>4</v>
      </c>
      <c r="I460" t="s">
        <v>1119</v>
      </c>
    </row>
    <row r="461" spans="1:9" x14ac:dyDescent="0.25">
      <c r="A461" t="s">
        <v>868</v>
      </c>
      <c r="B461">
        <v>3</v>
      </c>
      <c r="C461" t="s">
        <v>1020</v>
      </c>
      <c r="D461">
        <v>2021</v>
      </c>
      <c r="E461">
        <v>1</v>
      </c>
      <c r="F461">
        <v>3</v>
      </c>
      <c r="G461" t="s">
        <v>1089</v>
      </c>
      <c r="H461">
        <v>28</v>
      </c>
      <c r="I461" t="s">
        <v>1124</v>
      </c>
    </row>
    <row r="462" spans="1:9" x14ac:dyDescent="0.25">
      <c r="A462" t="s">
        <v>656</v>
      </c>
      <c r="B462">
        <v>4</v>
      </c>
      <c r="C462" t="s">
        <v>1022</v>
      </c>
      <c r="D462">
        <v>2020</v>
      </c>
      <c r="E462">
        <v>2</v>
      </c>
      <c r="F462">
        <v>2</v>
      </c>
      <c r="G462" t="s">
        <v>1084</v>
      </c>
      <c r="H462">
        <v>27</v>
      </c>
      <c r="I462" t="s">
        <v>1116</v>
      </c>
    </row>
    <row r="463" spans="1:9" x14ac:dyDescent="0.25">
      <c r="A463" t="s">
        <v>472</v>
      </c>
      <c r="B463">
        <v>4</v>
      </c>
      <c r="C463" t="s">
        <v>1022</v>
      </c>
      <c r="D463">
        <v>2021</v>
      </c>
      <c r="E463">
        <v>1</v>
      </c>
      <c r="F463">
        <v>3</v>
      </c>
      <c r="G463" t="s">
        <v>1089</v>
      </c>
      <c r="H463">
        <v>16</v>
      </c>
      <c r="I463" t="s">
        <v>1122</v>
      </c>
    </row>
    <row r="464" spans="1:9" x14ac:dyDescent="0.25">
      <c r="A464" t="s">
        <v>788</v>
      </c>
      <c r="B464">
        <v>1</v>
      </c>
      <c r="C464" t="s">
        <v>1016</v>
      </c>
      <c r="D464">
        <v>2020</v>
      </c>
      <c r="E464">
        <v>2</v>
      </c>
      <c r="F464">
        <v>3</v>
      </c>
      <c r="G464" t="s">
        <v>1089</v>
      </c>
      <c r="H464">
        <v>20</v>
      </c>
      <c r="I464" t="s">
        <v>1118</v>
      </c>
    </row>
    <row r="465" spans="1:9" x14ac:dyDescent="0.25">
      <c r="A465" t="s">
        <v>812</v>
      </c>
      <c r="B465">
        <v>2</v>
      </c>
      <c r="C465" t="s">
        <v>1018</v>
      </c>
      <c r="D465">
        <v>2022</v>
      </c>
      <c r="E465">
        <v>2</v>
      </c>
      <c r="F465">
        <v>2</v>
      </c>
      <c r="G465" t="s">
        <v>1084</v>
      </c>
      <c r="H465">
        <v>34</v>
      </c>
      <c r="I465" t="s">
        <v>1106</v>
      </c>
    </row>
    <row r="466" spans="1:9" x14ac:dyDescent="0.25">
      <c r="A466" t="s">
        <v>684</v>
      </c>
      <c r="B466">
        <v>3</v>
      </c>
      <c r="C466" t="s">
        <v>1020</v>
      </c>
      <c r="D466">
        <v>2020</v>
      </c>
      <c r="E466">
        <v>2</v>
      </c>
      <c r="F466">
        <v>3</v>
      </c>
      <c r="G466" t="s">
        <v>1089</v>
      </c>
      <c r="H466">
        <v>9</v>
      </c>
      <c r="I466" t="s">
        <v>1121</v>
      </c>
    </row>
    <row r="467" spans="1:9" x14ac:dyDescent="0.25">
      <c r="A467" t="s">
        <v>904</v>
      </c>
      <c r="B467">
        <v>2</v>
      </c>
      <c r="C467" t="s">
        <v>1018</v>
      </c>
      <c r="D467">
        <v>2020</v>
      </c>
      <c r="E467">
        <v>2</v>
      </c>
      <c r="F467">
        <v>3</v>
      </c>
      <c r="G467" t="s">
        <v>1089</v>
      </c>
      <c r="H467">
        <v>31</v>
      </c>
      <c r="I467" t="s">
        <v>1098</v>
      </c>
    </row>
    <row r="468" spans="1:9" x14ac:dyDescent="0.25">
      <c r="A468" t="s">
        <v>77</v>
      </c>
      <c r="B468">
        <v>5</v>
      </c>
      <c r="C468" t="s">
        <v>1024</v>
      </c>
      <c r="D468">
        <v>2021</v>
      </c>
      <c r="E468">
        <v>2</v>
      </c>
      <c r="F468">
        <v>1</v>
      </c>
      <c r="G468" t="s">
        <v>1091</v>
      </c>
      <c r="H468">
        <v>33</v>
      </c>
      <c r="I468" t="s">
        <v>1115</v>
      </c>
    </row>
    <row r="469" spans="1:9" x14ac:dyDescent="0.25">
      <c r="A469" t="s">
        <v>454</v>
      </c>
      <c r="B469">
        <v>4</v>
      </c>
      <c r="C469" t="s">
        <v>1022</v>
      </c>
      <c r="D469">
        <v>2020</v>
      </c>
      <c r="E469">
        <v>2</v>
      </c>
      <c r="F469">
        <v>1</v>
      </c>
      <c r="G469" t="s">
        <v>1091</v>
      </c>
      <c r="H469">
        <v>33</v>
      </c>
      <c r="I469" t="s">
        <v>1115</v>
      </c>
    </row>
    <row r="470" spans="1:9" x14ac:dyDescent="0.25">
      <c r="A470" t="s">
        <v>316</v>
      </c>
      <c r="B470">
        <v>4</v>
      </c>
      <c r="C470" t="s">
        <v>1022</v>
      </c>
      <c r="D470">
        <v>2021</v>
      </c>
      <c r="E470">
        <v>2</v>
      </c>
      <c r="F470">
        <v>3</v>
      </c>
      <c r="G470" t="s">
        <v>1089</v>
      </c>
      <c r="H470">
        <v>15</v>
      </c>
      <c r="I470" t="s">
        <v>1131</v>
      </c>
    </row>
    <row r="471" spans="1:9" x14ac:dyDescent="0.25">
      <c r="A471" t="s">
        <v>147</v>
      </c>
      <c r="B471">
        <v>3</v>
      </c>
      <c r="C471" t="s">
        <v>1020</v>
      </c>
      <c r="D471">
        <v>2021</v>
      </c>
      <c r="E471">
        <v>2</v>
      </c>
      <c r="F471">
        <v>3</v>
      </c>
      <c r="G471" t="s">
        <v>1089</v>
      </c>
      <c r="H471">
        <v>34</v>
      </c>
      <c r="I471" t="s">
        <v>1106</v>
      </c>
    </row>
    <row r="472" spans="1:9" x14ac:dyDescent="0.25">
      <c r="A472" t="s">
        <v>696</v>
      </c>
      <c r="B472">
        <v>3</v>
      </c>
      <c r="C472" t="s">
        <v>1020</v>
      </c>
      <c r="D472">
        <v>2022</v>
      </c>
      <c r="E472">
        <v>2</v>
      </c>
      <c r="F472">
        <v>1</v>
      </c>
      <c r="G472" t="s">
        <v>1091</v>
      </c>
      <c r="H472">
        <v>21</v>
      </c>
      <c r="I472" t="s">
        <v>1102</v>
      </c>
    </row>
    <row r="473" spans="1:9" x14ac:dyDescent="0.25">
      <c r="A473" t="s">
        <v>655</v>
      </c>
      <c r="B473">
        <v>3</v>
      </c>
      <c r="C473" t="s">
        <v>1020</v>
      </c>
      <c r="D473">
        <v>2022</v>
      </c>
      <c r="E473">
        <v>1</v>
      </c>
      <c r="F473">
        <v>1</v>
      </c>
      <c r="G473" t="s">
        <v>1091</v>
      </c>
      <c r="H473">
        <v>10</v>
      </c>
      <c r="I473" t="s">
        <v>1114</v>
      </c>
    </row>
    <row r="474" spans="1:9" x14ac:dyDescent="0.25">
      <c r="A474" t="s">
        <v>869</v>
      </c>
      <c r="B474">
        <v>2</v>
      </c>
      <c r="C474" t="s">
        <v>1018</v>
      </c>
      <c r="D474">
        <v>2021</v>
      </c>
      <c r="E474">
        <v>2</v>
      </c>
      <c r="F474">
        <v>1</v>
      </c>
      <c r="G474" t="s">
        <v>1091</v>
      </c>
      <c r="H474">
        <v>2</v>
      </c>
      <c r="I474" t="s">
        <v>1128</v>
      </c>
    </row>
    <row r="475" spans="1:9" x14ac:dyDescent="0.25">
      <c r="A475" t="s">
        <v>867</v>
      </c>
      <c r="B475">
        <v>4</v>
      </c>
      <c r="C475" t="s">
        <v>1022</v>
      </c>
      <c r="D475">
        <v>2021</v>
      </c>
      <c r="E475">
        <v>1</v>
      </c>
      <c r="F475">
        <v>3</v>
      </c>
      <c r="G475" t="s">
        <v>1089</v>
      </c>
      <c r="H475">
        <v>35</v>
      </c>
      <c r="I475" t="s">
        <v>1111</v>
      </c>
    </row>
    <row r="476" spans="1:9" x14ac:dyDescent="0.25">
      <c r="A476" t="s">
        <v>831</v>
      </c>
      <c r="B476">
        <v>5</v>
      </c>
      <c r="C476" t="s">
        <v>1024</v>
      </c>
      <c r="D476">
        <v>2021</v>
      </c>
      <c r="E476">
        <v>1</v>
      </c>
      <c r="F476">
        <v>1</v>
      </c>
      <c r="G476" t="s">
        <v>1091</v>
      </c>
      <c r="H476">
        <v>32</v>
      </c>
      <c r="I476" t="s">
        <v>1126</v>
      </c>
    </row>
    <row r="477" spans="1:9" x14ac:dyDescent="0.25">
      <c r="A477" t="s">
        <v>807</v>
      </c>
      <c r="B477">
        <v>2</v>
      </c>
      <c r="C477" t="s">
        <v>1018</v>
      </c>
      <c r="D477">
        <v>2020</v>
      </c>
      <c r="E477">
        <v>1</v>
      </c>
      <c r="F477">
        <v>2</v>
      </c>
      <c r="G477" t="s">
        <v>1084</v>
      </c>
      <c r="H477">
        <v>23</v>
      </c>
      <c r="I477" t="s">
        <v>1129</v>
      </c>
    </row>
    <row r="478" spans="1:9" x14ac:dyDescent="0.25">
      <c r="A478" t="s">
        <v>978</v>
      </c>
      <c r="B478">
        <v>5</v>
      </c>
      <c r="C478" t="s">
        <v>1024</v>
      </c>
      <c r="D478">
        <v>2020</v>
      </c>
      <c r="E478">
        <v>1</v>
      </c>
      <c r="F478">
        <v>1</v>
      </c>
      <c r="G478" t="s">
        <v>1091</v>
      </c>
      <c r="H478">
        <v>34</v>
      </c>
      <c r="I478" t="s">
        <v>1106</v>
      </c>
    </row>
    <row r="479" spans="1:9" x14ac:dyDescent="0.25">
      <c r="A479" t="s">
        <v>380</v>
      </c>
      <c r="B479">
        <v>4</v>
      </c>
      <c r="C479" t="s">
        <v>1022</v>
      </c>
      <c r="D479">
        <v>2021</v>
      </c>
      <c r="E479">
        <v>1</v>
      </c>
      <c r="F479">
        <v>2</v>
      </c>
      <c r="G479" t="s">
        <v>1084</v>
      </c>
      <c r="H479">
        <v>30</v>
      </c>
      <c r="I479" t="s">
        <v>1123</v>
      </c>
    </row>
    <row r="480" spans="1:9" x14ac:dyDescent="0.25">
      <c r="A480" t="s">
        <v>434</v>
      </c>
      <c r="B480">
        <v>5</v>
      </c>
      <c r="C480" t="s">
        <v>1024</v>
      </c>
      <c r="D480">
        <v>2020</v>
      </c>
      <c r="E480">
        <v>1</v>
      </c>
      <c r="F480">
        <v>2</v>
      </c>
      <c r="G480" t="s">
        <v>1084</v>
      </c>
      <c r="H480">
        <v>17</v>
      </c>
      <c r="I480" t="s">
        <v>1130</v>
      </c>
    </row>
    <row r="481" spans="1:9" x14ac:dyDescent="0.25">
      <c r="A481" t="s">
        <v>694</v>
      </c>
      <c r="B481">
        <v>5</v>
      </c>
      <c r="C481" t="s">
        <v>1024</v>
      </c>
      <c r="D481">
        <v>2020</v>
      </c>
      <c r="E481">
        <v>1</v>
      </c>
      <c r="F481">
        <v>3</v>
      </c>
      <c r="G481" t="s">
        <v>1089</v>
      </c>
      <c r="H481">
        <v>29</v>
      </c>
      <c r="I481" t="s">
        <v>1110</v>
      </c>
    </row>
    <row r="482" spans="1:9" x14ac:dyDescent="0.25">
      <c r="A482" t="s">
        <v>571</v>
      </c>
      <c r="B482">
        <v>4</v>
      </c>
      <c r="C482" t="s">
        <v>1022</v>
      </c>
      <c r="D482">
        <v>2021</v>
      </c>
      <c r="E482">
        <v>2</v>
      </c>
      <c r="F482">
        <v>3</v>
      </c>
      <c r="G482" t="s">
        <v>1089</v>
      </c>
      <c r="H482">
        <v>20</v>
      </c>
      <c r="I482" t="s">
        <v>1118</v>
      </c>
    </row>
    <row r="483" spans="1:9" x14ac:dyDescent="0.25">
      <c r="A483" t="s">
        <v>411</v>
      </c>
      <c r="B483">
        <v>4</v>
      </c>
      <c r="C483" t="s">
        <v>1022</v>
      </c>
      <c r="D483">
        <v>2021</v>
      </c>
      <c r="E483">
        <v>2</v>
      </c>
      <c r="F483">
        <v>3</v>
      </c>
      <c r="G483" t="s">
        <v>1089</v>
      </c>
      <c r="H483">
        <v>18</v>
      </c>
      <c r="I483" t="s">
        <v>1107</v>
      </c>
    </row>
    <row r="484" spans="1:9" x14ac:dyDescent="0.25">
      <c r="A484" t="s">
        <v>620</v>
      </c>
      <c r="B484">
        <v>2</v>
      </c>
      <c r="C484" t="s">
        <v>1018</v>
      </c>
      <c r="D484">
        <v>2020</v>
      </c>
      <c r="E484">
        <v>1</v>
      </c>
      <c r="F484">
        <v>3</v>
      </c>
      <c r="G484" t="s">
        <v>1089</v>
      </c>
      <c r="H484">
        <v>13</v>
      </c>
      <c r="I484" t="s">
        <v>1109</v>
      </c>
    </row>
    <row r="485" spans="1:9" x14ac:dyDescent="0.25">
      <c r="A485" t="s">
        <v>205</v>
      </c>
      <c r="B485">
        <v>5</v>
      </c>
      <c r="C485" t="s">
        <v>1024</v>
      </c>
      <c r="D485">
        <v>2020</v>
      </c>
      <c r="E485">
        <v>1</v>
      </c>
      <c r="F485">
        <v>2</v>
      </c>
      <c r="G485" t="s">
        <v>1084</v>
      </c>
      <c r="H485">
        <v>1</v>
      </c>
      <c r="I485" t="s">
        <v>1099</v>
      </c>
    </row>
    <row r="486" spans="1:9" x14ac:dyDescent="0.25">
      <c r="A486" t="s">
        <v>435</v>
      </c>
      <c r="B486">
        <v>2</v>
      </c>
      <c r="C486" t="s">
        <v>1018</v>
      </c>
      <c r="D486">
        <v>2020</v>
      </c>
      <c r="E486">
        <v>1</v>
      </c>
      <c r="F486">
        <v>1</v>
      </c>
      <c r="G486" t="s">
        <v>1091</v>
      </c>
      <c r="H486">
        <v>3</v>
      </c>
      <c r="I486" t="s">
        <v>1113</v>
      </c>
    </row>
    <row r="487" spans="1:9" x14ac:dyDescent="0.25">
      <c r="A487" t="s">
        <v>542</v>
      </c>
      <c r="B487">
        <v>4</v>
      </c>
      <c r="C487" t="s">
        <v>1022</v>
      </c>
      <c r="D487">
        <v>2020</v>
      </c>
      <c r="E487">
        <v>1</v>
      </c>
      <c r="F487">
        <v>1</v>
      </c>
      <c r="G487" t="s">
        <v>1091</v>
      </c>
      <c r="H487">
        <v>33</v>
      </c>
      <c r="I487" t="s">
        <v>1115</v>
      </c>
    </row>
    <row r="488" spans="1:9" x14ac:dyDescent="0.25">
      <c r="A488" t="s">
        <v>551</v>
      </c>
      <c r="B488">
        <v>4</v>
      </c>
      <c r="C488" t="s">
        <v>1022</v>
      </c>
      <c r="D488">
        <v>2020</v>
      </c>
      <c r="E488">
        <v>1</v>
      </c>
      <c r="F488">
        <v>3</v>
      </c>
      <c r="G488" t="s">
        <v>1089</v>
      </c>
      <c r="H488">
        <v>30</v>
      </c>
      <c r="I488" t="s">
        <v>1123</v>
      </c>
    </row>
    <row r="489" spans="1:9" x14ac:dyDescent="0.25">
      <c r="A489" t="s">
        <v>437</v>
      </c>
      <c r="B489">
        <v>5</v>
      </c>
      <c r="C489" t="s">
        <v>1024</v>
      </c>
      <c r="D489">
        <v>2020</v>
      </c>
      <c r="E489">
        <v>1</v>
      </c>
      <c r="F489">
        <v>2</v>
      </c>
      <c r="G489" t="s">
        <v>1084</v>
      </c>
      <c r="H489">
        <v>13</v>
      </c>
      <c r="I489" t="s">
        <v>1109</v>
      </c>
    </row>
    <row r="490" spans="1:9" x14ac:dyDescent="0.25">
      <c r="A490" t="s">
        <v>134</v>
      </c>
      <c r="B490">
        <v>4</v>
      </c>
      <c r="C490" t="s">
        <v>1022</v>
      </c>
      <c r="D490">
        <v>2020</v>
      </c>
      <c r="E490">
        <v>1</v>
      </c>
      <c r="F490">
        <v>2</v>
      </c>
      <c r="G490" t="s">
        <v>1084</v>
      </c>
      <c r="H490">
        <v>6</v>
      </c>
      <c r="I490" t="s">
        <v>1125</v>
      </c>
    </row>
    <row r="491" spans="1:9" x14ac:dyDescent="0.25">
      <c r="A491" t="s">
        <v>753</v>
      </c>
      <c r="B491">
        <v>5</v>
      </c>
      <c r="C491" t="s">
        <v>1024</v>
      </c>
      <c r="D491">
        <v>2021</v>
      </c>
      <c r="E491">
        <v>1</v>
      </c>
      <c r="F491">
        <v>3</v>
      </c>
      <c r="G491" t="s">
        <v>1089</v>
      </c>
      <c r="H491">
        <v>8</v>
      </c>
      <c r="I491" t="s">
        <v>1108</v>
      </c>
    </row>
    <row r="492" spans="1:9" x14ac:dyDescent="0.25">
      <c r="A492" t="s">
        <v>704</v>
      </c>
      <c r="B492">
        <v>2</v>
      </c>
      <c r="C492" t="s">
        <v>1018</v>
      </c>
      <c r="D492">
        <v>2020</v>
      </c>
      <c r="E492">
        <v>1</v>
      </c>
      <c r="F492">
        <v>2</v>
      </c>
      <c r="G492" t="s">
        <v>1084</v>
      </c>
      <c r="H492">
        <v>25</v>
      </c>
      <c r="I492" t="s">
        <v>1100</v>
      </c>
    </row>
    <row r="493" spans="1:9" x14ac:dyDescent="0.25">
      <c r="A493" t="s">
        <v>882</v>
      </c>
      <c r="B493">
        <v>3</v>
      </c>
      <c r="C493" t="s">
        <v>1020</v>
      </c>
      <c r="D493">
        <v>2020</v>
      </c>
      <c r="E493">
        <v>1</v>
      </c>
      <c r="F493">
        <v>1</v>
      </c>
      <c r="G493" t="s">
        <v>1091</v>
      </c>
      <c r="H493">
        <v>9</v>
      </c>
      <c r="I493" t="s">
        <v>1121</v>
      </c>
    </row>
    <row r="494" spans="1:9" x14ac:dyDescent="0.25">
      <c r="A494" t="s">
        <v>956</v>
      </c>
      <c r="B494">
        <v>5</v>
      </c>
      <c r="C494" t="s">
        <v>1024</v>
      </c>
      <c r="D494">
        <v>2021</v>
      </c>
      <c r="E494">
        <v>1</v>
      </c>
      <c r="F494">
        <v>2</v>
      </c>
      <c r="G494" t="s">
        <v>1084</v>
      </c>
      <c r="H494">
        <v>9</v>
      </c>
      <c r="I494" t="s">
        <v>1121</v>
      </c>
    </row>
    <row r="495" spans="1:9" x14ac:dyDescent="0.25">
      <c r="A495" t="s">
        <v>559</v>
      </c>
      <c r="B495">
        <v>1</v>
      </c>
      <c r="C495" t="s">
        <v>1016</v>
      </c>
      <c r="D495">
        <v>2022</v>
      </c>
      <c r="E495">
        <v>1</v>
      </c>
      <c r="F495">
        <v>3</v>
      </c>
      <c r="G495" t="s">
        <v>1089</v>
      </c>
      <c r="H495">
        <v>6</v>
      </c>
      <c r="I495" t="s">
        <v>1125</v>
      </c>
    </row>
    <row r="496" spans="1:9" x14ac:dyDescent="0.25">
      <c r="A496" t="s">
        <v>601</v>
      </c>
      <c r="B496">
        <v>4</v>
      </c>
      <c r="C496" t="s">
        <v>1022</v>
      </c>
      <c r="D496">
        <v>2021</v>
      </c>
      <c r="E496">
        <v>1</v>
      </c>
      <c r="F496">
        <v>2</v>
      </c>
      <c r="G496" t="s">
        <v>1084</v>
      </c>
      <c r="H496">
        <v>18</v>
      </c>
      <c r="I496" t="s">
        <v>1107</v>
      </c>
    </row>
    <row r="497" spans="1:9" x14ac:dyDescent="0.25">
      <c r="A497" t="s">
        <v>24</v>
      </c>
      <c r="B497">
        <v>5</v>
      </c>
      <c r="C497" t="s">
        <v>1024</v>
      </c>
      <c r="D497">
        <v>2020</v>
      </c>
      <c r="E497">
        <v>2</v>
      </c>
      <c r="F497">
        <v>1</v>
      </c>
      <c r="G497" t="s">
        <v>1091</v>
      </c>
      <c r="H497">
        <v>23</v>
      </c>
      <c r="I497" t="s">
        <v>1129</v>
      </c>
    </row>
    <row r="498" spans="1:9" x14ac:dyDescent="0.25">
      <c r="A498" t="s">
        <v>52</v>
      </c>
      <c r="B498">
        <v>4</v>
      </c>
      <c r="C498" t="s">
        <v>1022</v>
      </c>
      <c r="D498">
        <v>2022</v>
      </c>
      <c r="E498">
        <v>1</v>
      </c>
      <c r="F498">
        <v>3</v>
      </c>
      <c r="G498" t="s">
        <v>1089</v>
      </c>
      <c r="H498">
        <v>7</v>
      </c>
      <c r="I498" t="s">
        <v>1104</v>
      </c>
    </row>
    <row r="499" spans="1:9" x14ac:dyDescent="0.25">
      <c r="A499" t="s">
        <v>179</v>
      </c>
      <c r="B499">
        <v>1</v>
      </c>
      <c r="C499" t="s">
        <v>1016</v>
      </c>
      <c r="D499">
        <v>2020</v>
      </c>
      <c r="E499">
        <v>2</v>
      </c>
      <c r="F499">
        <v>2</v>
      </c>
      <c r="G499" t="s">
        <v>1084</v>
      </c>
      <c r="H499">
        <v>32</v>
      </c>
      <c r="I499" t="s">
        <v>1126</v>
      </c>
    </row>
    <row r="500" spans="1:9" x14ac:dyDescent="0.25">
      <c r="A500" t="s">
        <v>313</v>
      </c>
      <c r="B500">
        <v>5</v>
      </c>
      <c r="C500" t="s">
        <v>1024</v>
      </c>
      <c r="D500">
        <v>2021</v>
      </c>
      <c r="E500">
        <v>1</v>
      </c>
      <c r="F500">
        <v>2</v>
      </c>
      <c r="G500" t="s">
        <v>1084</v>
      </c>
      <c r="H500">
        <v>19</v>
      </c>
      <c r="I500" t="s">
        <v>1112</v>
      </c>
    </row>
    <row r="501" spans="1:9" x14ac:dyDescent="0.25">
      <c r="A501" t="s">
        <v>665</v>
      </c>
      <c r="B501">
        <v>2</v>
      </c>
      <c r="C501" t="s">
        <v>1018</v>
      </c>
      <c r="D501">
        <v>2022</v>
      </c>
      <c r="E501">
        <v>1</v>
      </c>
      <c r="F501">
        <v>3</v>
      </c>
      <c r="G501" t="s">
        <v>1089</v>
      </c>
      <c r="H501">
        <v>35</v>
      </c>
      <c r="I501" t="s">
        <v>1111</v>
      </c>
    </row>
    <row r="502" spans="1:9" x14ac:dyDescent="0.25">
      <c r="A502" t="s">
        <v>951</v>
      </c>
      <c r="B502">
        <v>5</v>
      </c>
      <c r="C502" t="s">
        <v>1024</v>
      </c>
      <c r="D502">
        <v>2020</v>
      </c>
      <c r="E502">
        <v>1</v>
      </c>
      <c r="F502">
        <v>1</v>
      </c>
      <c r="G502" t="s">
        <v>1091</v>
      </c>
      <c r="H502">
        <v>21</v>
      </c>
      <c r="I502" t="s">
        <v>1102</v>
      </c>
    </row>
    <row r="503" spans="1:9" x14ac:dyDescent="0.25">
      <c r="A503" t="s">
        <v>861</v>
      </c>
      <c r="B503">
        <v>2</v>
      </c>
      <c r="C503" t="s">
        <v>1018</v>
      </c>
      <c r="D503">
        <v>2022</v>
      </c>
      <c r="E503">
        <v>2</v>
      </c>
      <c r="F503">
        <v>1</v>
      </c>
      <c r="G503" t="s">
        <v>1091</v>
      </c>
      <c r="H503">
        <v>2</v>
      </c>
      <c r="I503" t="s">
        <v>1128</v>
      </c>
    </row>
    <row r="504" spans="1:9" x14ac:dyDescent="0.25">
      <c r="A504" t="s">
        <v>65</v>
      </c>
      <c r="B504">
        <v>3</v>
      </c>
      <c r="C504" t="s">
        <v>1020</v>
      </c>
      <c r="D504">
        <v>2020</v>
      </c>
      <c r="E504">
        <v>1</v>
      </c>
      <c r="F504">
        <v>2</v>
      </c>
      <c r="G504" t="s">
        <v>1084</v>
      </c>
      <c r="H504">
        <v>8</v>
      </c>
      <c r="I504" t="s">
        <v>1108</v>
      </c>
    </row>
    <row r="505" spans="1:9" x14ac:dyDescent="0.25">
      <c r="A505" t="s">
        <v>219</v>
      </c>
      <c r="B505">
        <v>2</v>
      </c>
      <c r="C505" t="s">
        <v>1018</v>
      </c>
      <c r="D505">
        <v>2020</v>
      </c>
      <c r="E505">
        <v>1</v>
      </c>
      <c r="F505">
        <v>3</v>
      </c>
      <c r="G505" t="s">
        <v>1089</v>
      </c>
      <c r="H505">
        <v>31</v>
      </c>
      <c r="I505" t="s">
        <v>1098</v>
      </c>
    </row>
    <row r="506" spans="1:9" x14ac:dyDescent="0.25">
      <c r="A506" t="s">
        <v>959</v>
      </c>
      <c r="B506">
        <v>2</v>
      </c>
      <c r="C506" t="s">
        <v>1018</v>
      </c>
      <c r="D506">
        <v>2021</v>
      </c>
      <c r="E506">
        <v>2</v>
      </c>
      <c r="F506">
        <v>3</v>
      </c>
      <c r="G506" t="s">
        <v>1089</v>
      </c>
      <c r="H506">
        <v>24</v>
      </c>
      <c r="I506" t="s">
        <v>1117</v>
      </c>
    </row>
    <row r="507" spans="1:9" x14ac:dyDescent="0.25">
      <c r="A507" t="s">
        <v>124</v>
      </c>
      <c r="B507">
        <v>2</v>
      </c>
      <c r="C507" t="s">
        <v>1018</v>
      </c>
      <c r="D507">
        <v>2021</v>
      </c>
      <c r="E507">
        <v>2</v>
      </c>
      <c r="F507">
        <v>1</v>
      </c>
      <c r="G507" t="s">
        <v>1091</v>
      </c>
      <c r="H507">
        <v>23</v>
      </c>
      <c r="I507" t="s">
        <v>1129</v>
      </c>
    </row>
    <row r="508" spans="1:9" x14ac:dyDescent="0.25">
      <c r="A508" t="s">
        <v>409</v>
      </c>
      <c r="B508">
        <v>4</v>
      </c>
      <c r="C508" t="s">
        <v>1022</v>
      </c>
      <c r="D508">
        <v>2022</v>
      </c>
      <c r="E508">
        <v>2</v>
      </c>
      <c r="F508">
        <v>3</v>
      </c>
      <c r="G508" t="s">
        <v>1089</v>
      </c>
      <c r="H508">
        <v>34</v>
      </c>
      <c r="I508" t="s">
        <v>1106</v>
      </c>
    </row>
    <row r="509" spans="1:9" x14ac:dyDescent="0.25">
      <c r="A509" t="s">
        <v>984</v>
      </c>
      <c r="B509">
        <v>5</v>
      </c>
      <c r="C509" t="s">
        <v>1024</v>
      </c>
      <c r="D509">
        <v>2021</v>
      </c>
      <c r="E509">
        <v>2</v>
      </c>
      <c r="F509">
        <v>3</v>
      </c>
      <c r="G509" t="s">
        <v>1089</v>
      </c>
      <c r="H509">
        <v>31</v>
      </c>
      <c r="I509" t="s">
        <v>1098</v>
      </c>
    </row>
    <row r="510" spans="1:9" x14ac:dyDescent="0.25">
      <c r="A510" t="s">
        <v>86</v>
      </c>
      <c r="B510">
        <v>5</v>
      </c>
      <c r="C510" t="s">
        <v>1024</v>
      </c>
      <c r="D510">
        <v>2021</v>
      </c>
      <c r="E510">
        <v>2</v>
      </c>
      <c r="F510">
        <v>1</v>
      </c>
      <c r="G510" t="s">
        <v>1091</v>
      </c>
      <c r="H510">
        <v>29</v>
      </c>
      <c r="I510" t="s">
        <v>1110</v>
      </c>
    </row>
    <row r="511" spans="1:9" x14ac:dyDescent="0.25">
      <c r="A511" t="s">
        <v>650</v>
      </c>
      <c r="B511">
        <v>1</v>
      </c>
      <c r="C511" t="s">
        <v>1016</v>
      </c>
      <c r="D511">
        <v>2020</v>
      </c>
      <c r="E511">
        <v>2</v>
      </c>
      <c r="F511">
        <v>1</v>
      </c>
      <c r="G511" t="s">
        <v>1091</v>
      </c>
      <c r="H511">
        <v>19</v>
      </c>
      <c r="I511" t="s">
        <v>1112</v>
      </c>
    </row>
    <row r="512" spans="1:9" x14ac:dyDescent="0.25">
      <c r="A512" t="s">
        <v>250</v>
      </c>
      <c r="B512">
        <v>5</v>
      </c>
      <c r="C512" t="s">
        <v>1024</v>
      </c>
      <c r="D512">
        <v>2021</v>
      </c>
      <c r="E512">
        <v>1</v>
      </c>
      <c r="F512">
        <v>1</v>
      </c>
      <c r="G512" t="s">
        <v>1091</v>
      </c>
      <c r="H512">
        <v>8</v>
      </c>
      <c r="I512" t="s">
        <v>1108</v>
      </c>
    </row>
    <row r="513" spans="1:9" x14ac:dyDescent="0.25">
      <c r="A513" t="s">
        <v>203</v>
      </c>
      <c r="B513">
        <v>4</v>
      </c>
      <c r="C513" t="s">
        <v>1022</v>
      </c>
      <c r="D513">
        <v>2021</v>
      </c>
      <c r="E513">
        <v>2</v>
      </c>
      <c r="F513">
        <v>1</v>
      </c>
      <c r="G513" t="s">
        <v>1091</v>
      </c>
      <c r="H513">
        <v>14</v>
      </c>
      <c r="I513" t="s">
        <v>1097</v>
      </c>
    </row>
    <row r="514" spans="1:9" x14ac:dyDescent="0.25">
      <c r="A514" t="s">
        <v>508</v>
      </c>
      <c r="B514">
        <v>2</v>
      </c>
      <c r="C514" t="s">
        <v>1018</v>
      </c>
      <c r="D514">
        <v>2022</v>
      </c>
      <c r="E514">
        <v>1</v>
      </c>
      <c r="F514">
        <v>1</v>
      </c>
      <c r="G514" t="s">
        <v>1091</v>
      </c>
      <c r="H514">
        <v>22</v>
      </c>
      <c r="I514" t="s">
        <v>1120</v>
      </c>
    </row>
    <row r="515" spans="1:9" x14ac:dyDescent="0.25">
      <c r="A515" t="s">
        <v>497</v>
      </c>
      <c r="B515">
        <v>5</v>
      </c>
      <c r="C515" t="s">
        <v>1024</v>
      </c>
      <c r="D515">
        <v>2020</v>
      </c>
      <c r="E515">
        <v>1</v>
      </c>
      <c r="F515">
        <v>2</v>
      </c>
      <c r="G515" t="s">
        <v>1084</v>
      </c>
      <c r="H515">
        <v>17</v>
      </c>
      <c r="I515" t="s">
        <v>1130</v>
      </c>
    </row>
    <row r="516" spans="1:9" x14ac:dyDescent="0.25">
      <c r="A516" t="s">
        <v>284</v>
      </c>
      <c r="B516">
        <v>2</v>
      </c>
      <c r="C516" t="s">
        <v>1018</v>
      </c>
      <c r="D516">
        <v>2022</v>
      </c>
      <c r="E516">
        <v>1</v>
      </c>
      <c r="F516">
        <v>3</v>
      </c>
      <c r="G516" t="s">
        <v>1089</v>
      </c>
      <c r="H516">
        <v>27</v>
      </c>
      <c r="I516" t="s">
        <v>1116</v>
      </c>
    </row>
    <row r="517" spans="1:9" x14ac:dyDescent="0.25">
      <c r="A517" t="s">
        <v>235</v>
      </c>
      <c r="B517">
        <v>1</v>
      </c>
      <c r="C517" t="s">
        <v>1016</v>
      </c>
      <c r="D517">
        <v>2021</v>
      </c>
      <c r="E517">
        <v>1</v>
      </c>
      <c r="F517">
        <v>2</v>
      </c>
      <c r="G517" t="s">
        <v>1084</v>
      </c>
      <c r="H517">
        <v>14</v>
      </c>
      <c r="I517" t="s">
        <v>1097</v>
      </c>
    </row>
    <row r="518" spans="1:9" x14ac:dyDescent="0.25">
      <c r="A518" t="s">
        <v>213</v>
      </c>
      <c r="B518">
        <v>2</v>
      </c>
      <c r="C518" t="s">
        <v>1018</v>
      </c>
      <c r="D518">
        <v>2020</v>
      </c>
      <c r="E518">
        <v>2</v>
      </c>
      <c r="F518">
        <v>3</v>
      </c>
      <c r="G518" t="s">
        <v>1089</v>
      </c>
      <c r="H518">
        <v>24</v>
      </c>
      <c r="I518" t="s">
        <v>1117</v>
      </c>
    </row>
    <row r="519" spans="1:9" x14ac:dyDescent="0.25">
      <c r="A519" t="s">
        <v>410</v>
      </c>
      <c r="B519">
        <v>4</v>
      </c>
      <c r="C519" t="s">
        <v>1022</v>
      </c>
      <c r="D519">
        <v>2022</v>
      </c>
      <c r="E519">
        <v>2</v>
      </c>
      <c r="F519">
        <v>3</v>
      </c>
      <c r="G519" t="s">
        <v>1089</v>
      </c>
      <c r="H519">
        <v>6</v>
      </c>
      <c r="I519" t="s">
        <v>1125</v>
      </c>
    </row>
    <row r="520" spans="1:9" x14ac:dyDescent="0.25">
      <c r="A520" t="s">
        <v>223</v>
      </c>
      <c r="B520">
        <v>3</v>
      </c>
      <c r="C520" t="s">
        <v>1020</v>
      </c>
      <c r="D520">
        <v>2020</v>
      </c>
      <c r="E520">
        <v>1</v>
      </c>
      <c r="F520">
        <v>3</v>
      </c>
      <c r="G520" t="s">
        <v>1089</v>
      </c>
      <c r="H520">
        <v>1</v>
      </c>
      <c r="I520" t="s">
        <v>1099</v>
      </c>
    </row>
    <row r="521" spans="1:9" x14ac:dyDescent="0.25">
      <c r="A521" t="s">
        <v>182</v>
      </c>
      <c r="B521">
        <v>4</v>
      </c>
      <c r="C521" t="s">
        <v>1022</v>
      </c>
      <c r="D521">
        <v>2021</v>
      </c>
      <c r="E521">
        <v>2</v>
      </c>
      <c r="F521">
        <v>1</v>
      </c>
      <c r="G521" t="s">
        <v>1091</v>
      </c>
      <c r="H521">
        <v>8</v>
      </c>
      <c r="I521" t="s">
        <v>1108</v>
      </c>
    </row>
    <row r="522" spans="1:9" x14ac:dyDescent="0.25">
      <c r="A522" t="s">
        <v>957</v>
      </c>
      <c r="B522">
        <v>3</v>
      </c>
      <c r="C522" t="s">
        <v>1020</v>
      </c>
      <c r="D522">
        <v>2022</v>
      </c>
      <c r="E522">
        <v>1</v>
      </c>
      <c r="F522">
        <v>1</v>
      </c>
      <c r="G522" t="s">
        <v>1091</v>
      </c>
      <c r="H522">
        <v>29</v>
      </c>
      <c r="I522" t="s">
        <v>1110</v>
      </c>
    </row>
    <row r="523" spans="1:9" x14ac:dyDescent="0.25">
      <c r="A523" t="s">
        <v>782</v>
      </c>
      <c r="B523">
        <v>1</v>
      </c>
      <c r="C523" t="s">
        <v>1016</v>
      </c>
      <c r="D523">
        <v>2021</v>
      </c>
      <c r="E523">
        <v>1</v>
      </c>
      <c r="F523">
        <v>2</v>
      </c>
      <c r="G523" t="s">
        <v>1084</v>
      </c>
      <c r="H523">
        <v>6</v>
      </c>
      <c r="I523" t="s">
        <v>1125</v>
      </c>
    </row>
    <row r="524" spans="1:9" x14ac:dyDescent="0.25">
      <c r="A524" t="s">
        <v>498</v>
      </c>
      <c r="B524">
        <v>3</v>
      </c>
      <c r="C524" t="s">
        <v>1020</v>
      </c>
      <c r="D524">
        <v>2021</v>
      </c>
      <c r="E524">
        <v>2</v>
      </c>
      <c r="F524">
        <v>2</v>
      </c>
      <c r="G524" t="s">
        <v>1084</v>
      </c>
      <c r="H524">
        <v>7</v>
      </c>
      <c r="I524" t="s">
        <v>1104</v>
      </c>
    </row>
    <row r="525" spans="1:9" x14ac:dyDescent="0.25">
      <c r="A525" t="s">
        <v>170</v>
      </c>
      <c r="B525">
        <v>1</v>
      </c>
      <c r="C525" t="s">
        <v>1016</v>
      </c>
      <c r="D525">
        <v>2022</v>
      </c>
      <c r="E525">
        <v>2</v>
      </c>
      <c r="F525">
        <v>1</v>
      </c>
      <c r="G525" t="s">
        <v>1091</v>
      </c>
      <c r="H525">
        <v>6</v>
      </c>
      <c r="I525" t="s">
        <v>1125</v>
      </c>
    </row>
    <row r="526" spans="1:9" x14ac:dyDescent="0.25">
      <c r="A526" t="s">
        <v>987</v>
      </c>
      <c r="B526">
        <v>5</v>
      </c>
      <c r="C526" t="s">
        <v>1024</v>
      </c>
      <c r="D526">
        <v>2021</v>
      </c>
      <c r="E526">
        <v>2</v>
      </c>
      <c r="F526">
        <v>3</v>
      </c>
      <c r="G526" t="s">
        <v>1089</v>
      </c>
      <c r="H526">
        <v>23</v>
      </c>
      <c r="I526" t="s">
        <v>1129</v>
      </c>
    </row>
    <row r="527" spans="1:9" x14ac:dyDescent="0.25">
      <c r="A527" t="s">
        <v>236</v>
      </c>
      <c r="B527">
        <v>5</v>
      </c>
      <c r="C527" t="s">
        <v>1024</v>
      </c>
      <c r="D527">
        <v>2022</v>
      </c>
      <c r="E527">
        <v>1</v>
      </c>
      <c r="F527">
        <v>1</v>
      </c>
      <c r="G527" t="s">
        <v>1091</v>
      </c>
      <c r="H527">
        <v>33</v>
      </c>
      <c r="I527" t="s">
        <v>1115</v>
      </c>
    </row>
    <row r="528" spans="1:9" x14ac:dyDescent="0.25">
      <c r="A528" t="s">
        <v>631</v>
      </c>
      <c r="B528">
        <v>3</v>
      </c>
      <c r="C528" t="s">
        <v>1020</v>
      </c>
      <c r="D528">
        <v>2022</v>
      </c>
      <c r="E528">
        <v>1</v>
      </c>
      <c r="F528">
        <v>2</v>
      </c>
      <c r="G528" t="s">
        <v>1084</v>
      </c>
      <c r="H528">
        <v>26</v>
      </c>
      <c r="I528" t="s">
        <v>1103</v>
      </c>
    </row>
    <row r="529" spans="1:9" x14ac:dyDescent="0.25">
      <c r="A529" t="s">
        <v>40</v>
      </c>
      <c r="B529">
        <v>2</v>
      </c>
      <c r="C529" t="s">
        <v>1018</v>
      </c>
      <c r="D529">
        <v>2020</v>
      </c>
      <c r="E529">
        <v>1</v>
      </c>
      <c r="F529">
        <v>1</v>
      </c>
      <c r="G529" t="s">
        <v>1091</v>
      </c>
      <c r="H529">
        <v>20</v>
      </c>
      <c r="I529" t="s">
        <v>1118</v>
      </c>
    </row>
    <row r="530" spans="1:9" x14ac:dyDescent="0.25">
      <c r="A530" t="s">
        <v>576</v>
      </c>
      <c r="B530">
        <v>2</v>
      </c>
      <c r="C530" t="s">
        <v>1018</v>
      </c>
      <c r="D530">
        <v>2022</v>
      </c>
      <c r="E530">
        <v>1</v>
      </c>
      <c r="F530">
        <v>2</v>
      </c>
      <c r="G530" t="s">
        <v>1084</v>
      </c>
      <c r="H530">
        <v>27</v>
      </c>
      <c r="I530" t="s">
        <v>1116</v>
      </c>
    </row>
    <row r="531" spans="1:9" x14ac:dyDescent="0.25">
      <c r="A531" t="s">
        <v>227</v>
      </c>
      <c r="B531">
        <v>3</v>
      </c>
      <c r="C531" t="s">
        <v>1020</v>
      </c>
      <c r="D531">
        <v>2022</v>
      </c>
      <c r="E531">
        <v>2</v>
      </c>
      <c r="F531">
        <v>2</v>
      </c>
      <c r="G531" t="s">
        <v>1084</v>
      </c>
      <c r="H531">
        <v>22</v>
      </c>
      <c r="I531" t="s">
        <v>1120</v>
      </c>
    </row>
    <row r="532" spans="1:9" x14ac:dyDescent="0.25">
      <c r="A532" t="s">
        <v>1000</v>
      </c>
      <c r="B532">
        <v>1</v>
      </c>
      <c r="C532" t="s">
        <v>1016</v>
      </c>
      <c r="D532">
        <v>2022</v>
      </c>
      <c r="E532">
        <v>1</v>
      </c>
      <c r="F532">
        <v>2</v>
      </c>
      <c r="G532" t="s">
        <v>1084</v>
      </c>
      <c r="H532">
        <v>16</v>
      </c>
      <c r="I532" t="s">
        <v>1122</v>
      </c>
    </row>
    <row r="533" spans="1:9" x14ac:dyDescent="0.25">
      <c r="A533" t="s">
        <v>965</v>
      </c>
      <c r="B533">
        <v>3</v>
      </c>
      <c r="C533" t="s">
        <v>1020</v>
      </c>
      <c r="D533">
        <v>2022</v>
      </c>
      <c r="E533">
        <v>1</v>
      </c>
      <c r="F533">
        <v>1</v>
      </c>
      <c r="G533" t="s">
        <v>1091</v>
      </c>
      <c r="H533">
        <v>10</v>
      </c>
      <c r="I533" t="s">
        <v>1114</v>
      </c>
    </row>
    <row r="534" spans="1:9" x14ac:dyDescent="0.25">
      <c r="A534" t="s">
        <v>881</v>
      </c>
      <c r="B534">
        <v>4</v>
      </c>
      <c r="C534" t="s">
        <v>1022</v>
      </c>
      <c r="D534">
        <v>2021</v>
      </c>
      <c r="E534">
        <v>2</v>
      </c>
      <c r="F534">
        <v>3</v>
      </c>
      <c r="G534" t="s">
        <v>1089</v>
      </c>
      <c r="H534">
        <v>34</v>
      </c>
      <c r="I534" t="s">
        <v>1106</v>
      </c>
    </row>
    <row r="535" spans="1:9" x14ac:dyDescent="0.25">
      <c r="A535" t="s">
        <v>953</v>
      </c>
      <c r="B535">
        <v>4</v>
      </c>
      <c r="C535" t="s">
        <v>1022</v>
      </c>
      <c r="D535">
        <v>2021</v>
      </c>
      <c r="E535">
        <v>1</v>
      </c>
      <c r="F535">
        <v>2</v>
      </c>
      <c r="G535" t="s">
        <v>1084</v>
      </c>
      <c r="H535">
        <v>33</v>
      </c>
      <c r="I535" t="s">
        <v>1115</v>
      </c>
    </row>
    <row r="536" spans="1:9" x14ac:dyDescent="0.25">
      <c r="A536" t="s">
        <v>114</v>
      </c>
      <c r="B536">
        <v>4</v>
      </c>
      <c r="C536" t="s">
        <v>1022</v>
      </c>
      <c r="D536">
        <v>2021</v>
      </c>
      <c r="E536">
        <v>2</v>
      </c>
      <c r="F536">
        <v>2</v>
      </c>
      <c r="G536" t="s">
        <v>1084</v>
      </c>
      <c r="H536">
        <v>13</v>
      </c>
      <c r="I536" t="s">
        <v>1109</v>
      </c>
    </row>
    <row r="537" spans="1:9" x14ac:dyDescent="0.25">
      <c r="A537" t="s">
        <v>630</v>
      </c>
      <c r="B537">
        <v>3</v>
      </c>
      <c r="C537" t="s">
        <v>1020</v>
      </c>
      <c r="D537">
        <v>2021</v>
      </c>
      <c r="E537">
        <v>1</v>
      </c>
      <c r="F537">
        <v>2</v>
      </c>
      <c r="G537" t="s">
        <v>1084</v>
      </c>
      <c r="H537">
        <v>21</v>
      </c>
      <c r="I537" t="s">
        <v>1102</v>
      </c>
    </row>
    <row r="538" spans="1:9" x14ac:dyDescent="0.25">
      <c r="A538" t="s">
        <v>572</v>
      </c>
      <c r="B538">
        <v>3</v>
      </c>
      <c r="C538" t="s">
        <v>1020</v>
      </c>
      <c r="D538">
        <v>2022</v>
      </c>
      <c r="E538">
        <v>1</v>
      </c>
      <c r="F538">
        <v>3</v>
      </c>
      <c r="G538" t="s">
        <v>1089</v>
      </c>
      <c r="H538">
        <v>30</v>
      </c>
      <c r="I538" t="s">
        <v>1123</v>
      </c>
    </row>
    <row r="539" spans="1:9" x14ac:dyDescent="0.25">
      <c r="A539" t="s">
        <v>981</v>
      </c>
      <c r="B539">
        <v>5</v>
      </c>
      <c r="C539" t="s">
        <v>1024</v>
      </c>
      <c r="D539">
        <v>2021</v>
      </c>
      <c r="E539">
        <v>2</v>
      </c>
      <c r="F539">
        <v>3</v>
      </c>
      <c r="G539" t="s">
        <v>1089</v>
      </c>
      <c r="H539">
        <v>9</v>
      </c>
      <c r="I539" t="s">
        <v>1121</v>
      </c>
    </row>
    <row r="540" spans="1:9" x14ac:dyDescent="0.25">
      <c r="A540" t="s">
        <v>405</v>
      </c>
      <c r="B540">
        <v>4</v>
      </c>
      <c r="C540" t="s">
        <v>1022</v>
      </c>
      <c r="D540">
        <v>2021</v>
      </c>
      <c r="E540">
        <v>2</v>
      </c>
      <c r="F540">
        <v>2</v>
      </c>
      <c r="G540" t="s">
        <v>1084</v>
      </c>
      <c r="H540">
        <v>33</v>
      </c>
      <c r="I540" t="s">
        <v>1115</v>
      </c>
    </row>
    <row r="541" spans="1:9" x14ac:dyDescent="0.25">
      <c r="A541" t="s">
        <v>806</v>
      </c>
      <c r="B541">
        <v>3</v>
      </c>
      <c r="C541" t="s">
        <v>1020</v>
      </c>
      <c r="D541">
        <v>2021</v>
      </c>
      <c r="E541">
        <v>2</v>
      </c>
      <c r="F541">
        <v>2</v>
      </c>
      <c r="G541" t="s">
        <v>1084</v>
      </c>
      <c r="H541">
        <v>29</v>
      </c>
      <c r="I541" t="s">
        <v>1110</v>
      </c>
    </row>
    <row r="542" spans="1:9" x14ac:dyDescent="0.25">
      <c r="A542" t="s">
        <v>19</v>
      </c>
      <c r="B542">
        <v>4</v>
      </c>
      <c r="C542" t="s">
        <v>1022</v>
      </c>
      <c r="D542">
        <v>2021</v>
      </c>
      <c r="E542">
        <v>2</v>
      </c>
      <c r="F542">
        <v>3</v>
      </c>
      <c r="G542" t="s">
        <v>1089</v>
      </c>
      <c r="H542">
        <v>35</v>
      </c>
      <c r="I542" t="s">
        <v>1111</v>
      </c>
    </row>
    <row r="543" spans="1:9" x14ac:dyDescent="0.25">
      <c r="A543" t="s">
        <v>159</v>
      </c>
      <c r="B543">
        <v>5</v>
      </c>
      <c r="C543" t="s">
        <v>1024</v>
      </c>
      <c r="D543">
        <v>2020</v>
      </c>
      <c r="E543">
        <v>2</v>
      </c>
      <c r="F543">
        <v>3</v>
      </c>
      <c r="G543" t="s">
        <v>1089</v>
      </c>
      <c r="H543">
        <v>6</v>
      </c>
      <c r="I543" t="s">
        <v>1125</v>
      </c>
    </row>
    <row r="544" spans="1:9" x14ac:dyDescent="0.25">
      <c r="A544" t="s">
        <v>92</v>
      </c>
      <c r="B544">
        <v>3</v>
      </c>
      <c r="C544" t="s">
        <v>1020</v>
      </c>
      <c r="D544">
        <v>2021</v>
      </c>
      <c r="E544">
        <v>1</v>
      </c>
      <c r="F544">
        <v>2</v>
      </c>
      <c r="G544" t="s">
        <v>1084</v>
      </c>
      <c r="H544">
        <v>11</v>
      </c>
      <c r="I544" t="s">
        <v>1101</v>
      </c>
    </row>
    <row r="545" spans="1:9" x14ac:dyDescent="0.25">
      <c r="A545" t="s">
        <v>677</v>
      </c>
      <c r="B545">
        <v>4</v>
      </c>
      <c r="C545" t="s">
        <v>1022</v>
      </c>
      <c r="D545">
        <v>2020</v>
      </c>
      <c r="E545">
        <v>1</v>
      </c>
      <c r="F545">
        <v>1</v>
      </c>
      <c r="G545" t="s">
        <v>1091</v>
      </c>
      <c r="H545">
        <v>29</v>
      </c>
      <c r="I545" t="s">
        <v>1110</v>
      </c>
    </row>
    <row r="546" spans="1:9" x14ac:dyDescent="0.25">
      <c r="A546" t="s">
        <v>294</v>
      </c>
      <c r="B546">
        <v>1</v>
      </c>
      <c r="C546" t="s">
        <v>1016</v>
      </c>
      <c r="D546">
        <v>2021</v>
      </c>
      <c r="E546">
        <v>1</v>
      </c>
      <c r="F546">
        <v>1</v>
      </c>
      <c r="G546" t="s">
        <v>1091</v>
      </c>
      <c r="H546">
        <v>19</v>
      </c>
      <c r="I546" t="s">
        <v>1112</v>
      </c>
    </row>
    <row r="547" spans="1:9" x14ac:dyDescent="0.25">
      <c r="A547" t="s">
        <v>367</v>
      </c>
      <c r="B547">
        <v>5</v>
      </c>
      <c r="C547" t="s">
        <v>1024</v>
      </c>
      <c r="D547">
        <v>2020</v>
      </c>
      <c r="E547">
        <v>1</v>
      </c>
      <c r="F547">
        <v>3</v>
      </c>
      <c r="G547" t="s">
        <v>1089</v>
      </c>
      <c r="H547">
        <v>10</v>
      </c>
      <c r="I547" t="s">
        <v>1114</v>
      </c>
    </row>
    <row r="548" spans="1:9" x14ac:dyDescent="0.25">
      <c r="A548" t="s">
        <v>311</v>
      </c>
      <c r="B548">
        <v>3</v>
      </c>
      <c r="C548" t="s">
        <v>1020</v>
      </c>
      <c r="D548">
        <v>2021</v>
      </c>
      <c r="E548">
        <v>1</v>
      </c>
      <c r="F548">
        <v>1</v>
      </c>
      <c r="G548" t="s">
        <v>1091</v>
      </c>
      <c r="H548">
        <v>34</v>
      </c>
      <c r="I548" t="s">
        <v>1106</v>
      </c>
    </row>
    <row r="549" spans="1:9" x14ac:dyDescent="0.25">
      <c r="A549" t="s">
        <v>701</v>
      </c>
      <c r="B549">
        <v>4</v>
      </c>
      <c r="C549" t="s">
        <v>1022</v>
      </c>
      <c r="D549">
        <v>2021</v>
      </c>
      <c r="E549">
        <v>2</v>
      </c>
      <c r="F549">
        <v>3</v>
      </c>
      <c r="G549" t="s">
        <v>1089</v>
      </c>
      <c r="H549">
        <v>21</v>
      </c>
      <c r="I549" t="s">
        <v>1102</v>
      </c>
    </row>
    <row r="550" spans="1:9" x14ac:dyDescent="0.25">
      <c r="A550" t="s">
        <v>350</v>
      </c>
      <c r="B550">
        <v>2</v>
      </c>
      <c r="C550" t="s">
        <v>1018</v>
      </c>
      <c r="D550">
        <v>2021</v>
      </c>
      <c r="E550">
        <v>2</v>
      </c>
      <c r="F550">
        <v>2</v>
      </c>
      <c r="G550" t="s">
        <v>1084</v>
      </c>
      <c r="H550">
        <v>7</v>
      </c>
      <c r="I550" t="s">
        <v>1104</v>
      </c>
    </row>
    <row r="551" spans="1:9" x14ac:dyDescent="0.25">
      <c r="A551" t="s">
        <v>276</v>
      </c>
      <c r="B551">
        <v>2</v>
      </c>
      <c r="C551" t="s">
        <v>1018</v>
      </c>
      <c r="D551">
        <v>2022</v>
      </c>
      <c r="E551">
        <v>1</v>
      </c>
      <c r="F551">
        <v>3</v>
      </c>
      <c r="G551" t="s">
        <v>1089</v>
      </c>
      <c r="H551">
        <v>11</v>
      </c>
      <c r="I551" t="s">
        <v>1101</v>
      </c>
    </row>
    <row r="552" spans="1:9" x14ac:dyDescent="0.25">
      <c r="A552" t="s">
        <v>992</v>
      </c>
      <c r="B552">
        <v>2</v>
      </c>
      <c r="C552" t="s">
        <v>1018</v>
      </c>
      <c r="D552">
        <v>2022</v>
      </c>
      <c r="E552">
        <v>1</v>
      </c>
      <c r="F552">
        <v>1</v>
      </c>
      <c r="G552" t="s">
        <v>1091</v>
      </c>
      <c r="H552">
        <v>13</v>
      </c>
      <c r="I552" t="s">
        <v>1109</v>
      </c>
    </row>
    <row r="553" spans="1:9" x14ac:dyDescent="0.25">
      <c r="A553" t="s">
        <v>100</v>
      </c>
      <c r="B553">
        <v>3</v>
      </c>
      <c r="C553" t="s">
        <v>1020</v>
      </c>
      <c r="D553">
        <v>2021</v>
      </c>
      <c r="E553">
        <v>2</v>
      </c>
      <c r="F553">
        <v>3</v>
      </c>
      <c r="G553" t="s">
        <v>1089</v>
      </c>
      <c r="H553">
        <v>31</v>
      </c>
      <c r="I553" t="s">
        <v>1098</v>
      </c>
    </row>
    <row r="554" spans="1:9" x14ac:dyDescent="0.25">
      <c r="A554" t="s">
        <v>751</v>
      </c>
      <c r="B554">
        <v>1</v>
      </c>
      <c r="C554" t="s">
        <v>1016</v>
      </c>
      <c r="D554">
        <v>2020</v>
      </c>
      <c r="E554">
        <v>2</v>
      </c>
      <c r="F554">
        <v>2</v>
      </c>
      <c r="G554" t="s">
        <v>1084</v>
      </c>
      <c r="H554">
        <v>4</v>
      </c>
      <c r="I554" t="s">
        <v>1119</v>
      </c>
    </row>
    <row r="555" spans="1:9" x14ac:dyDescent="0.25">
      <c r="A555" t="s">
        <v>715</v>
      </c>
      <c r="B555">
        <v>2</v>
      </c>
      <c r="C555" t="s">
        <v>1018</v>
      </c>
      <c r="D555">
        <v>2021</v>
      </c>
      <c r="E555">
        <v>2</v>
      </c>
      <c r="F555">
        <v>2</v>
      </c>
      <c r="G555" t="s">
        <v>1084</v>
      </c>
      <c r="H555">
        <v>25</v>
      </c>
      <c r="I555" t="s">
        <v>1100</v>
      </c>
    </row>
    <row r="556" spans="1:9" x14ac:dyDescent="0.25">
      <c r="A556" t="s">
        <v>539</v>
      </c>
      <c r="B556">
        <v>3</v>
      </c>
      <c r="C556" t="s">
        <v>1020</v>
      </c>
      <c r="D556">
        <v>2021</v>
      </c>
      <c r="E556">
        <v>1</v>
      </c>
      <c r="F556">
        <v>3</v>
      </c>
      <c r="G556" t="s">
        <v>1089</v>
      </c>
      <c r="H556">
        <v>8</v>
      </c>
      <c r="I556" t="s">
        <v>1108</v>
      </c>
    </row>
    <row r="557" spans="1:9" x14ac:dyDescent="0.25">
      <c r="A557" t="s">
        <v>685</v>
      </c>
      <c r="B557">
        <v>5</v>
      </c>
      <c r="C557" t="s">
        <v>1024</v>
      </c>
      <c r="D557">
        <v>2021</v>
      </c>
      <c r="E557">
        <v>1</v>
      </c>
      <c r="F557">
        <v>3</v>
      </c>
      <c r="G557" t="s">
        <v>1089</v>
      </c>
      <c r="H557">
        <v>14</v>
      </c>
      <c r="I557" t="s">
        <v>1097</v>
      </c>
    </row>
    <row r="558" spans="1:9" x14ac:dyDescent="0.25">
      <c r="A558" t="s">
        <v>692</v>
      </c>
      <c r="B558">
        <v>5</v>
      </c>
      <c r="C558" t="s">
        <v>1024</v>
      </c>
      <c r="D558">
        <v>2021</v>
      </c>
      <c r="E558">
        <v>1</v>
      </c>
      <c r="F558">
        <v>2</v>
      </c>
      <c r="G558" t="s">
        <v>1084</v>
      </c>
      <c r="H558">
        <v>29</v>
      </c>
      <c r="I558" t="s">
        <v>1110</v>
      </c>
    </row>
    <row r="559" spans="1:9" x14ac:dyDescent="0.25">
      <c r="A559" t="s">
        <v>448</v>
      </c>
      <c r="B559">
        <v>5</v>
      </c>
      <c r="C559" t="s">
        <v>1024</v>
      </c>
      <c r="D559">
        <v>2021</v>
      </c>
      <c r="E559">
        <v>2</v>
      </c>
      <c r="F559">
        <v>1</v>
      </c>
      <c r="G559" t="s">
        <v>1091</v>
      </c>
      <c r="H559">
        <v>13</v>
      </c>
      <c r="I559" t="s">
        <v>1109</v>
      </c>
    </row>
    <row r="560" spans="1:9" x14ac:dyDescent="0.25">
      <c r="A560" t="s">
        <v>575</v>
      </c>
      <c r="B560">
        <v>4</v>
      </c>
      <c r="C560" t="s">
        <v>1022</v>
      </c>
      <c r="D560">
        <v>2021</v>
      </c>
      <c r="E560">
        <v>1</v>
      </c>
      <c r="F560">
        <v>3</v>
      </c>
      <c r="G560" t="s">
        <v>1089</v>
      </c>
      <c r="H560">
        <v>3</v>
      </c>
      <c r="I560" t="s">
        <v>1113</v>
      </c>
    </row>
    <row r="561" spans="1:9" x14ac:dyDescent="0.25">
      <c r="A561" t="s">
        <v>403</v>
      </c>
      <c r="B561">
        <v>1</v>
      </c>
      <c r="C561" t="s">
        <v>1016</v>
      </c>
      <c r="D561">
        <v>2020</v>
      </c>
      <c r="E561">
        <v>1</v>
      </c>
      <c r="F561">
        <v>3</v>
      </c>
      <c r="G561" t="s">
        <v>1089</v>
      </c>
      <c r="H561">
        <v>18</v>
      </c>
      <c r="I561" t="s">
        <v>1107</v>
      </c>
    </row>
    <row r="562" spans="1:9" x14ac:dyDescent="0.25">
      <c r="A562" t="s">
        <v>683</v>
      </c>
      <c r="B562">
        <v>3</v>
      </c>
      <c r="C562" t="s">
        <v>1020</v>
      </c>
      <c r="D562">
        <v>2020</v>
      </c>
      <c r="E562">
        <v>2</v>
      </c>
      <c r="F562">
        <v>1</v>
      </c>
      <c r="G562" t="s">
        <v>1091</v>
      </c>
      <c r="H562">
        <v>21</v>
      </c>
      <c r="I562" t="s">
        <v>1102</v>
      </c>
    </row>
    <row r="563" spans="1:9" x14ac:dyDescent="0.25">
      <c r="A563" t="s">
        <v>827</v>
      </c>
      <c r="B563">
        <v>2</v>
      </c>
      <c r="C563" t="s">
        <v>1018</v>
      </c>
      <c r="D563">
        <v>2020</v>
      </c>
      <c r="E563">
        <v>2</v>
      </c>
      <c r="F563">
        <v>1</v>
      </c>
      <c r="G563" t="s">
        <v>1091</v>
      </c>
      <c r="H563">
        <v>7</v>
      </c>
      <c r="I563" t="s">
        <v>1104</v>
      </c>
    </row>
    <row r="564" spans="1:9" x14ac:dyDescent="0.25">
      <c r="A564" t="s">
        <v>31</v>
      </c>
      <c r="B564">
        <v>2</v>
      </c>
      <c r="C564" t="s">
        <v>1018</v>
      </c>
      <c r="D564">
        <v>2021</v>
      </c>
      <c r="E564">
        <v>2</v>
      </c>
      <c r="F564">
        <v>2</v>
      </c>
      <c r="G564" t="s">
        <v>1084</v>
      </c>
      <c r="H564">
        <v>3</v>
      </c>
      <c r="I564" t="s">
        <v>1113</v>
      </c>
    </row>
    <row r="565" spans="1:9" x14ac:dyDescent="0.25">
      <c r="A565" t="s">
        <v>466</v>
      </c>
      <c r="B565">
        <v>3</v>
      </c>
      <c r="C565" t="s">
        <v>1020</v>
      </c>
      <c r="D565">
        <v>2022</v>
      </c>
      <c r="E565">
        <v>2</v>
      </c>
      <c r="F565">
        <v>1</v>
      </c>
      <c r="G565" t="s">
        <v>1091</v>
      </c>
      <c r="H565">
        <v>24</v>
      </c>
      <c r="I565" t="s">
        <v>1117</v>
      </c>
    </row>
    <row r="566" spans="1:9" x14ac:dyDescent="0.25">
      <c r="A566" t="s">
        <v>813</v>
      </c>
      <c r="B566">
        <v>1</v>
      </c>
      <c r="C566" t="s">
        <v>1016</v>
      </c>
      <c r="D566">
        <v>2022</v>
      </c>
      <c r="E566">
        <v>1</v>
      </c>
      <c r="F566">
        <v>1</v>
      </c>
      <c r="G566" t="s">
        <v>1091</v>
      </c>
      <c r="H566">
        <v>26</v>
      </c>
      <c r="I566" t="s">
        <v>1103</v>
      </c>
    </row>
    <row r="567" spans="1:9" x14ac:dyDescent="0.25">
      <c r="A567" t="s">
        <v>433</v>
      </c>
      <c r="B567">
        <v>1</v>
      </c>
      <c r="C567" t="s">
        <v>1016</v>
      </c>
      <c r="D567">
        <v>2020</v>
      </c>
      <c r="E567">
        <v>2</v>
      </c>
      <c r="F567">
        <v>1</v>
      </c>
      <c r="G567" t="s">
        <v>1091</v>
      </c>
      <c r="H567">
        <v>13</v>
      </c>
      <c r="I567" t="s">
        <v>1109</v>
      </c>
    </row>
    <row r="568" spans="1:9" x14ac:dyDescent="0.25">
      <c r="A568" t="s">
        <v>512</v>
      </c>
      <c r="B568">
        <v>2</v>
      </c>
      <c r="C568" t="s">
        <v>1018</v>
      </c>
      <c r="D568">
        <v>2021</v>
      </c>
      <c r="E568">
        <v>2</v>
      </c>
      <c r="F568">
        <v>2</v>
      </c>
      <c r="G568" t="s">
        <v>1084</v>
      </c>
      <c r="H568">
        <v>34</v>
      </c>
      <c r="I568" t="s">
        <v>1106</v>
      </c>
    </row>
    <row r="569" spans="1:9" x14ac:dyDescent="0.25">
      <c r="A569" t="s">
        <v>950</v>
      </c>
      <c r="B569">
        <v>1</v>
      </c>
      <c r="C569" t="s">
        <v>1016</v>
      </c>
      <c r="D569">
        <v>2022</v>
      </c>
      <c r="E569">
        <v>2</v>
      </c>
      <c r="F569">
        <v>2</v>
      </c>
      <c r="G569" t="s">
        <v>1084</v>
      </c>
      <c r="H569">
        <v>23</v>
      </c>
      <c r="I569" t="s">
        <v>1129</v>
      </c>
    </row>
    <row r="570" spans="1:9" x14ac:dyDescent="0.25">
      <c r="A570" t="s">
        <v>363</v>
      </c>
      <c r="B570">
        <v>2</v>
      </c>
      <c r="C570" t="s">
        <v>1018</v>
      </c>
      <c r="D570">
        <v>2022</v>
      </c>
      <c r="E570">
        <v>1</v>
      </c>
      <c r="F570">
        <v>1</v>
      </c>
      <c r="G570" t="s">
        <v>1091</v>
      </c>
      <c r="H570">
        <v>16</v>
      </c>
      <c r="I570" t="s">
        <v>1122</v>
      </c>
    </row>
    <row r="571" spans="1:9" x14ac:dyDescent="0.25">
      <c r="A571" t="s">
        <v>790</v>
      </c>
      <c r="B571">
        <v>4</v>
      </c>
      <c r="C571" t="s">
        <v>1022</v>
      </c>
      <c r="D571">
        <v>2022</v>
      </c>
      <c r="E571">
        <v>1</v>
      </c>
      <c r="F571">
        <v>1</v>
      </c>
      <c r="G571" t="s">
        <v>1091</v>
      </c>
      <c r="H571">
        <v>22</v>
      </c>
      <c r="I571" t="s">
        <v>1120</v>
      </c>
    </row>
    <row r="572" spans="1:9" x14ac:dyDescent="0.25">
      <c r="A572" t="s">
        <v>587</v>
      </c>
      <c r="B572">
        <v>2</v>
      </c>
      <c r="C572" t="s">
        <v>1018</v>
      </c>
      <c r="D572">
        <v>2021</v>
      </c>
      <c r="E572">
        <v>1</v>
      </c>
      <c r="F572">
        <v>2</v>
      </c>
      <c r="G572" t="s">
        <v>1084</v>
      </c>
      <c r="H572">
        <v>25</v>
      </c>
      <c r="I572" t="s">
        <v>1100</v>
      </c>
    </row>
    <row r="573" spans="1:9" x14ac:dyDescent="0.25">
      <c r="A573" t="s">
        <v>546</v>
      </c>
      <c r="B573">
        <v>5</v>
      </c>
      <c r="C573" t="s">
        <v>1024</v>
      </c>
      <c r="D573">
        <v>2022</v>
      </c>
      <c r="E573">
        <v>2</v>
      </c>
      <c r="F573">
        <v>3</v>
      </c>
      <c r="G573" t="s">
        <v>1089</v>
      </c>
      <c r="H573">
        <v>10</v>
      </c>
      <c r="I573" t="s">
        <v>1114</v>
      </c>
    </row>
    <row r="574" spans="1:9" x14ac:dyDescent="0.25">
      <c r="A574" t="s">
        <v>584</v>
      </c>
      <c r="B574">
        <v>1</v>
      </c>
      <c r="C574" t="s">
        <v>1016</v>
      </c>
      <c r="D574">
        <v>2021</v>
      </c>
      <c r="E574">
        <v>2</v>
      </c>
      <c r="F574">
        <v>2</v>
      </c>
      <c r="G574" t="s">
        <v>1084</v>
      </c>
      <c r="H574">
        <v>8</v>
      </c>
      <c r="I574" t="s">
        <v>1108</v>
      </c>
    </row>
    <row r="575" spans="1:9" x14ac:dyDescent="0.25">
      <c r="A575" t="s">
        <v>169</v>
      </c>
      <c r="B575">
        <v>1</v>
      </c>
      <c r="C575" t="s">
        <v>1016</v>
      </c>
      <c r="D575">
        <v>2021</v>
      </c>
      <c r="E575">
        <v>2</v>
      </c>
      <c r="F575">
        <v>3</v>
      </c>
      <c r="G575" t="s">
        <v>1089</v>
      </c>
      <c r="H575">
        <v>16</v>
      </c>
      <c r="I575" t="s">
        <v>1122</v>
      </c>
    </row>
    <row r="576" spans="1:9" x14ac:dyDescent="0.25">
      <c r="A576" t="s">
        <v>171</v>
      </c>
      <c r="B576">
        <v>1</v>
      </c>
      <c r="C576" t="s">
        <v>1016</v>
      </c>
      <c r="D576">
        <v>2021</v>
      </c>
      <c r="E576">
        <v>1</v>
      </c>
      <c r="F576">
        <v>2</v>
      </c>
      <c r="G576" t="s">
        <v>1084</v>
      </c>
      <c r="H576">
        <v>1</v>
      </c>
      <c r="I576" t="s">
        <v>1099</v>
      </c>
    </row>
    <row r="577" spans="1:9" x14ac:dyDescent="0.25">
      <c r="A577" t="s">
        <v>745</v>
      </c>
      <c r="B577">
        <v>1</v>
      </c>
      <c r="C577" t="s">
        <v>1016</v>
      </c>
      <c r="D577">
        <v>2022</v>
      </c>
      <c r="E577">
        <v>1</v>
      </c>
      <c r="F577">
        <v>1</v>
      </c>
      <c r="G577" t="s">
        <v>1091</v>
      </c>
      <c r="H577">
        <v>30</v>
      </c>
      <c r="I577" t="s">
        <v>1123</v>
      </c>
    </row>
    <row r="578" spans="1:9" x14ac:dyDescent="0.25">
      <c r="A578" t="s">
        <v>394</v>
      </c>
      <c r="B578">
        <v>4</v>
      </c>
      <c r="C578" t="s">
        <v>1022</v>
      </c>
      <c r="D578">
        <v>2020</v>
      </c>
      <c r="E578">
        <v>1</v>
      </c>
      <c r="F578">
        <v>2</v>
      </c>
      <c r="G578" t="s">
        <v>1084</v>
      </c>
      <c r="H578">
        <v>22</v>
      </c>
      <c r="I578" t="s">
        <v>1120</v>
      </c>
    </row>
    <row r="579" spans="1:9" x14ac:dyDescent="0.25">
      <c r="A579" t="s">
        <v>271</v>
      </c>
      <c r="B579">
        <v>4</v>
      </c>
      <c r="C579" t="s">
        <v>1022</v>
      </c>
      <c r="D579">
        <v>2020</v>
      </c>
      <c r="E579">
        <v>1</v>
      </c>
      <c r="F579">
        <v>3</v>
      </c>
      <c r="G579" t="s">
        <v>1089</v>
      </c>
      <c r="H579">
        <v>29</v>
      </c>
      <c r="I579" t="s">
        <v>1110</v>
      </c>
    </row>
    <row r="580" spans="1:9" x14ac:dyDescent="0.25">
      <c r="A580" t="s">
        <v>280</v>
      </c>
      <c r="B580">
        <v>2</v>
      </c>
      <c r="C580" t="s">
        <v>1018</v>
      </c>
      <c r="D580">
        <v>2020</v>
      </c>
      <c r="E580">
        <v>2</v>
      </c>
      <c r="F580">
        <v>2</v>
      </c>
      <c r="G580" t="s">
        <v>1084</v>
      </c>
      <c r="H580">
        <v>22</v>
      </c>
      <c r="I580" t="s">
        <v>1120</v>
      </c>
    </row>
    <row r="581" spans="1:9" x14ac:dyDescent="0.25">
      <c r="A581" t="s">
        <v>81</v>
      </c>
      <c r="B581">
        <v>4</v>
      </c>
      <c r="C581" t="s">
        <v>1022</v>
      </c>
      <c r="D581">
        <v>2020</v>
      </c>
      <c r="E581">
        <v>1</v>
      </c>
      <c r="F581">
        <v>3</v>
      </c>
      <c r="G581" t="s">
        <v>1089</v>
      </c>
      <c r="H581">
        <v>17</v>
      </c>
      <c r="I581" t="s">
        <v>1130</v>
      </c>
    </row>
    <row r="582" spans="1:9" x14ac:dyDescent="0.25">
      <c r="A582" t="s">
        <v>343</v>
      </c>
      <c r="B582">
        <v>1</v>
      </c>
      <c r="C582" t="s">
        <v>1016</v>
      </c>
      <c r="D582">
        <v>2020</v>
      </c>
      <c r="E582">
        <v>2</v>
      </c>
      <c r="F582">
        <v>3</v>
      </c>
      <c r="G582" t="s">
        <v>1089</v>
      </c>
      <c r="H582">
        <v>16</v>
      </c>
      <c r="I582" t="s">
        <v>1122</v>
      </c>
    </row>
    <row r="583" spans="1:9" x14ac:dyDescent="0.25">
      <c r="A583" t="s">
        <v>921</v>
      </c>
      <c r="B583">
        <v>3</v>
      </c>
      <c r="C583" t="s">
        <v>1020</v>
      </c>
      <c r="D583">
        <v>2022</v>
      </c>
      <c r="E583">
        <v>2</v>
      </c>
      <c r="F583">
        <v>3</v>
      </c>
      <c r="G583" t="s">
        <v>1089</v>
      </c>
      <c r="H583">
        <v>7</v>
      </c>
      <c r="I583" t="s">
        <v>1104</v>
      </c>
    </row>
    <row r="584" spans="1:9" x14ac:dyDescent="0.25">
      <c r="A584" t="s">
        <v>414</v>
      </c>
      <c r="B584">
        <v>2</v>
      </c>
      <c r="C584" t="s">
        <v>1018</v>
      </c>
      <c r="D584">
        <v>2022</v>
      </c>
      <c r="E584">
        <v>1</v>
      </c>
      <c r="F584">
        <v>2</v>
      </c>
      <c r="G584" t="s">
        <v>1084</v>
      </c>
      <c r="H584">
        <v>18</v>
      </c>
      <c r="I584" t="s">
        <v>1107</v>
      </c>
    </row>
    <row r="585" spans="1:9" x14ac:dyDescent="0.25">
      <c r="A585" t="s">
        <v>90</v>
      </c>
      <c r="B585">
        <v>5</v>
      </c>
      <c r="C585" t="s">
        <v>1024</v>
      </c>
      <c r="D585">
        <v>2021</v>
      </c>
      <c r="E585">
        <v>2</v>
      </c>
      <c r="F585">
        <v>3</v>
      </c>
      <c r="G585" t="s">
        <v>1089</v>
      </c>
      <c r="H585">
        <v>26</v>
      </c>
      <c r="I585" t="s">
        <v>1103</v>
      </c>
    </row>
    <row r="586" spans="1:9" x14ac:dyDescent="0.25">
      <c r="A586" t="s">
        <v>132</v>
      </c>
      <c r="B586">
        <v>4</v>
      </c>
      <c r="C586" t="s">
        <v>1022</v>
      </c>
      <c r="D586">
        <v>2020</v>
      </c>
      <c r="E586">
        <v>1</v>
      </c>
      <c r="F586">
        <v>2</v>
      </c>
      <c r="G586" t="s">
        <v>1084</v>
      </c>
      <c r="H586">
        <v>29</v>
      </c>
      <c r="I586" t="s">
        <v>1110</v>
      </c>
    </row>
    <row r="587" spans="1:9" x14ac:dyDescent="0.25">
      <c r="A587" t="s">
        <v>138</v>
      </c>
      <c r="B587">
        <v>1</v>
      </c>
      <c r="C587" t="s">
        <v>1016</v>
      </c>
      <c r="D587">
        <v>2021</v>
      </c>
      <c r="E587">
        <v>1</v>
      </c>
      <c r="F587">
        <v>1</v>
      </c>
      <c r="G587" t="s">
        <v>1091</v>
      </c>
      <c r="H587">
        <v>27</v>
      </c>
      <c r="I587" t="s">
        <v>1116</v>
      </c>
    </row>
    <row r="588" spans="1:9" x14ac:dyDescent="0.25">
      <c r="A588" t="s">
        <v>459</v>
      </c>
      <c r="B588">
        <v>4</v>
      </c>
      <c r="C588" t="s">
        <v>1022</v>
      </c>
      <c r="D588">
        <v>2020</v>
      </c>
      <c r="E588">
        <v>2</v>
      </c>
      <c r="F588">
        <v>2</v>
      </c>
      <c r="G588" t="s">
        <v>1084</v>
      </c>
      <c r="H588">
        <v>8</v>
      </c>
      <c r="I588" t="s">
        <v>1108</v>
      </c>
    </row>
    <row r="589" spans="1:9" x14ac:dyDescent="0.25">
      <c r="A589" t="s">
        <v>524</v>
      </c>
      <c r="B589">
        <v>1</v>
      </c>
      <c r="C589" t="s">
        <v>1016</v>
      </c>
      <c r="D589">
        <v>2021</v>
      </c>
      <c r="E589">
        <v>2</v>
      </c>
      <c r="F589">
        <v>1</v>
      </c>
      <c r="G589" t="s">
        <v>1091</v>
      </c>
      <c r="H589">
        <v>1</v>
      </c>
      <c r="I589" t="s">
        <v>1099</v>
      </c>
    </row>
    <row r="590" spans="1:9" x14ac:dyDescent="0.25">
      <c r="A590" t="s">
        <v>947</v>
      </c>
      <c r="B590">
        <v>3</v>
      </c>
      <c r="C590" t="s">
        <v>1020</v>
      </c>
      <c r="D590">
        <v>2022</v>
      </c>
      <c r="E590">
        <v>2</v>
      </c>
      <c r="F590">
        <v>3</v>
      </c>
      <c r="G590" t="s">
        <v>1089</v>
      </c>
      <c r="H590">
        <v>33</v>
      </c>
      <c r="I590" t="s">
        <v>1115</v>
      </c>
    </row>
    <row r="591" spans="1:9" x14ac:dyDescent="0.25">
      <c r="A591" t="s">
        <v>797</v>
      </c>
      <c r="B591">
        <v>5</v>
      </c>
      <c r="C591" t="s">
        <v>1024</v>
      </c>
      <c r="D591">
        <v>2021</v>
      </c>
      <c r="E591">
        <v>1</v>
      </c>
      <c r="F591">
        <v>3</v>
      </c>
      <c r="G591" t="s">
        <v>1089</v>
      </c>
      <c r="H591">
        <v>13</v>
      </c>
      <c r="I591" t="s">
        <v>1109</v>
      </c>
    </row>
    <row r="592" spans="1:9" x14ac:dyDescent="0.25">
      <c r="A592" t="s">
        <v>707</v>
      </c>
      <c r="B592">
        <v>5</v>
      </c>
      <c r="C592" t="s">
        <v>1024</v>
      </c>
      <c r="D592">
        <v>2020</v>
      </c>
      <c r="E592">
        <v>1</v>
      </c>
      <c r="F592">
        <v>2</v>
      </c>
      <c r="G592" t="s">
        <v>1084</v>
      </c>
      <c r="H592">
        <v>28</v>
      </c>
      <c r="I592" t="s">
        <v>1124</v>
      </c>
    </row>
    <row r="593" spans="1:9" x14ac:dyDescent="0.25">
      <c r="A593" t="s">
        <v>308</v>
      </c>
      <c r="B593">
        <v>5</v>
      </c>
      <c r="C593" t="s">
        <v>1024</v>
      </c>
      <c r="D593">
        <v>2020</v>
      </c>
      <c r="E593">
        <v>2</v>
      </c>
      <c r="F593">
        <v>2</v>
      </c>
      <c r="G593" t="s">
        <v>1084</v>
      </c>
      <c r="H593">
        <v>21</v>
      </c>
      <c r="I593" t="s">
        <v>1102</v>
      </c>
    </row>
    <row r="594" spans="1:9" x14ac:dyDescent="0.25">
      <c r="A594" t="s">
        <v>748</v>
      </c>
      <c r="B594">
        <v>4</v>
      </c>
      <c r="C594" t="s">
        <v>1022</v>
      </c>
      <c r="D594">
        <v>2021</v>
      </c>
      <c r="E594">
        <v>2</v>
      </c>
      <c r="F594">
        <v>3</v>
      </c>
      <c r="G594" t="s">
        <v>1089</v>
      </c>
      <c r="H594">
        <v>11</v>
      </c>
      <c r="I594" t="s">
        <v>1101</v>
      </c>
    </row>
    <row r="595" spans="1:9" x14ac:dyDescent="0.25">
      <c r="A595" t="s">
        <v>244</v>
      </c>
      <c r="B595">
        <v>1</v>
      </c>
      <c r="C595" t="s">
        <v>1016</v>
      </c>
      <c r="D595">
        <v>2022</v>
      </c>
      <c r="E595">
        <v>2</v>
      </c>
      <c r="F595">
        <v>1</v>
      </c>
      <c r="G595" t="s">
        <v>1091</v>
      </c>
      <c r="H595">
        <v>6</v>
      </c>
      <c r="I595" t="s">
        <v>1125</v>
      </c>
    </row>
    <row r="596" spans="1:9" x14ac:dyDescent="0.25">
      <c r="A596" t="s">
        <v>618</v>
      </c>
      <c r="B596">
        <v>3</v>
      </c>
      <c r="C596" t="s">
        <v>1020</v>
      </c>
      <c r="D596">
        <v>2020</v>
      </c>
      <c r="E596">
        <v>2</v>
      </c>
      <c r="F596">
        <v>3</v>
      </c>
      <c r="G596" t="s">
        <v>1089</v>
      </c>
      <c r="H596">
        <v>22</v>
      </c>
      <c r="I596" t="s">
        <v>1120</v>
      </c>
    </row>
    <row r="597" spans="1:9" x14ac:dyDescent="0.25">
      <c r="A597" t="s">
        <v>209</v>
      </c>
      <c r="B597">
        <v>1</v>
      </c>
      <c r="C597" t="s">
        <v>1016</v>
      </c>
      <c r="D597">
        <v>2020</v>
      </c>
      <c r="E597">
        <v>1</v>
      </c>
      <c r="F597">
        <v>3</v>
      </c>
      <c r="G597" t="s">
        <v>1089</v>
      </c>
      <c r="H597">
        <v>32</v>
      </c>
      <c r="I597" t="s">
        <v>1126</v>
      </c>
    </row>
    <row r="598" spans="1:9" x14ac:dyDescent="0.25">
      <c r="A598" t="s">
        <v>491</v>
      </c>
      <c r="B598">
        <v>3</v>
      </c>
      <c r="C598" t="s">
        <v>1020</v>
      </c>
      <c r="D598">
        <v>2022</v>
      </c>
      <c r="E598">
        <v>1</v>
      </c>
      <c r="F598">
        <v>1</v>
      </c>
      <c r="G598" t="s">
        <v>1091</v>
      </c>
      <c r="H598">
        <v>7</v>
      </c>
      <c r="I598" t="s">
        <v>1104</v>
      </c>
    </row>
    <row r="599" spans="1:9" x14ac:dyDescent="0.25">
      <c r="A599" t="s">
        <v>552</v>
      </c>
      <c r="B599">
        <v>2</v>
      </c>
      <c r="C599" t="s">
        <v>1018</v>
      </c>
      <c r="D599">
        <v>2020</v>
      </c>
      <c r="E599">
        <v>1</v>
      </c>
      <c r="F599">
        <v>2</v>
      </c>
      <c r="G599" t="s">
        <v>1084</v>
      </c>
      <c r="H599">
        <v>23</v>
      </c>
      <c r="I599" t="s">
        <v>1129</v>
      </c>
    </row>
    <row r="600" spans="1:9" x14ac:dyDescent="0.25">
      <c r="A600" t="s">
        <v>862</v>
      </c>
      <c r="B600">
        <v>2</v>
      </c>
      <c r="C600" t="s">
        <v>1018</v>
      </c>
      <c r="D600">
        <v>2021</v>
      </c>
      <c r="E600">
        <v>2</v>
      </c>
      <c r="F600">
        <v>1</v>
      </c>
      <c r="G600" t="s">
        <v>1091</v>
      </c>
      <c r="H600">
        <v>1</v>
      </c>
      <c r="I600" t="s">
        <v>1099</v>
      </c>
    </row>
    <row r="601" spans="1:9" x14ac:dyDescent="0.25">
      <c r="A601" t="s">
        <v>20</v>
      </c>
      <c r="B601">
        <v>3</v>
      </c>
      <c r="C601" t="s">
        <v>1020</v>
      </c>
      <c r="D601">
        <v>2022</v>
      </c>
      <c r="E601">
        <v>1</v>
      </c>
      <c r="F601">
        <v>2</v>
      </c>
      <c r="G601" t="s">
        <v>1084</v>
      </c>
      <c r="H601">
        <v>32</v>
      </c>
      <c r="I601" t="s">
        <v>1126</v>
      </c>
    </row>
    <row r="602" spans="1:9" x14ac:dyDescent="0.25">
      <c r="A602" t="s">
        <v>91</v>
      </c>
      <c r="B602">
        <v>4</v>
      </c>
      <c r="C602" t="s">
        <v>1022</v>
      </c>
      <c r="D602">
        <v>2022</v>
      </c>
      <c r="E602">
        <v>1</v>
      </c>
      <c r="F602">
        <v>3</v>
      </c>
      <c r="G602" t="s">
        <v>1089</v>
      </c>
      <c r="H602">
        <v>5</v>
      </c>
      <c r="I602" t="s">
        <v>1105</v>
      </c>
    </row>
    <row r="603" spans="1:9" x14ac:dyDescent="0.25">
      <c r="A603" t="s">
        <v>48</v>
      </c>
      <c r="B603">
        <v>1</v>
      </c>
      <c r="C603" t="s">
        <v>1016</v>
      </c>
      <c r="D603">
        <v>2021</v>
      </c>
      <c r="E603">
        <v>1</v>
      </c>
      <c r="F603">
        <v>1</v>
      </c>
      <c r="G603" t="s">
        <v>1091</v>
      </c>
      <c r="H603">
        <v>17</v>
      </c>
      <c r="I603" t="s">
        <v>1130</v>
      </c>
    </row>
    <row r="604" spans="1:9" x14ac:dyDescent="0.25">
      <c r="A604" t="s">
        <v>21</v>
      </c>
      <c r="B604">
        <v>5</v>
      </c>
      <c r="C604" t="s">
        <v>1024</v>
      </c>
      <c r="D604">
        <v>2022</v>
      </c>
      <c r="E604">
        <v>2</v>
      </c>
      <c r="F604">
        <v>3</v>
      </c>
      <c r="G604" t="s">
        <v>1089</v>
      </c>
      <c r="H604">
        <v>4</v>
      </c>
      <c r="I604" t="s">
        <v>1119</v>
      </c>
    </row>
    <row r="605" spans="1:9" x14ac:dyDescent="0.25">
      <c r="A605" t="s">
        <v>519</v>
      </c>
      <c r="B605">
        <v>3</v>
      </c>
      <c r="C605" t="s">
        <v>1020</v>
      </c>
      <c r="D605">
        <v>2021</v>
      </c>
      <c r="E605">
        <v>2</v>
      </c>
      <c r="F605">
        <v>3</v>
      </c>
      <c r="G605" t="s">
        <v>1089</v>
      </c>
      <c r="H605">
        <v>34</v>
      </c>
      <c r="I605" t="s">
        <v>1106</v>
      </c>
    </row>
    <row r="606" spans="1:9" x14ac:dyDescent="0.25">
      <c r="A606" t="s">
        <v>769</v>
      </c>
      <c r="B606">
        <v>4</v>
      </c>
      <c r="C606" t="s">
        <v>1022</v>
      </c>
      <c r="D606">
        <v>2022</v>
      </c>
      <c r="E606">
        <v>2</v>
      </c>
      <c r="F606">
        <v>3</v>
      </c>
      <c r="G606" t="s">
        <v>1089</v>
      </c>
      <c r="H606">
        <v>3</v>
      </c>
      <c r="I606" t="s">
        <v>1113</v>
      </c>
    </row>
    <row r="607" spans="1:9" x14ac:dyDescent="0.25">
      <c r="A607" t="s">
        <v>894</v>
      </c>
      <c r="B607">
        <v>3</v>
      </c>
      <c r="C607" t="s">
        <v>1020</v>
      </c>
      <c r="D607">
        <v>2022</v>
      </c>
      <c r="E607">
        <v>2</v>
      </c>
      <c r="F607">
        <v>3</v>
      </c>
      <c r="G607" t="s">
        <v>1089</v>
      </c>
      <c r="H607">
        <v>9</v>
      </c>
      <c r="I607" t="s">
        <v>1121</v>
      </c>
    </row>
    <row r="608" spans="1:9" x14ac:dyDescent="0.25">
      <c r="A608" t="s">
        <v>216</v>
      </c>
      <c r="B608">
        <v>4</v>
      </c>
      <c r="C608" t="s">
        <v>1022</v>
      </c>
      <c r="D608">
        <v>2020</v>
      </c>
      <c r="E608">
        <v>2</v>
      </c>
      <c r="F608">
        <v>3</v>
      </c>
      <c r="G608" t="s">
        <v>1089</v>
      </c>
      <c r="H608">
        <v>7</v>
      </c>
      <c r="I608" t="s">
        <v>1104</v>
      </c>
    </row>
    <row r="609" spans="1:9" x14ac:dyDescent="0.25">
      <c r="A609" t="s">
        <v>859</v>
      </c>
      <c r="B609">
        <v>3</v>
      </c>
      <c r="C609" t="s">
        <v>1020</v>
      </c>
      <c r="D609">
        <v>2022</v>
      </c>
      <c r="E609">
        <v>1</v>
      </c>
      <c r="F609">
        <v>3</v>
      </c>
      <c r="G609" t="s">
        <v>1089</v>
      </c>
      <c r="H609">
        <v>11</v>
      </c>
      <c r="I609" t="s">
        <v>1101</v>
      </c>
    </row>
    <row r="610" spans="1:9" x14ac:dyDescent="0.25">
      <c r="A610" t="s">
        <v>406</v>
      </c>
      <c r="B610">
        <v>5</v>
      </c>
      <c r="C610" t="s">
        <v>1024</v>
      </c>
      <c r="D610">
        <v>2021</v>
      </c>
      <c r="E610">
        <v>1</v>
      </c>
      <c r="F610">
        <v>1</v>
      </c>
      <c r="G610" t="s">
        <v>1091</v>
      </c>
      <c r="H610">
        <v>12</v>
      </c>
      <c r="I610" t="s">
        <v>1127</v>
      </c>
    </row>
    <row r="611" spans="1:9" x14ac:dyDescent="0.25">
      <c r="A611" t="s">
        <v>570</v>
      </c>
      <c r="B611">
        <v>3</v>
      </c>
      <c r="C611" t="s">
        <v>1020</v>
      </c>
      <c r="D611">
        <v>2021</v>
      </c>
      <c r="E611">
        <v>1</v>
      </c>
      <c r="F611">
        <v>1</v>
      </c>
      <c r="G611" t="s">
        <v>1091</v>
      </c>
      <c r="H611">
        <v>9</v>
      </c>
      <c r="I611" t="s">
        <v>1121</v>
      </c>
    </row>
    <row r="612" spans="1:9" x14ac:dyDescent="0.25">
      <c r="A612" t="s">
        <v>13</v>
      </c>
      <c r="B612">
        <v>1</v>
      </c>
      <c r="C612" t="s">
        <v>1016</v>
      </c>
      <c r="D612">
        <v>2022</v>
      </c>
      <c r="E612">
        <v>1</v>
      </c>
      <c r="F612">
        <v>1</v>
      </c>
      <c r="G612" t="s">
        <v>1091</v>
      </c>
      <c r="H612">
        <v>27</v>
      </c>
      <c r="I612" t="s">
        <v>1116</v>
      </c>
    </row>
    <row r="613" spans="1:9" x14ac:dyDescent="0.25">
      <c r="A613" t="s">
        <v>16</v>
      </c>
      <c r="B613">
        <v>4</v>
      </c>
      <c r="C613" t="s">
        <v>1022</v>
      </c>
      <c r="D613">
        <v>2021</v>
      </c>
      <c r="E613">
        <v>1</v>
      </c>
      <c r="F613">
        <v>3</v>
      </c>
      <c r="G613" t="s">
        <v>1089</v>
      </c>
      <c r="H613">
        <v>23</v>
      </c>
      <c r="I613" t="s">
        <v>1129</v>
      </c>
    </row>
    <row r="614" spans="1:9" x14ac:dyDescent="0.25">
      <c r="A614" t="s">
        <v>855</v>
      </c>
      <c r="B614">
        <v>3</v>
      </c>
      <c r="C614" t="s">
        <v>1020</v>
      </c>
      <c r="D614">
        <v>2022</v>
      </c>
      <c r="E614">
        <v>2</v>
      </c>
      <c r="F614">
        <v>2</v>
      </c>
      <c r="G614" t="s">
        <v>1084</v>
      </c>
      <c r="H614">
        <v>7</v>
      </c>
      <c r="I614" t="s">
        <v>1104</v>
      </c>
    </row>
    <row r="615" spans="1:9" x14ac:dyDescent="0.25">
      <c r="A615" t="s">
        <v>935</v>
      </c>
      <c r="B615">
        <v>4</v>
      </c>
      <c r="C615" t="s">
        <v>1022</v>
      </c>
      <c r="D615">
        <v>2022</v>
      </c>
      <c r="E615">
        <v>1</v>
      </c>
      <c r="F615">
        <v>2</v>
      </c>
      <c r="G615" t="s">
        <v>1084</v>
      </c>
      <c r="H615">
        <v>5</v>
      </c>
      <c r="I615" t="s">
        <v>1105</v>
      </c>
    </row>
    <row r="616" spans="1:9" x14ac:dyDescent="0.25">
      <c r="A616" t="s">
        <v>945</v>
      </c>
      <c r="B616">
        <v>1</v>
      </c>
      <c r="C616" t="s">
        <v>1016</v>
      </c>
      <c r="D616">
        <v>2021</v>
      </c>
      <c r="E616">
        <v>1</v>
      </c>
      <c r="F616">
        <v>3</v>
      </c>
      <c r="G616" t="s">
        <v>1089</v>
      </c>
      <c r="H616">
        <v>13</v>
      </c>
      <c r="I616" t="s">
        <v>1109</v>
      </c>
    </row>
    <row r="617" spans="1:9" x14ac:dyDescent="0.25">
      <c r="A617" t="s">
        <v>78</v>
      </c>
      <c r="B617">
        <v>2</v>
      </c>
      <c r="C617" t="s">
        <v>1018</v>
      </c>
      <c r="D617">
        <v>2022</v>
      </c>
      <c r="E617">
        <v>2</v>
      </c>
      <c r="F617">
        <v>1</v>
      </c>
      <c r="G617" t="s">
        <v>1091</v>
      </c>
      <c r="H617">
        <v>1</v>
      </c>
      <c r="I617" t="s">
        <v>1099</v>
      </c>
    </row>
    <row r="618" spans="1:9" x14ac:dyDescent="0.25">
      <c r="A618" t="s">
        <v>854</v>
      </c>
      <c r="B618">
        <v>2</v>
      </c>
      <c r="C618" t="s">
        <v>1018</v>
      </c>
      <c r="D618">
        <v>2022</v>
      </c>
      <c r="E618">
        <v>1</v>
      </c>
      <c r="F618">
        <v>3</v>
      </c>
      <c r="G618" t="s">
        <v>1089</v>
      </c>
      <c r="H618">
        <v>23</v>
      </c>
      <c r="I618" t="s">
        <v>1129</v>
      </c>
    </row>
    <row r="619" spans="1:9" x14ac:dyDescent="0.25">
      <c r="A619" t="s">
        <v>291</v>
      </c>
      <c r="B619">
        <v>5</v>
      </c>
      <c r="C619" t="s">
        <v>1024</v>
      </c>
      <c r="D619">
        <v>2022</v>
      </c>
      <c r="E619">
        <v>1</v>
      </c>
      <c r="F619">
        <v>3</v>
      </c>
      <c r="G619" t="s">
        <v>1089</v>
      </c>
      <c r="H619">
        <v>6</v>
      </c>
      <c r="I619" t="s">
        <v>1125</v>
      </c>
    </row>
    <row r="620" spans="1:9" x14ac:dyDescent="0.25">
      <c r="A620" t="s">
        <v>526</v>
      </c>
      <c r="B620">
        <v>1</v>
      </c>
      <c r="C620" t="s">
        <v>1016</v>
      </c>
      <c r="D620">
        <v>2021</v>
      </c>
      <c r="E620">
        <v>2</v>
      </c>
      <c r="F620">
        <v>3</v>
      </c>
      <c r="G620" t="s">
        <v>1089</v>
      </c>
      <c r="H620">
        <v>1</v>
      </c>
      <c r="I620" t="s">
        <v>1099</v>
      </c>
    </row>
    <row r="621" spans="1:9" x14ac:dyDescent="0.25">
      <c r="A621" t="s">
        <v>439</v>
      </c>
      <c r="B621">
        <v>1</v>
      </c>
      <c r="C621" t="s">
        <v>1016</v>
      </c>
      <c r="D621">
        <v>2020</v>
      </c>
      <c r="E621">
        <v>1</v>
      </c>
      <c r="F621">
        <v>1</v>
      </c>
      <c r="G621" t="s">
        <v>1091</v>
      </c>
      <c r="H621">
        <v>14</v>
      </c>
      <c r="I621" t="s">
        <v>1097</v>
      </c>
    </row>
    <row r="622" spans="1:9" x14ac:dyDescent="0.25">
      <c r="A622" t="s">
        <v>451</v>
      </c>
      <c r="B622">
        <v>4</v>
      </c>
      <c r="C622" t="s">
        <v>1022</v>
      </c>
      <c r="D622">
        <v>2021</v>
      </c>
      <c r="E622">
        <v>1</v>
      </c>
      <c r="F622">
        <v>2</v>
      </c>
      <c r="G622" t="s">
        <v>1084</v>
      </c>
      <c r="H622">
        <v>25</v>
      </c>
      <c r="I622" t="s">
        <v>1100</v>
      </c>
    </row>
    <row r="623" spans="1:9" x14ac:dyDescent="0.25">
      <c r="A623" t="s">
        <v>37</v>
      </c>
      <c r="B623">
        <v>3</v>
      </c>
      <c r="C623" t="s">
        <v>1020</v>
      </c>
      <c r="D623">
        <v>2021</v>
      </c>
      <c r="E623">
        <v>2</v>
      </c>
      <c r="F623">
        <v>1</v>
      </c>
      <c r="G623" t="s">
        <v>1091</v>
      </c>
      <c r="H623">
        <v>9</v>
      </c>
      <c r="I623" t="s">
        <v>1121</v>
      </c>
    </row>
    <row r="624" spans="1:9" x14ac:dyDescent="0.25">
      <c r="A624" t="s">
        <v>885</v>
      </c>
      <c r="B624">
        <v>2</v>
      </c>
      <c r="C624" t="s">
        <v>1018</v>
      </c>
      <c r="D624">
        <v>2020</v>
      </c>
      <c r="E624">
        <v>1</v>
      </c>
      <c r="F624">
        <v>3</v>
      </c>
      <c r="G624" t="s">
        <v>1089</v>
      </c>
      <c r="H624">
        <v>25</v>
      </c>
      <c r="I624" t="s">
        <v>1100</v>
      </c>
    </row>
    <row r="625" spans="1:9" x14ac:dyDescent="0.25">
      <c r="A625" t="s">
        <v>385</v>
      </c>
      <c r="B625">
        <v>2</v>
      </c>
      <c r="C625" t="s">
        <v>1018</v>
      </c>
      <c r="D625">
        <v>2022</v>
      </c>
      <c r="E625">
        <v>2</v>
      </c>
      <c r="F625">
        <v>3</v>
      </c>
      <c r="G625" t="s">
        <v>1089</v>
      </c>
      <c r="H625">
        <v>4</v>
      </c>
      <c r="I625" t="s">
        <v>1119</v>
      </c>
    </row>
    <row r="626" spans="1:9" x14ac:dyDescent="0.25">
      <c r="A626" t="s">
        <v>335</v>
      </c>
      <c r="B626">
        <v>4</v>
      </c>
      <c r="C626" t="s">
        <v>1022</v>
      </c>
      <c r="D626">
        <v>2020</v>
      </c>
      <c r="E626">
        <v>1</v>
      </c>
      <c r="F626">
        <v>1</v>
      </c>
      <c r="G626" t="s">
        <v>1091</v>
      </c>
      <c r="H626">
        <v>19</v>
      </c>
      <c r="I626" t="s">
        <v>1112</v>
      </c>
    </row>
    <row r="627" spans="1:9" x14ac:dyDescent="0.25">
      <c r="A627" t="s">
        <v>780</v>
      </c>
      <c r="B627">
        <v>4</v>
      </c>
      <c r="C627" t="s">
        <v>1022</v>
      </c>
      <c r="D627">
        <v>2022</v>
      </c>
      <c r="E627">
        <v>1</v>
      </c>
      <c r="F627">
        <v>3</v>
      </c>
      <c r="G627" t="s">
        <v>1089</v>
      </c>
      <c r="H627">
        <v>20</v>
      </c>
      <c r="I627" t="s">
        <v>1118</v>
      </c>
    </row>
    <row r="628" spans="1:9" x14ac:dyDescent="0.25">
      <c r="A628" t="s">
        <v>521</v>
      </c>
      <c r="B628">
        <v>3</v>
      </c>
      <c r="C628" t="s">
        <v>1020</v>
      </c>
      <c r="D628">
        <v>2020</v>
      </c>
      <c r="E628">
        <v>2</v>
      </c>
      <c r="F628">
        <v>1</v>
      </c>
      <c r="G628" t="s">
        <v>1091</v>
      </c>
      <c r="H628">
        <v>2</v>
      </c>
      <c r="I628" t="s">
        <v>1128</v>
      </c>
    </row>
    <row r="629" spans="1:9" x14ac:dyDescent="0.25">
      <c r="A629" t="s">
        <v>976</v>
      </c>
      <c r="B629">
        <v>3</v>
      </c>
      <c r="C629" t="s">
        <v>1020</v>
      </c>
      <c r="D629">
        <v>2020</v>
      </c>
      <c r="E629">
        <v>1</v>
      </c>
      <c r="F629">
        <v>3</v>
      </c>
      <c r="G629" t="s">
        <v>1089</v>
      </c>
      <c r="H629">
        <v>26</v>
      </c>
      <c r="I629" t="s">
        <v>1103</v>
      </c>
    </row>
    <row r="630" spans="1:9" x14ac:dyDescent="0.25">
      <c r="A630" t="s">
        <v>952</v>
      </c>
      <c r="B630">
        <v>1</v>
      </c>
      <c r="C630" t="s">
        <v>1016</v>
      </c>
      <c r="D630">
        <v>2021</v>
      </c>
      <c r="E630">
        <v>1</v>
      </c>
      <c r="F630">
        <v>2</v>
      </c>
      <c r="G630" t="s">
        <v>1084</v>
      </c>
      <c r="H630">
        <v>34</v>
      </c>
      <c r="I630" t="s">
        <v>1106</v>
      </c>
    </row>
    <row r="631" spans="1:9" x14ac:dyDescent="0.25">
      <c r="A631" t="s">
        <v>295</v>
      </c>
      <c r="B631">
        <v>1</v>
      </c>
      <c r="C631" t="s">
        <v>1016</v>
      </c>
      <c r="D631">
        <v>2021</v>
      </c>
      <c r="E631">
        <v>1</v>
      </c>
      <c r="F631">
        <v>1</v>
      </c>
      <c r="G631" t="s">
        <v>1091</v>
      </c>
      <c r="H631">
        <v>1</v>
      </c>
      <c r="I631" t="s">
        <v>1099</v>
      </c>
    </row>
    <row r="632" spans="1:9" x14ac:dyDescent="0.25">
      <c r="A632" t="s">
        <v>563</v>
      </c>
      <c r="B632">
        <v>2</v>
      </c>
      <c r="C632" t="s">
        <v>1018</v>
      </c>
      <c r="D632">
        <v>2021</v>
      </c>
      <c r="E632">
        <v>1</v>
      </c>
      <c r="F632">
        <v>2</v>
      </c>
      <c r="G632" t="s">
        <v>1084</v>
      </c>
      <c r="H632">
        <v>30</v>
      </c>
      <c r="I632" t="s">
        <v>1123</v>
      </c>
    </row>
    <row r="633" spans="1:9" x14ac:dyDescent="0.25">
      <c r="A633" t="s">
        <v>781</v>
      </c>
      <c r="B633">
        <v>1</v>
      </c>
      <c r="C633" t="s">
        <v>1016</v>
      </c>
      <c r="D633">
        <v>2022</v>
      </c>
      <c r="E633">
        <v>2</v>
      </c>
      <c r="F633">
        <v>1</v>
      </c>
      <c r="G633" t="s">
        <v>1091</v>
      </c>
      <c r="H633">
        <v>26</v>
      </c>
      <c r="I633" t="s">
        <v>1103</v>
      </c>
    </row>
    <row r="634" spans="1:9" x14ac:dyDescent="0.25">
      <c r="A634" t="s">
        <v>425</v>
      </c>
      <c r="B634">
        <v>1</v>
      </c>
      <c r="C634" t="s">
        <v>1016</v>
      </c>
      <c r="D634">
        <v>2021</v>
      </c>
      <c r="E634">
        <v>1</v>
      </c>
      <c r="F634">
        <v>2</v>
      </c>
      <c r="G634" t="s">
        <v>1084</v>
      </c>
      <c r="H634">
        <v>31</v>
      </c>
      <c r="I634" t="s">
        <v>1098</v>
      </c>
    </row>
    <row r="635" spans="1:9" x14ac:dyDescent="0.25">
      <c r="A635" t="s">
        <v>42</v>
      </c>
      <c r="B635">
        <v>4</v>
      </c>
      <c r="C635" t="s">
        <v>1022</v>
      </c>
      <c r="D635">
        <v>2020</v>
      </c>
      <c r="E635">
        <v>1</v>
      </c>
      <c r="F635">
        <v>2</v>
      </c>
      <c r="G635" t="s">
        <v>1084</v>
      </c>
      <c r="H635">
        <v>19</v>
      </c>
      <c r="I635" t="s">
        <v>1112</v>
      </c>
    </row>
    <row r="636" spans="1:9" x14ac:dyDescent="0.25">
      <c r="A636" t="s">
        <v>557</v>
      </c>
      <c r="B636">
        <v>4</v>
      </c>
      <c r="C636" t="s">
        <v>1022</v>
      </c>
      <c r="D636">
        <v>2022</v>
      </c>
      <c r="E636">
        <v>2</v>
      </c>
      <c r="F636">
        <v>3</v>
      </c>
      <c r="G636" t="s">
        <v>1089</v>
      </c>
      <c r="H636">
        <v>7</v>
      </c>
      <c r="I636" t="s">
        <v>1104</v>
      </c>
    </row>
    <row r="637" spans="1:9" x14ac:dyDescent="0.25">
      <c r="A637" t="s">
        <v>481</v>
      </c>
      <c r="B637">
        <v>4</v>
      </c>
      <c r="C637" t="s">
        <v>1022</v>
      </c>
      <c r="D637">
        <v>2020</v>
      </c>
      <c r="E637">
        <v>2</v>
      </c>
      <c r="F637">
        <v>3</v>
      </c>
      <c r="G637" t="s">
        <v>1089</v>
      </c>
      <c r="H637">
        <v>12</v>
      </c>
      <c r="I637" t="s">
        <v>1127</v>
      </c>
    </row>
    <row r="638" spans="1:9" x14ac:dyDescent="0.25">
      <c r="A638" t="s">
        <v>1011</v>
      </c>
      <c r="B638">
        <v>2</v>
      </c>
      <c r="C638" t="s">
        <v>1018</v>
      </c>
      <c r="D638">
        <v>2021</v>
      </c>
      <c r="E638">
        <v>2</v>
      </c>
      <c r="F638">
        <v>3</v>
      </c>
      <c r="G638" t="s">
        <v>1089</v>
      </c>
      <c r="H638">
        <v>18</v>
      </c>
      <c r="I638" t="s">
        <v>1107</v>
      </c>
    </row>
    <row r="639" spans="1:9" x14ac:dyDescent="0.25">
      <c r="A639" t="s">
        <v>33</v>
      </c>
      <c r="B639">
        <v>4</v>
      </c>
      <c r="C639" t="s">
        <v>1022</v>
      </c>
      <c r="D639">
        <v>2022</v>
      </c>
      <c r="E639">
        <v>1</v>
      </c>
      <c r="F639">
        <v>1</v>
      </c>
      <c r="G639" t="s">
        <v>1091</v>
      </c>
      <c r="H639">
        <v>11</v>
      </c>
      <c r="I639" t="s">
        <v>1101</v>
      </c>
    </row>
    <row r="640" spans="1:9" x14ac:dyDescent="0.25">
      <c r="A640" t="s">
        <v>975</v>
      </c>
      <c r="B640">
        <v>2</v>
      </c>
      <c r="C640" t="s">
        <v>1018</v>
      </c>
      <c r="D640">
        <v>2022</v>
      </c>
      <c r="E640">
        <v>2</v>
      </c>
      <c r="F640">
        <v>3</v>
      </c>
      <c r="G640" t="s">
        <v>1089</v>
      </c>
      <c r="H640">
        <v>9</v>
      </c>
      <c r="I640" t="s">
        <v>1121</v>
      </c>
    </row>
    <row r="641" spans="1:9" x14ac:dyDescent="0.25">
      <c r="A641" t="s">
        <v>595</v>
      </c>
      <c r="B641">
        <v>5</v>
      </c>
      <c r="C641" t="s">
        <v>1024</v>
      </c>
      <c r="D641">
        <v>2022</v>
      </c>
      <c r="E641">
        <v>1</v>
      </c>
      <c r="F641">
        <v>2</v>
      </c>
      <c r="G641" t="s">
        <v>1084</v>
      </c>
      <c r="H641">
        <v>31</v>
      </c>
      <c r="I641" t="s">
        <v>1098</v>
      </c>
    </row>
    <row r="642" spans="1:9" x14ac:dyDescent="0.25">
      <c r="A642" t="s">
        <v>358</v>
      </c>
      <c r="B642">
        <v>1</v>
      </c>
      <c r="C642" t="s">
        <v>1016</v>
      </c>
      <c r="D642">
        <v>2020</v>
      </c>
      <c r="E642">
        <v>1</v>
      </c>
      <c r="F642">
        <v>2</v>
      </c>
      <c r="G642" t="s">
        <v>1084</v>
      </c>
      <c r="H642">
        <v>23</v>
      </c>
      <c r="I642" t="s">
        <v>1129</v>
      </c>
    </row>
    <row r="643" spans="1:9" x14ac:dyDescent="0.25">
      <c r="A643" t="s">
        <v>711</v>
      </c>
      <c r="B643">
        <v>5</v>
      </c>
      <c r="C643" t="s">
        <v>1024</v>
      </c>
      <c r="D643">
        <v>2022</v>
      </c>
      <c r="E643">
        <v>1</v>
      </c>
      <c r="F643">
        <v>1</v>
      </c>
      <c r="G643" t="s">
        <v>1091</v>
      </c>
      <c r="H643">
        <v>34</v>
      </c>
      <c r="I643" t="s">
        <v>1106</v>
      </c>
    </row>
    <row r="644" spans="1:9" x14ac:dyDescent="0.25">
      <c r="A644" t="s">
        <v>642</v>
      </c>
      <c r="B644">
        <v>2</v>
      </c>
      <c r="C644" t="s">
        <v>1018</v>
      </c>
      <c r="D644">
        <v>2020</v>
      </c>
      <c r="E644">
        <v>2</v>
      </c>
      <c r="F644">
        <v>3</v>
      </c>
      <c r="G644" t="s">
        <v>1089</v>
      </c>
      <c r="H644">
        <v>13</v>
      </c>
      <c r="I644" t="s">
        <v>1109</v>
      </c>
    </row>
    <row r="645" spans="1:9" x14ac:dyDescent="0.25">
      <c r="A645" t="s">
        <v>299</v>
      </c>
      <c r="B645">
        <v>4</v>
      </c>
      <c r="C645" t="s">
        <v>1022</v>
      </c>
      <c r="D645">
        <v>2020</v>
      </c>
      <c r="E645">
        <v>2</v>
      </c>
      <c r="F645">
        <v>3</v>
      </c>
      <c r="G645" t="s">
        <v>1089</v>
      </c>
      <c r="H645">
        <v>22</v>
      </c>
      <c r="I645" t="s">
        <v>1120</v>
      </c>
    </row>
    <row r="646" spans="1:9" x14ac:dyDescent="0.25">
      <c r="A646" t="s">
        <v>909</v>
      </c>
      <c r="B646">
        <v>4</v>
      </c>
      <c r="C646" t="s">
        <v>1022</v>
      </c>
      <c r="D646">
        <v>2022</v>
      </c>
      <c r="E646">
        <v>2</v>
      </c>
      <c r="F646">
        <v>2</v>
      </c>
      <c r="G646" t="s">
        <v>1084</v>
      </c>
      <c r="H646">
        <v>28</v>
      </c>
      <c r="I646" t="s">
        <v>1124</v>
      </c>
    </row>
    <row r="647" spans="1:9" x14ac:dyDescent="0.25">
      <c r="A647" t="s">
        <v>907</v>
      </c>
      <c r="B647">
        <v>4</v>
      </c>
      <c r="C647" t="s">
        <v>1022</v>
      </c>
      <c r="D647">
        <v>2022</v>
      </c>
      <c r="E647">
        <v>1</v>
      </c>
      <c r="F647">
        <v>2</v>
      </c>
      <c r="G647" t="s">
        <v>1084</v>
      </c>
      <c r="H647">
        <v>4</v>
      </c>
      <c r="I647" t="s">
        <v>1119</v>
      </c>
    </row>
    <row r="648" spans="1:9" x14ac:dyDescent="0.25">
      <c r="A648" t="s">
        <v>150</v>
      </c>
      <c r="B648">
        <v>4</v>
      </c>
      <c r="C648" t="s">
        <v>1022</v>
      </c>
      <c r="D648">
        <v>2020</v>
      </c>
      <c r="E648">
        <v>2</v>
      </c>
      <c r="F648">
        <v>3</v>
      </c>
      <c r="G648" t="s">
        <v>1089</v>
      </c>
      <c r="H648">
        <v>21</v>
      </c>
      <c r="I648" t="s">
        <v>1102</v>
      </c>
    </row>
    <row r="649" spans="1:9" x14ac:dyDescent="0.25">
      <c r="A649" t="s">
        <v>416</v>
      </c>
      <c r="B649">
        <v>3</v>
      </c>
      <c r="C649" t="s">
        <v>1020</v>
      </c>
      <c r="D649">
        <v>2020</v>
      </c>
      <c r="E649">
        <v>1</v>
      </c>
      <c r="F649">
        <v>2</v>
      </c>
      <c r="G649" t="s">
        <v>1084</v>
      </c>
      <c r="H649">
        <v>4</v>
      </c>
      <c r="I649" t="s">
        <v>1119</v>
      </c>
    </row>
    <row r="650" spans="1:9" x14ac:dyDescent="0.25">
      <c r="A650" t="s">
        <v>167</v>
      </c>
      <c r="B650">
        <v>2</v>
      </c>
      <c r="C650" t="s">
        <v>1018</v>
      </c>
      <c r="D650">
        <v>2021</v>
      </c>
      <c r="E650">
        <v>2</v>
      </c>
      <c r="F650">
        <v>1</v>
      </c>
      <c r="G650" t="s">
        <v>1091</v>
      </c>
      <c r="H650">
        <v>24</v>
      </c>
      <c r="I650" t="s">
        <v>1117</v>
      </c>
    </row>
    <row r="651" spans="1:9" x14ac:dyDescent="0.25">
      <c r="A651" t="s">
        <v>310</v>
      </c>
      <c r="B651">
        <v>1</v>
      </c>
      <c r="C651" t="s">
        <v>1016</v>
      </c>
      <c r="D651">
        <v>2022</v>
      </c>
      <c r="E651">
        <v>2</v>
      </c>
      <c r="F651">
        <v>2</v>
      </c>
      <c r="G651" t="s">
        <v>1084</v>
      </c>
      <c r="H651">
        <v>31</v>
      </c>
      <c r="I651" t="s">
        <v>1098</v>
      </c>
    </row>
    <row r="652" spans="1:9" x14ac:dyDescent="0.25">
      <c r="A652" t="s">
        <v>994</v>
      </c>
      <c r="B652">
        <v>2</v>
      </c>
      <c r="C652" t="s">
        <v>1018</v>
      </c>
      <c r="D652">
        <v>2020</v>
      </c>
      <c r="E652">
        <v>2</v>
      </c>
      <c r="F652">
        <v>1</v>
      </c>
      <c r="G652" t="s">
        <v>1091</v>
      </c>
      <c r="H652">
        <v>22</v>
      </c>
      <c r="I652" t="s">
        <v>1120</v>
      </c>
    </row>
    <row r="653" spans="1:9" x14ac:dyDescent="0.25">
      <c r="A653" t="s">
        <v>111</v>
      </c>
      <c r="B653">
        <v>3</v>
      </c>
      <c r="C653" t="s">
        <v>1020</v>
      </c>
      <c r="D653">
        <v>2022</v>
      </c>
      <c r="E653">
        <v>1</v>
      </c>
      <c r="F653">
        <v>3</v>
      </c>
      <c r="G653" t="s">
        <v>1089</v>
      </c>
      <c r="H653">
        <v>5</v>
      </c>
      <c r="I653" t="s">
        <v>1105</v>
      </c>
    </row>
    <row r="654" spans="1:9" x14ac:dyDescent="0.25">
      <c r="A654" t="s">
        <v>35</v>
      </c>
      <c r="B654">
        <v>4</v>
      </c>
      <c r="C654" t="s">
        <v>1022</v>
      </c>
      <c r="D654">
        <v>2021</v>
      </c>
      <c r="E654">
        <v>1</v>
      </c>
      <c r="F654">
        <v>2</v>
      </c>
      <c r="G654" t="s">
        <v>1084</v>
      </c>
      <c r="H654">
        <v>10</v>
      </c>
      <c r="I654" t="s">
        <v>1114</v>
      </c>
    </row>
    <row r="655" spans="1:9" x14ac:dyDescent="0.25">
      <c r="A655" t="s">
        <v>878</v>
      </c>
      <c r="B655">
        <v>4</v>
      </c>
      <c r="C655" t="s">
        <v>1022</v>
      </c>
      <c r="D655">
        <v>2020</v>
      </c>
      <c r="E655">
        <v>1</v>
      </c>
      <c r="F655">
        <v>3</v>
      </c>
      <c r="G655" t="s">
        <v>1089</v>
      </c>
      <c r="H655">
        <v>25</v>
      </c>
      <c r="I655" t="s">
        <v>1100</v>
      </c>
    </row>
    <row r="656" spans="1:9" x14ac:dyDescent="0.25">
      <c r="A656" t="s">
        <v>533</v>
      </c>
      <c r="B656">
        <v>4</v>
      </c>
      <c r="C656" t="s">
        <v>1022</v>
      </c>
      <c r="D656">
        <v>2021</v>
      </c>
      <c r="E656">
        <v>2</v>
      </c>
      <c r="F656">
        <v>1</v>
      </c>
      <c r="G656" t="s">
        <v>1091</v>
      </c>
      <c r="H656">
        <v>18</v>
      </c>
      <c r="I656" t="s">
        <v>1107</v>
      </c>
    </row>
    <row r="657" spans="1:9" x14ac:dyDescent="0.25">
      <c r="A657" t="s">
        <v>361</v>
      </c>
      <c r="B657">
        <v>1</v>
      </c>
      <c r="C657" t="s">
        <v>1016</v>
      </c>
      <c r="D657">
        <v>2020</v>
      </c>
      <c r="E657">
        <v>1</v>
      </c>
      <c r="F657">
        <v>1</v>
      </c>
      <c r="G657" t="s">
        <v>1091</v>
      </c>
      <c r="H657">
        <v>14</v>
      </c>
      <c r="I657" t="s">
        <v>1097</v>
      </c>
    </row>
    <row r="658" spans="1:9" x14ac:dyDescent="0.25">
      <c r="A658" t="s">
        <v>241</v>
      </c>
      <c r="B658">
        <v>1</v>
      </c>
      <c r="C658" t="s">
        <v>1016</v>
      </c>
      <c r="D658">
        <v>2021</v>
      </c>
      <c r="E658">
        <v>2</v>
      </c>
      <c r="F658">
        <v>2</v>
      </c>
      <c r="G658" t="s">
        <v>1084</v>
      </c>
      <c r="H658">
        <v>24</v>
      </c>
      <c r="I658" t="s">
        <v>1117</v>
      </c>
    </row>
    <row r="659" spans="1:9" x14ac:dyDescent="0.25">
      <c r="A659" t="s">
        <v>60</v>
      </c>
      <c r="B659">
        <v>5</v>
      </c>
      <c r="C659" t="s">
        <v>1024</v>
      </c>
      <c r="D659">
        <v>2022</v>
      </c>
      <c r="E659">
        <v>1</v>
      </c>
      <c r="F659">
        <v>1</v>
      </c>
      <c r="G659" t="s">
        <v>1091</v>
      </c>
      <c r="H659">
        <v>27</v>
      </c>
      <c r="I659" t="s">
        <v>1116</v>
      </c>
    </row>
    <row r="660" spans="1:9" x14ac:dyDescent="0.25">
      <c r="A660" t="s">
        <v>579</v>
      </c>
      <c r="B660">
        <v>3</v>
      </c>
      <c r="C660" t="s">
        <v>1020</v>
      </c>
      <c r="D660">
        <v>2022</v>
      </c>
      <c r="E660">
        <v>2</v>
      </c>
      <c r="F660">
        <v>2</v>
      </c>
      <c r="G660" t="s">
        <v>1084</v>
      </c>
      <c r="H660">
        <v>19</v>
      </c>
      <c r="I660" t="s">
        <v>1112</v>
      </c>
    </row>
    <row r="661" spans="1:9" x14ac:dyDescent="0.25">
      <c r="A661" t="s">
        <v>198</v>
      </c>
      <c r="B661">
        <v>3</v>
      </c>
      <c r="C661" t="s">
        <v>1020</v>
      </c>
      <c r="D661">
        <v>2020</v>
      </c>
      <c r="E661">
        <v>2</v>
      </c>
      <c r="F661">
        <v>3</v>
      </c>
      <c r="G661" t="s">
        <v>1089</v>
      </c>
      <c r="H661">
        <v>34</v>
      </c>
      <c r="I661" t="s">
        <v>1106</v>
      </c>
    </row>
    <row r="662" spans="1:9" x14ac:dyDescent="0.25">
      <c r="A662" t="s">
        <v>853</v>
      </c>
      <c r="B662">
        <v>5</v>
      </c>
      <c r="C662" t="s">
        <v>1024</v>
      </c>
      <c r="D662">
        <v>2022</v>
      </c>
      <c r="E662">
        <v>2</v>
      </c>
      <c r="F662">
        <v>1</v>
      </c>
      <c r="G662" t="s">
        <v>1091</v>
      </c>
      <c r="H662">
        <v>28</v>
      </c>
      <c r="I662" t="s">
        <v>1124</v>
      </c>
    </row>
    <row r="663" spans="1:9" x14ac:dyDescent="0.25">
      <c r="A663" t="s">
        <v>334</v>
      </c>
      <c r="B663">
        <v>3</v>
      </c>
      <c r="C663" t="s">
        <v>1020</v>
      </c>
      <c r="D663">
        <v>2020</v>
      </c>
      <c r="E663">
        <v>1</v>
      </c>
      <c r="F663">
        <v>3</v>
      </c>
      <c r="G663" t="s">
        <v>1089</v>
      </c>
      <c r="H663">
        <v>13</v>
      </c>
      <c r="I663" t="s">
        <v>1109</v>
      </c>
    </row>
    <row r="664" spans="1:9" x14ac:dyDescent="0.25">
      <c r="A664" t="s">
        <v>215</v>
      </c>
      <c r="B664">
        <v>5</v>
      </c>
      <c r="C664" t="s">
        <v>1024</v>
      </c>
      <c r="D664">
        <v>2020</v>
      </c>
      <c r="E664">
        <v>1</v>
      </c>
      <c r="F664">
        <v>1</v>
      </c>
      <c r="G664" t="s">
        <v>1091</v>
      </c>
      <c r="H664">
        <v>2</v>
      </c>
      <c r="I664" t="s">
        <v>1128</v>
      </c>
    </row>
    <row r="665" spans="1:9" x14ac:dyDescent="0.25">
      <c r="A665" t="s">
        <v>188</v>
      </c>
      <c r="B665">
        <v>1</v>
      </c>
      <c r="C665" t="s">
        <v>1016</v>
      </c>
      <c r="D665">
        <v>2022</v>
      </c>
      <c r="E665">
        <v>1</v>
      </c>
      <c r="F665">
        <v>3</v>
      </c>
      <c r="G665" t="s">
        <v>1089</v>
      </c>
      <c r="H665">
        <v>19</v>
      </c>
      <c r="I665" t="s">
        <v>1112</v>
      </c>
    </row>
    <row r="666" spans="1:9" x14ac:dyDescent="0.25">
      <c r="A666" t="s">
        <v>113</v>
      </c>
      <c r="B666">
        <v>3</v>
      </c>
      <c r="C666" t="s">
        <v>1020</v>
      </c>
      <c r="D666">
        <v>2022</v>
      </c>
      <c r="E666">
        <v>2</v>
      </c>
      <c r="F666">
        <v>2</v>
      </c>
      <c r="G666" t="s">
        <v>1084</v>
      </c>
      <c r="H666">
        <v>26</v>
      </c>
      <c r="I666" t="s">
        <v>1103</v>
      </c>
    </row>
    <row r="667" spans="1:9" x14ac:dyDescent="0.25">
      <c r="A667" t="s">
        <v>141</v>
      </c>
      <c r="B667">
        <v>3</v>
      </c>
      <c r="C667" t="s">
        <v>1020</v>
      </c>
      <c r="D667">
        <v>2022</v>
      </c>
      <c r="E667">
        <v>2</v>
      </c>
      <c r="F667">
        <v>2</v>
      </c>
      <c r="G667" t="s">
        <v>1084</v>
      </c>
      <c r="H667">
        <v>29</v>
      </c>
      <c r="I667" t="s">
        <v>1110</v>
      </c>
    </row>
    <row r="668" spans="1:9" x14ac:dyDescent="0.25">
      <c r="A668" t="s">
        <v>888</v>
      </c>
      <c r="B668">
        <v>4</v>
      </c>
      <c r="C668" t="s">
        <v>1022</v>
      </c>
      <c r="D668">
        <v>2021</v>
      </c>
      <c r="E668">
        <v>1</v>
      </c>
      <c r="F668">
        <v>1</v>
      </c>
      <c r="G668" t="s">
        <v>1091</v>
      </c>
      <c r="H668">
        <v>34</v>
      </c>
      <c r="I668" t="s">
        <v>1106</v>
      </c>
    </row>
    <row r="669" spans="1:9" x14ac:dyDescent="0.25">
      <c r="A669" t="s">
        <v>493</v>
      </c>
      <c r="B669">
        <v>4</v>
      </c>
      <c r="C669" t="s">
        <v>1022</v>
      </c>
      <c r="D669">
        <v>2022</v>
      </c>
      <c r="E669">
        <v>1</v>
      </c>
      <c r="F669">
        <v>2</v>
      </c>
      <c r="G669" t="s">
        <v>1084</v>
      </c>
      <c r="H669">
        <v>30</v>
      </c>
      <c r="I669" t="s">
        <v>1123</v>
      </c>
    </row>
    <row r="670" spans="1:9" x14ac:dyDescent="0.25">
      <c r="A670" t="s">
        <v>145</v>
      </c>
      <c r="B670">
        <v>1</v>
      </c>
      <c r="C670" t="s">
        <v>1016</v>
      </c>
      <c r="D670">
        <v>2022</v>
      </c>
      <c r="E670">
        <v>2</v>
      </c>
      <c r="F670">
        <v>1</v>
      </c>
      <c r="G670" t="s">
        <v>1091</v>
      </c>
      <c r="H670">
        <v>6</v>
      </c>
      <c r="I670" t="s">
        <v>1125</v>
      </c>
    </row>
    <row r="671" spans="1:9" x14ac:dyDescent="0.25">
      <c r="A671" t="s">
        <v>136</v>
      </c>
      <c r="B671">
        <v>4</v>
      </c>
      <c r="C671" t="s">
        <v>1022</v>
      </c>
      <c r="D671">
        <v>2020</v>
      </c>
      <c r="E671">
        <v>1</v>
      </c>
      <c r="F671">
        <v>2</v>
      </c>
      <c r="G671" t="s">
        <v>1084</v>
      </c>
      <c r="H671">
        <v>23</v>
      </c>
      <c r="I671" t="s">
        <v>1129</v>
      </c>
    </row>
    <row r="672" spans="1:9" x14ac:dyDescent="0.25">
      <c r="A672" t="s">
        <v>430</v>
      </c>
      <c r="B672">
        <v>4</v>
      </c>
      <c r="C672" t="s">
        <v>1022</v>
      </c>
      <c r="D672">
        <v>2021</v>
      </c>
      <c r="E672">
        <v>1</v>
      </c>
      <c r="F672">
        <v>3</v>
      </c>
      <c r="G672" t="s">
        <v>1089</v>
      </c>
      <c r="H672">
        <v>12</v>
      </c>
      <c r="I672" t="s">
        <v>1127</v>
      </c>
    </row>
    <row r="673" spans="1:9" x14ac:dyDescent="0.25">
      <c r="A673" t="s">
        <v>187</v>
      </c>
      <c r="B673">
        <v>3</v>
      </c>
      <c r="C673" t="s">
        <v>1020</v>
      </c>
      <c r="D673">
        <v>2020</v>
      </c>
      <c r="E673">
        <v>1</v>
      </c>
      <c r="F673">
        <v>2</v>
      </c>
      <c r="G673" t="s">
        <v>1084</v>
      </c>
      <c r="H673">
        <v>15</v>
      </c>
      <c r="I673" t="s">
        <v>1131</v>
      </c>
    </row>
    <row r="674" spans="1:9" x14ac:dyDescent="0.25">
      <c r="A674" t="s">
        <v>873</v>
      </c>
      <c r="B674">
        <v>2</v>
      </c>
      <c r="C674" t="s">
        <v>1018</v>
      </c>
      <c r="D674">
        <v>2021</v>
      </c>
      <c r="E674">
        <v>1</v>
      </c>
      <c r="F674">
        <v>2</v>
      </c>
      <c r="G674" t="s">
        <v>1084</v>
      </c>
      <c r="H674">
        <v>30</v>
      </c>
      <c r="I674" t="s">
        <v>1123</v>
      </c>
    </row>
    <row r="675" spans="1:9" x14ac:dyDescent="0.25">
      <c r="A675" t="s">
        <v>282</v>
      </c>
      <c r="B675">
        <v>4</v>
      </c>
      <c r="C675" t="s">
        <v>1022</v>
      </c>
      <c r="D675">
        <v>2021</v>
      </c>
      <c r="E675">
        <v>1</v>
      </c>
      <c r="F675">
        <v>3</v>
      </c>
      <c r="G675" t="s">
        <v>1089</v>
      </c>
      <c r="H675">
        <v>19</v>
      </c>
      <c r="I675" t="s">
        <v>1112</v>
      </c>
    </row>
    <row r="676" spans="1:9" x14ac:dyDescent="0.25">
      <c r="A676" t="s">
        <v>432</v>
      </c>
      <c r="B676">
        <v>2</v>
      </c>
      <c r="C676" t="s">
        <v>1018</v>
      </c>
      <c r="D676">
        <v>2022</v>
      </c>
      <c r="E676">
        <v>2</v>
      </c>
      <c r="F676">
        <v>1</v>
      </c>
      <c r="G676" t="s">
        <v>1091</v>
      </c>
      <c r="H676">
        <v>22</v>
      </c>
      <c r="I676" t="s">
        <v>1120</v>
      </c>
    </row>
    <row r="677" spans="1:9" x14ac:dyDescent="0.25">
      <c r="A677" t="s">
        <v>79</v>
      </c>
      <c r="B677">
        <v>3</v>
      </c>
      <c r="C677" t="s">
        <v>1020</v>
      </c>
      <c r="D677">
        <v>2020</v>
      </c>
      <c r="E677">
        <v>2</v>
      </c>
      <c r="F677">
        <v>3</v>
      </c>
      <c r="G677" t="s">
        <v>1089</v>
      </c>
      <c r="H677">
        <v>18</v>
      </c>
      <c r="I677" t="s">
        <v>1107</v>
      </c>
    </row>
    <row r="678" spans="1:9" x14ac:dyDescent="0.25">
      <c r="A678" t="s">
        <v>850</v>
      </c>
      <c r="B678">
        <v>4</v>
      </c>
      <c r="C678" t="s">
        <v>1022</v>
      </c>
      <c r="D678">
        <v>2021</v>
      </c>
      <c r="E678">
        <v>1</v>
      </c>
      <c r="F678">
        <v>2</v>
      </c>
      <c r="G678" t="s">
        <v>1084</v>
      </c>
      <c r="H678">
        <v>3</v>
      </c>
      <c r="I678" t="s">
        <v>1113</v>
      </c>
    </row>
    <row r="679" spans="1:9" x14ac:dyDescent="0.25">
      <c r="A679" t="s">
        <v>648</v>
      </c>
      <c r="B679">
        <v>3</v>
      </c>
      <c r="C679" t="s">
        <v>1020</v>
      </c>
      <c r="D679">
        <v>2020</v>
      </c>
      <c r="E679">
        <v>2</v>
      </c>
      <c r="F679">
        <v>2</v>
      </c>
      <c r="G679" t="s">
        <v>1084</v>
      </c>
      <c r="H679">
        <v>6</v>
      </c>
      <c r="I679" t="s">
        <v>1125</v>
      </c>
    </row>
    <row r="680" spans="1:9" x14ac:dyDescent="0.25">
      <c r="A680" t="s">
        <v>749</v>
      </c>
      <c r="B680">
        <v>4</v>
      </c>
      <c r="C680" t="s">
        <v>1022</v>
      </c>
      <c r="D680">
        <v>2020</v>
      </c>
      <c r="E680">
        <v>2</v>
      </c>
      <c r="F680">
        <v>1</v>
      </c>
      <c r="G680" t="s">
        <v>1091</v>
      </c>
      <c r="H680">
        <v>20</v>
      </c>
      <c r="I680" t="s">
        <v>1118</v>
      </c>
    </row>
    <row r="681" spans="1:9" x14ac:dyDescent="0.25">
      <c r="A681" t="s">
        <v>735</v>
      </c>
      <c r="B681">
        <v>4</v>
      </c>
      <c r="C681" t="s">
        <v>1022</v>
      </c>
      <c r="D681">
        <v>2022</v>
      </c>
      <c r="E681">
        <v>2</v>
      </c>
      <c r="F681">
        <v>1</v>
      </c>
      <c r="G681" t="s">
        <v>1091</v>
      </c>
      <c r="H681">
        <v>29</v>
      </c>
      <c r="I681" t="s">
        <v>1110</v>
      </c>
    </row>
    <row r="682" spans="1:9" x14ac:dyDescent="0.25">
      <c r="A682" t="s">
        <v>573</v>
      </c>
      <c r="B682">
        <v>3</v>
      </c>
      <c r="C682" t="s">
        <v>1020</v>
      </c>
      <c r="D682">
        <v>2022</v>
      </c>
      <c r="E682">
        <v>1</v>
      </c>
      <c r="F682">
        <v>3</v>
      </c>
      <c r="G682" t="s">
        <v>1089</v>
      </c>
      <c r="H682">
        <v>12</v>
      </c>
      <c r="I682" t="s">
        <v>1127</v>
      </c>
    </row>
    <row r="683" spans="1:9" x14ac:dyDescent="0.25">
      <c r="A683" t="s">
        <v>30</v>
      </c>
      <c r="B683">
        <v>1</v>
      </c>
      <c r="C683" t="s">
        <v>1016</v>
      </c>
      <c r="D683">
        <v>2020</v>
      </c>
      <c r="E683">
        <v>2</v>
      </c>
      <c r="F683">
        <v>1</v>
      </c>
      <c r="G683" t="s">
        <v>1091</v>
      </c>
      <c r="H683">
        <v>10</v>
      </c>
      <c r="I683" t="s">
        <v>1114</v>
      </c>
    </row>
    <row r="684" spans="1:9" x14ac:dyDescent="0.25">
      <c r="A684" t="s">
        <v>597</v>
      </c>
      <c r="B684">
        <v>2</v>
      </c>
      <c r="C684" t="s">
        <v>1018</v>
      </c>
      <c r="D684">
        <v>2021</v>
      </c>
      <c r="E684">
        <v>1</v>
      </c>
      <c r="F684">
        <v>1</v>
      </c>
      <c r="G684" t="s">
        <v>1091</v>
      </c>
      <c r="H684">
        <v>32</v>
      </c>
      <c r="I684" t="s">
        <v>1126</v>
      </c>
    </row>
    <row r="685" spans="1:9" x14ac:dyDescent="0.25">
      <c r="A685" t="s">
        <v>1005</v>
      </c>
      <c r="B685">
        <v>3</v>
      </c>
      <c r="C685" t="s">
        <v>1020</v>
      </c>
      <c r="D685">
        <v>2021</v>
      </c>
      <c r="E685">
        <v>1</v>
      </c>
      <c r="F685">
        <v>3</v>
      </c>
      <c r="G685" t="s">
        <v>1089</v>
      </c>
      <c r="H685">
        <v>32</v>
      </c>
      <c r="I685" t="s">
        <v>1126</v>
      </c>
    </row>
    <row r="686" spans="1:9" x14ac:dyDescent="0.25">
      <c r="A686" t="s">
        <v>328</v>
      </c>
      <c r="B686">
        <v>2</v>
      </c>
      <c r="C686" t="s">
        <v>1018</v>
      </c>
      <c r="D686">
        <v>2021</v>
      </c>
      <c r="E686">
        <v>1</v>
      </c>
      <c r="F686">
        <v>3</v>
      </c>
      <c r="G686" t="s">
        <v>1089</v>
      </c>
      <c r="H686">
        <v>19</v>
      </c>
      <c r="I686" t="s">
        <v>1112</v>
      </c>
    </row>
    <row r="687" spans="1:9" x14ac:dyDescent="0.25">
      <c r="A687" t="s">
        <v>682</v>
      </c>
      <c r="B687">
        <v>3</v>
      </c>
      <c r="C687" t="s">
        <v>1020</v>
      </c>
      <c r="D687">
        <v>2022</v>
      </c>
      <c r="E687">
        <v>1</v>
      </c>
      <c r="F687">
        <v>3</v>
      </c>
      <c r="G687" t="s">
        <v>1089</v>
      </c>
      <c r="H687">
        <v>15</v>
      </c>
      <c r="I687" t="s">
        <v>1131</v>
      </c>
    </row>
    <row r="688" spans="1:9" x14ac:dyDescent="0.25">
      <c r="A688" t="s">
        <v>828</v>
      </c>
      <c r="B688">
        <v>3</v>
      </c>
      <c r="C688" t="s">
        <v>1020</v>
      </c>
      <c r="D688">
        <v>2022</v>
      </c>
      <c r="E688">
        <v>2</v>
      </c>
      <c r="F688">
        <v>3</v>
      </c>
      <c r="G688" t="s">
        <v>1089</v>
      </c>
      <c r="H688">
        <v>3</v>
      </c>
      <c r="I688" t="s">
        <v>1113</v>
      </c>
    </row>
    <row r="689" spans="1:9" x14ac:dyDescent="0.25">
      <c r="A689" t="s">
        <v>458</v>
      </c>
      <c r="B689">
        <v>1</v>
      </c>
      <c r="C689" t="s">
        <v>1016</v>
      </c>
      <c r="D689">
        <v>2021</v>
      </c>
      <c r="E689">
        <v>1</v>
      </c>
      <c r="F689">
        <v>3</v>
      </c>
      <c r="G689" t="s">
        <v>1089</v>
      </c>
      <c r="H689">
        <v>29</v>
      </c>
      <c r="I689" t="s">
        <v>1110</v>
      </c>
    </row>
    <row r="690" spans="1:9" x14ac:dyDescent="0.25">
      <c r="A690" t="s">
        <v>837</v>
      </c>
      <c r="B690">
        <v>2</v>
      </c>
      <c r="C690" t="s">
        <v>1018</v>
      </c>
      <c r="D690">
        <v>2021</v>
      </c>
      <c r="E690">
        <v>2</v>
      </c>
      <c r="F690">
        <v>2</v>
      </c>
      <c r="G690" t="s">
        <v>1084</v>
      </c>
      <c r="H690">
        <v>29</v>
      </c>
      <c r="I690" t="s">
        <v>1110</v>
      </c>
    </row>
    <row r="691" spans="1:9" x14ac:dyDescent="0.25">
      <c r="A691" t="s">
        <v>799</v>
      </c>
      <c r="B691">
        <v>2</v>
      </c>
      <c r="C691" t="s">
        <v>1018</v>
      </c>
      <c r="D691">
        <v>2022</v>
      </c>
      <c r="E691">
        <v>2</v>
      </c>
      <c r="F691">
        <v>1</v>
      </c>
      <c r="G691" t="s">
        <v>1091</v>
      </c>
      <c r="H691">
        <v>31</v>
      </c>
      <c r="I691" t="s">
        <v>1098</v>
      </c>
    </row>
    <row r="692" spans="1:9" x14ac:dyDescent="0.25">
      <c r="A692" t="s">
        <v>686</v>
      </c>
      <c r="B692">
        <v>4</v>
      </c>
      <c r="C692" t="s">
        <v>1022</v>
      </c>
      <c r="D692">
        <v>2022</v>
      </c>
      <c r="E692">
        <v>1</v>
      </c>
      <c r="F692">
        <v>3</v>
      </c>
      <c r="G692" t="s">
        <v>1089</v>
      </c>
      <c r="H692">
        <v>22</v>
      </c>
      <c r="I692" t="s">
        <v>1120</v>
      </c>
    </row>
    <row r="693" spans="1:9" x14ac:dyDescent="0.25">
      <c r="A693" t="s">
        <v>43</v>
      </c>
      <c r="B693">
        <v>4</v>
      </c>
      <c r="C693" t="s">
        <v>1022</v>
      </c>
      <c r="D693">
        <v>2021</v>
      </c>
      <c r="E693">
        <v>1</v>
      </c>
      <c r="F693">
        <v>2</v>
      </c>
      <c r="G693" t="s">
        <v>1084</v>
      </c>
      <c r="H693">
        <v>5</v>
      </c>
      <c r="I693" t="s">
        <v>1105</v>
      </c>
    </row>
    <row r="694" spans="1:9" x14ac:dyDescent="0.25">
      <c r="A694" t="s">
        <v>285</v>
      </c>
      <c r="B694">
        <v>3</v>
      </c>
      <c r="C694" t="s">
        <v>1020</v>
      </c>
      <c r="D694">
        <v>2022</v>
      </c>
      <c r="E694">
        <v>1</v>
      </c>
      <c r="F694">
        <v>2</v>
      </c>
      <c r="G694" t="s">
        <v>1084</v>
      </c>
      <c r="H694">
        <v>24</v>
      </c>
      <c r="I694" t="s">
        <v>1117</v>
      </c>
    </row>
    <row r="695" spans="1:9" x14ac:dyDescent="0.25">
      <c r="A695" t="s">
        <v>932</v>
      </c>
      <c r="B695">
        <v>5</v>
      </c>
      <c r="C695" t="s">
        <v>1024</v>
      </c>
      <c r="D695">
        <v>2022</v>
      </c>
      <c r="E695">
        <v>1</v>
      </c>
      <c r="F695">
        <v>2</v>
      </c>
      <c r="G695" t="s">
        <v>1084</v>
      </c>
      <c r="H695">
        <v>10</v>
      </c>
      <c r="I695" t="s">
        <v>1114</v>
      </c>
    </row>
    <row r="696" spans="1:9" x14ac:dyDescent="0.25">
      <c r="A696" t="s">
        <v>119</v>
      </c>
      <c r="B696">
        <v>4</v>
      </c>
      <c r="C696" t="s">
        <v>1022</v>
      </c>
      <c r="D696">
        <v>2021</v>
      </c>
      <c r="E696">
        <v>1</v>
      </c>
      <c r="F696">
        <v>3</v>
      </c>
      <c r="G696" t="s">
        <v>1089</v>
      </c>
      <c r="H696">
        <v>30</v>
      </c>
      <c r="I696" t="s">
        <v>1123</v>
      </c>
    </row>
    <row r="697" spans="1:9" x14ac:dyDescent="0.25">
      <c r="A697" t="s">
        <v>708</v>
      </c>
      <c r="B697">
        <v>4</v>
      </c>
      <c r="C697" t="s">
        <v>1022</v>
      </c>
      <c r="D697">
        <v>2021</v>
      </c>
      <c r="E697">
        <v>1</v>
      </c>
      <c r="F697">
        <v>3</v>
      </c>
      <c r="G697" t="s">
        <v>1089</v>
      </c>
      <c r="H697">
        <v>23</v>
      </c>
      <c r="I697" t="s">
        <v>1129</v>
      </c>
    </row>
    <row r="698" spans="1:9" x14ac:dyDescent="0.25">
      <c r="A698" t="s">
        <v>17</v>
      </c>
      <c r="B698">
        <v>4</v>
      </c>
      <c r="C698" t="s">
        <v>1022</v>
      </c>
      <c r="D698">
        <v>2021</v>
      </c>
      <c r="E698">
        <v>2</v>
      </c>
      <c r="F698">
        <v>3</v>
      </c>
      <c r="G698" t="s">
        <v>1089</v>
      </c>
      <c r="H698">
        <v>20</v>
      </c>
      <c r="I698" t="s">
        <v>1118</v>
      </c>
    </row>
    <row r="699" spans="1:9" x14ac:dyDescent="0.25">
      <c r="A699" t="s">
        <v>553</v>
      </c>
      <c r="B699">
        <v>5</v>
      </c>
      <c r="C699" t="s">
        <v>1024</v>
      </c>
      <c r="D699">
        <v>2021</v>
      </c>
      <c r="E699">
        <v>2</v>
      </c>
      <c r="F699">
        <v>3</v>
      </c>
      <c r="G699" t="s">
        <v>1089</v>
      </c>
      <c r="H699">
        <v>1</v>
      </c>
      <c r="I699" t="s">
        <v>1099</v>
      </c>
    </row>
    <row r="700" spans="1:9" x14ac:dyDescent="0.25">
      <c r="A700" t="s">
        <v>857</v>
      </c>
      <c r="B700">
        <v>5</v>
      </c>
      <c r="C700" t="s">
        <v>1024</v>
      </c>
      <c r="D700">
        <v>2021</v>
      </c>
      <c r="E700">
        <v>1</v>
      </c>
      <c r="F700">
        <v>1</v>
      </c>
      <c r="G700" t="s">
        <v>1091</v>
      </c>
      <c r="H700">
        <v>33</v>
      </c>
      <c r="I700" t="s">
        <v>1115</v>
      </c>
    </row>
    <row r="701" spans="1:9" x14ac:dyDescent="0.25">
      <c r="A701" t="s">
        <v>229</v>
      </c>
      <c r="B701">
        <v>2</v>
      </c>
      <c r="C701" t="s">
        <v>1018</v>
      </c>
      <c r="D701">
        <v>2021</v>
      </c>
      <c r="E701">
        <v>1</v>
      </c>
      <c r="F701">
        <v>1</v>
      </c>
      <c r="G701" t="s">
        <v>1091</v>
      </c>
      <c r="H701">
        <v>23</v>
      </c>
      <c r="I701" t="s">
        <v>1129</v>
      </c>
    </row>
    <row r="702" spans="1:9" x14ac:dyDescent="0.25">
      <c r="A702" t="s">
        <v>710</v>
      </c>
      <c r="B702">
        <v>4</v>
      </c>
      <c r="C702" t="s">
        <v>1022</v>
      </c>
      <c r="D702">
        <v>2020</v>
      </c>
      <c r="E702">
        <v>1</v>
      </c>
      <c r="F702">
        <v>2</v>
      </c>
      <c r="G702" t="s">
        <v>1084</v>
      </c>
      <c r="H702">
        <v>4</v>
      </c>
      <c r="I702" t="s">
        <v>1119</v>
      </c>
    </row>
    <row r="703" spans="1:9" x14ac:dyDescent="0.25">
      <c r="A703" t="s">
        <v>306</v>
      </c>
      <c r="B703">
        <v>4</v>
      </c>
      <c r="C703" t="s">
        <v>1022</v>
      </c>
      <c r="D703">
        <v>2021</v>
      </c>
      <c r="E703">
        <v>1</v>
      </c>
      <c r="F703">
        <v>3</v>
      </c>
      <c r="G703" t="s">
        <v>1089</v>
      </c>
      <c r="H703">
        <v>32</v>
      </c>
      <c r="I703" t="s">
        <v>1126</v>
      </c>
    </row>
    <row r="704" spans="1:9" x14ac:dyDescent="0.25">
      <c r="A704" t="s">
        <v>695</v>
      </c>
      <c r="B704">
        <v>2</v>
      </c>
      <c r="C704" t="s">
        <v>1018</v>
      </c>
      <c r="D704">
        <v>2022</v>
      </c>
      <c r="E704">
        <v>2</v>
      </c>
      <c r="F704">
        <v>2</v>
      </c>
      <c r="G704" t="s">
        <v>1084</v>
      </c>
      <c r="H704">
        <v>3</v>
      </c>
      <c r="I704" t="s">
        <v>1113</v>
      </c>
    </row>
    <row r="705" spans="1:9" x14ac:dyDescent="0.25">
      <c r="A705" t="s">
        <v>195</v>
      </c>
      <c r="B705">
        <v>4</v>
      </c>
      <c r="C705" t="s">
        <v>1022</v>
      </c>
      <c r="D705">
        <v>2022</v>
      </c>
      <c r="E705">
        <v>2</v>
      </c>
      <c r="F705">
        <v>3</v>
      </c>
      <c r="G705" t="s">
        <v>1089</v>
      </c>
      <c r="H705">
        <v>20</v>
      </c>
      <c r="I705" t="s">
        <v>1118</v>
      </c>
    </row>
    <row r="706" spans="1:9" x14ac:dyDescent="0.25">
      <c r="A706" t="s">
        <v>910</v>
      </c>
      <c r="B706">
        <v>1</v>
      </c>
      <c r="C706" t="s">
        <v>1016</v>
      </c>
      <c r="D706">
        <v>2020</v>
      </c>
      <c r="E706">
        <v>1</v>
      </c>
      <c r="F706">
        <v>2</v>
      </c>
      <c r="G706" t="s">
        <v>1084</v>
      </c>
      <c r="H706">
        <v>27</v>
      </c>
      <c r="I706" t="s">
        <v>1116</v>
      </c>
    </row>
    <row r="707" spans="1:9" x14ac:dyDescent="0.25">
      <c r="A707" t="s">
        <v>842</v>
      </c>
      <c r="B707">
        <v>2</v>
      </c>
      <c r="C707" t="s">
        <v>1018</v>
      </c>
      <c r="D707">
        <v>2021</v>
      </c>
      <c r="E707">
        <v>1</v>
      </c>
      <c r="F707">
        <v>2</v>
      </c>
      <c r="G707" t="s">
        <v>1084</v>
      </c>
      <c r="H707">
        <v>12</v>
      </c>
      <c r="I707" t="s">
        <v>1127</v>
      </c>
    </row>
    <row r="708" spans="1:9" x14ac:dyDescent="0.25">
      <c r="A708" t="s">
        <v>339</v>
      </c>
      <c r="B708">
        <v>5</v>
      </c>
      <c r="C708" t="s">
        <v>1024</v>
      </c>
      <c r="D708">
        <v>2021</v>
      </c>
      <c r="E708">
        <v>1</v>
      </c>
      <c r="F708">
        <v>2</v>
      </c>
      <c r="G708" t="s">
        <v>1084</v>
      </c>
      <c r="H708">
        <v>1</v>
      </c>
      <c r="I708" t="s">
        <v>1099</v>
      </c>
    </row>
    <row r="709" spans="1:9" x14ac:dyDescent="0.25">
      <c r="A709" t="s">
        <v>1009</v>
      </c>
      <c r="B709">
        <v>4</v>
      </c>
      <c r="C709" t="s">
        <v>1022</v>
      </c>
      <c r="D709">
        <v>2022</v>
      </c>
      <c r="E709">
        <v>2</v>
      </c>
      <c r="F709">
        <v>2</v>
      </c>
      <c r="G709" t="s">
        <v>1084</v>
      </c>
      <c r="H709">
        <v>14</v>
      </c>
      <c r="I709" t="s">
        <v>1097</v>
      </c>
    </row>
    <row r="710" spans="1:9" x14ac:dyDescent="0.25">
      <c r="A710" t="s">
        <v>821</v>
      </c>
      <c r="B710">
        <v>1</v>
      </c>
      <c r="C710" t="s">
        <v>1016</v>
      </c>
      <c r="D710">
        <v>2022</v>
      </c>
      <c r="E710">
        <v>2</v>
      </c>
      <c r="F710">
        <v>3</v>
      </c>
      <c r="G710" t="s">
        <v>1089</v>
      </c>
      <c r="H710">
        <v>10</v>
      </c>
      <c r="I710" t="s">
        <v>1114</v>
      </c>
    </row>
    <row r="711" spans="1:9" x14ac:dyDescent="0.25">
      <c r="A711" t="s">
        <v>983</v>
      </c>
      <c r="B711">
        <v>4</v>
      </c>
      <c r="C711" t="s">
        <v>1022</v>
      </c>
      <c r="D711">
        <v>2022</v>
      </c>
      <c r="E711">
        <v>2</v>
      </c>
      <c r="F711">
        <v>2</v>
      </c>
      <c r="G711" t="s">
        <v>1084</v>
      </c>
      <c r="H711">
        <v>35</v>
      </c>
      <c r="I711" t="s">
        <v>1111</v>
      </c>
    </row>
    <row r="712" spans="1:9" x14ac:dyDescent="0.25">
      <c r="A712" t="s">
        <v>314</v>
      </c>
      <c r="B712">
        <v>3</v>
      </c>
      <c r="C712" t="s">
        <v>1020</v>
      </c>
      <c r="D712">
        <v>2021</v>
      </c>
      <c r="E712">
        <v>1</v>
      </c>
      <c r="F712">
        <v>2</v>
      </c>
      <c r="G712" t="s">
        <v>1084</v>
      </c>
      <c r="H712">
        <v>25</v>
      </c>
      <c r="I712" t="s">
        <v>1100</v>
      </c>
    </row>
    <row r="713" spans="1:9" x14ac:dyDescent="0.25">
      <c r="A713" t="s">
        <v>600</v>
      </c>
      <c r="B713">
        <v>3</v>
      </c>
      <c r="C713" t="s">
        <v>1020</v>
      </c>
      <c r="D713">
        <v>2020</v>
      </c>
      <c r="E713">
        <v>1</v>
      </c>
      <c r="F713">
        <v>1</v>
      </c>
      <c r="G713" t="s">
        <v>1091</v>
      </c>
      <c r="H713">
        <v>35</v>
      </c>
      <c r="I713" t="s">
        <v>1111</v>
      </c>
    </row>
    <row r="714" spans="1:9" x14ac:dyDescent="0.25">
      <c r="A714" t="s">
        <v>420</v>
      </c>
      <c r="B714">
        <v>5</v>
      </c>
      <c r="C714" t="s">
        <v>1024</v>
      </c>
      <c r="D714">
        <v>2021</v>
      </c>
      <c r="E714">
        <v>1</v>
      </c>
      <c r="F714">
        <v>1</v>
      </c>
      <c r="G714" t="s">
        <v>1091</v>
      </c>
      <c r="H714">
        <v>1</v>
      </c>
      <c r="I714" t="s">
        <v>1099</v>
      </c>
    </row>
    <row r="715" spans="1:9" x14ac:dyDescent="0.25">
      <c r="A715" t="s">
        <v>766</v>
      </c>
      <c r="B715">
        <v>4</v>
      </c>
      <c r="C715" t="s">
        <v>1022</v>
      </c>
      <c r="D715">
        <v>2021</v>
      </c>
      <c r="E715">
        <v>2</v>
      </c>
      <c r="F715">
        <v>2</v>
      </c>
      <c r="G715" t="s">
        <v>1084</v>
      </c>
      <c r="H715">
        <v>17</v>
      </c>
      <c r="I715" t="s">
        <v>1130</v>
      </c>
    </row>
    <row r="716" spans="1:9" x14ac:dyDescent="0.25">
      <c r="A716" t="s">
        <v>354</v>
      </c>
      <c r="B716">
        <v>2</v>
      </c>
      <c r="C716" t="s">
        <v>1018</v>
      </c>
      <c r="D716">
        <v>2022</v>
      </c>
      <c r="E716">
        <v>2</v>
      </c>
      <c r="F716">
        <v>1</v>
      </c>
      <c r="G716" t="s">
        <v>1091</v>
      </c>
      <c r="H716">
        <v>34</v>
      </c>
      <c r="I716" t="s">
        <v>1106</v>
      </c>
    </row>
    <row r="717" spans="1:9" x14ac:dyDescent="0.25">
      <c r="A717" t="s">
        <v>791</v>
      </c>
      <c r="B717">
        <v>5</v>
      </c>
      <c r="C717" t="s">
        <v>1024</v>
      </c>
      <c r="D717">
        <v>2022</v>
      </c>
      <c r="E717">
        <v>1</v>
      </c>
      <c r="F717">
        <v>1</v>
      </c>
      <c r="G717" t="s">
        <v>1091</v>
      </c>
      <c r="H717">
        <v>5</v>
      </c>
      <c r="I717" t="s">
        <v>1105</v>
      </c>
    </row>
    <row r="718" spans="1:9" x14ac:dyDescent="0.25">
      <c r="A718" t="s">
        <v>392</v>
      </c>
      <c r="B718">
        <v>5</v>
      </c>
      <c r="C718" t="s">
        <v>1024</v>
      </c>
      <c r="D718">
        <v>2021</v>
      </c>
      <c r="E718">
        <v>1</v>
      </c>
      <c r="F718">
        <v>3</v>
      </c>
      <c r="G718" t="s">
        <v>1089</v>
      </c>
      <c r="H718">
        <v>33</v>
      </c>
      <c r="I718" t="s">
        <v>1115</v>
      </c>
    </row>
    <row r="719" spans="1:9" x14ac:dyDescent="0.25">
      <c r="A719" t="s">
        <v>706</v>
      </c>
      <c r="B719">
        <v>1</v>
      </c>
      <c r="C719" t="s">
        <v>1016</v>
      </c>
      <c r="D719">
        <v>2022</v>
      </c>
      <c r="E719">
        <v>2</v>
      </c>
      <c r="F719">
        <v>3</v>
      </c>
      <c r="G719" t="s">
        <v>1089</v>
      </c>
      <c r="H719">
        <v>14</v>
      </c>
      <c r="I719" t="s">
        <v>1097</v>
      </c>
    </row>
    <row r="720" spans="1:9" x14ac:dyDescent="0.25">
      <c r="A720" t="s">
        <v>274</v>
      </c>
      <c r="B720">
        <v>2</v>
      </c>
      <c r="C720" t="s">
        <v>1018</v>
      </c>
      <c r="D720">
        <v>2021</v>
      </c>
      <c r="E720">
        <v>1</v>
      </c>
      <c r="F720">
        <v>3</v>
      </c>
      <c r="G720" t="s">
        <v>1089</v>
      </c>
      <c r="H720">
        <v>27</v>
      </c>
      <c r="I720" t="s">
        <v>1116</v>
      </c>
    </row>
    <row r="721" spans="1:9" x14ac:dyDescent="0.25">
      <c r="A721" t="s">
        <v>872</v>
      </c>
      <c r="B721">
        <v>4</v>
      </c>
      <c r="C721" t="s">
        <v>1022</v>
      </c>
      <c r="D721">
        <v>2020</v>
      </c>
      <c r="E721">
        <v>2</v>
      </c>
      <c r="F721">
        <v>3</v>
      </c>
      <c r="G721" t="s">
        <v>1089</v>
      </c>
      <c r="H721">
        <v>32</v>
      </c>
      <c r="I721" t="s">
        <v>1126</v>
      </c>
    </row>
    <row r="722" spans="1:9" x14ac:dyDescent="0.25">
      <c r="A722" t="s">
        <v>547</v>
      </c>
      <c r="B722">
        <v>4</v>
      </c>
      <c r="C722" t="s">
        <v>1022</v>
      </c>
      <c r="D722">
        <v>2022</v>
      </c>
      <c r="E722">
        <v>1</v>
      </c>
      <c r="F722">
        <v>2</v>
      </c>
      <c r="G722" t="s">
        <v>1084</v>
      </c>
      <c r="H722">
        <v>34</v>
      </c>
      <c r="I722" t="s">
        <v>1106</v>
      </c>
    </row>
    <row r="723" spans="1:9" x14ac:dyDescent="0.25">
      <c r="A723" t="s">
        <v>109</v>
      </c>
      <c r="B723">
        <v>1</v>
      </c>
      <c r="C723" t="s">
        <v>1016</v>
      </c>
      <c r="D723">
        <v>2022</v>
      </c>
      <c r="E723">
        <v>2</v>
      </c>
      <c r="F723">
        <v>2</v>
      </c>
      <c r="G723" t="s">
        <v>1084</v>
      </c>
      <c r="H723">
        <v>12</v>
      </c>
      <c r="I723" t="s">
        <v>1127</v>
      </c>
    </row>
    <row r="724" spans="1:9" x14ac:dyDescent="0.25">
      <c r="A724" t="s">
        <v>558</v>
      </c>
      <c r="B724">
        <v>3</v>
      </c>
      <c r="C724" t="s">
        <v>1020</v>
      </c>
      <c r="D724">
        <v>2020</v>
      </c>
      <c r="E724">
        <v>1</v>
      </c>
      <c r="F724">
        <v>1</v>
      </c>
      <c r="G724" t="s">
        <v>1091</v>
      </c>
      <c r="H724">
        <v>30</v>
      </c>
      <c r="I724" t="s">
        <v>1123</v>
      </c>
    </row>
    <row r="725" spans="1:9" x14ac:dyDescent="0.25">
      <c r="A725" t="s">
        <v>729</v>
      </c>
      <c r="B725">
        <v>3</v>
      </c>
      <c r="C725" t="s">
        <v>1020</v>
      </c>
      <c r="D725">
        <v>2022</v>
      </c>
      <c r="E725">
        <v>1</v>
      </c>
      <c r="F725">
        <v>3</v>
      </c>
      <c r="G725" t="s">
        <v>1089</v>
      </c>
      <c r="H725">
        <v>27</v>
      </c>
      <c r="I725" t="s">
        <v>1116</v>
      </c>
    </row>
    <row r="726" spans="1:9" x14ac:dyDescent="0.25">
      <c r="A726" t="s">
        <v>327</v>
      </c>
      <c r="B726">
        <v>5</v>
      </c>
      <c r="C726" t="s">
        <v>1024</v>
      </c>
      <c r="D726">
        <v>2021</v>
      </c>
      <c r="E726">
        <v>2</v>
      </c>
      <c r="F726">
        <v>3</v>
      </c>
      <c r="G726" t="s">
        <v>1089</v>
      </c>
      <c r="H726">
        <v>16</v>
      </c>
      <c r="I726" t="s">
        <v>1122</v>
      </c>
    </row>
    <row r="727" spans="1:9" x14ac:dyDescent="0.25">
      <c r="A727" t="s">
        <v>916</v>
      </c>
      <c r="B727">
        <v>5</v>
      </c>
      <c r="C727" t="s">
        <v>1024</v>
      </c>
      <c r="D727">
        <v>2021</v>
      </c>
      <c r="E727">
        <v>2</v>
      </c>
      <c r="F727">
        <v>2</v>
      </c>
      <c r="G727" t="s">
        <v>1084</v>
      </c>
      <c r="H727">
        <v>15</v>
      </c>
      <c r="I727" t="s">
        <v>1131</v>
      </c>
    </row>
    <row r="728" spans="1:9" x14ac:dyDescent="0.25">
      <c r="A728" t="s">
        <v>834</v>
      </c>
      <c r="B728">
        <v>1</v>
      </c>
      <c r="C728" t="s">
        <v>1016</v>
      </c>
      <c r="D728">
        <v>2020</v>
      </c>
      <c r="E728">
        <v>1</v>
      </c>
      <c r="F728">
        <v>2</v>
      </c>
      <c r="G728" t="s">
        <v>1084</v>
      </c>
      <c r="H728">
        <v>26</v>
      </c>
      <c r="I728" t="s">
        <v>1103</v>
      </c>
    </row>
    <row r="729" spans="1:9" x14ac:dyDescent="0.25">
      <c r="A729" t="s">
        <v>143</v>
      </c>
      <c r="B729">
        <v>1</v>
      </c>
      <c r="C729" t="s">
        <v>1016</v>
      </c>
      <c r="D729">
        <v>2022</v>
      </c>
      <c r="E729">
        <v>1</v>
      </c>
      <c r="F729">
        <v>3</v>
      </c>
      <c r="G729" t="s">
        <v>1089</v>
      </c>
      <c r="H729">
        <v>24</v>
      </c>
      <c r="I729" t="s">
        <v>1117</v>
      </c>
    </row>
    <row r="730" spans="1:9" x14ac:dyDescent="0.25">
      <c r="A730" t="s">
        <v>531</v>
      </c>
      <c r="B730">
        <v>1</v>
      </c>
      <c r="C730" t="s">
        <v>1016</v>
      </c>
      <c r="D730">
        <v>2020</v>
      </c>
      <c r="E730">
        <v>2</v>
      </c>
      <c r="F730">
        <v>3</v>
      </c>
      <c r="G730" t="s">
        <v>1089</v>
      </c>
      <c r="H730">
        <v>33</v>
      </c>
      <c r="I730" t="s">
        <v>1115</v>
      </c>
    </row>
    <row r="731" spans="1:9" x14ac:dyDescent="0.25">
      <c r="A731" t="s">
        <v>826</v>
      </c>
      <c r="B731">
        <v>4</v>
      </c>
      <c r="C731" t="s">
        <v>1022</v>
      </c>
      <c r="D731">
        <v>2020</v>
      </c>
      <c r="E731">
        <v>2</v>
      </c>
      <c r="F731">
        <v>2</v>
      </c>
      <c r="G731" t="s">
        <v>1084</v>
      </c>
      <c r="H731">
        <v>30</v>
      </c>
      <c r="I731" t="s">
        <v>1123</v>
      </c>
    </row>
    <row r="732" spans="1:9" x14ac:dyDescent="0.25">
      <c r="A732" t="s">
        <v>137</v>
      </c>
      <c r="B732">
        <v>1</v>
      </c>
      <c r="C732" t="s">
        <v>1016</v>
      </c>
      <c r="D732">
        <v>2022</v>
      </c>
      <c r="E732">
        <v>1</v>
      </c>
      <c r="F732">
        <v>3</v>
      </c>
      <c r="G732" t="s">
        <v>1089</v>
      </c>
      <c r="H732">
        <v>25</v>
      </c>
      <c r="I732" t="s">
        <v>1100</v>
      </c>
    </row>
    <row r="733" spans="1:9" x14ac:dyDescent="0.25">
      <c r="A733" t="s">
        <v>74</v>
      </c>
      <c r="B733">
        <v>4</v>
      </c>
      <c r="C733" t="s">
        <v>1022</v>
      </c>
      <c r="D733">
        <v>2020</v>
      </c>
      <c r="E733">
        <v>1</v>
      </c>
      <c r="F733">
        <v>1</v>
      </c>
      <c r="G733" t="s">
        <v>1091</v>
      </c>
      <c r="H733">
        <v>35</v>
      </c>
      <c r="I733" t="s">
        <v>1111</v>
      </c>
    </row>
    <row r="734" spans="1:9" x14ac:dyDescent="0.25">
      <c r="A734" t="s">
        <v>226</v>
      </c>
      <c r="B734">
        <v>2</v>
      </c>
      <c r="C734" t="s">
        <v>1018</v>
      </c>
      <c r="D734">
        <v>2021</v>
      </c>
      <c r="E734">
        <v>2</v>
      </c>
      <c r="F734">
        <v>2</v>
      </c>
      <c r="G734" t="s">
        <v>1084</v>
      </c>
      <c r="H734">
        <v>30</v>
      </c>
      <c r="I734" t="s">
        <v>1123</v>
      </c>
    </row>
    <row r="735" spans="1:9" x14ac:dyDescent="0.25">
      <c r="A735" t="s">
        <v>463</v>
      </c>
      <c r="B735">
        <v>2</v>
      </c>
      <c r="C735" t="s">
        <v>1018</v>
      </c>
      <c r="D735">
        <v>2022</v>
      </c>
      <c r="E735">
        <v>1</v>
      </c>
      <c r="F735">
        <v>1</v>
      </c>
      <c r="G735" t="s">
        <v>1091</v>
      </c>
      <c r="H735">
        <v>16</v>
      </c>
      <c r="I735" t="s">
        <v>1122</v>
      </c>
    </row>
    <row r="736" spans="1:9" x14ac:dyDescent="0.25">
      <c r="A736" t="s">
        <v>305</v>
      </c>
      <c r="B736">
        <v>1</v>
      </c>
      <c r="C736" t="s">
        <v>1016</v>
      </c>
      <c r="D736">
        <v>2022</v>
      </c>
      <c r="E736">
        <v>1</v>
      </c>
      <c r="F736">
        <v>2</v>
      </c>
      <c r="G736" t="s">
        <v>1084</v>
      </c>
      <c r="H736">
        <v>10</v>
      </c>
      <c r="I736" t="s">
        <v>1114</v>
      </c>
    </row>
    <row r="737" spans="1:9" x14ac:dyDescent="0.25">
      <c r="A737" t="s">
        <v>96</v>
      </c>
      <c r="B737">
        <v>4</v>
      </c>
      <c r="C737" t="s">
        <v>1022</v>
      </c>
      <c r="D737">
        <v>2021</v>
      </c>
      <c r="E737">
        <v>1</v>
      </c>
      <c r="F737">
        <v>3</v>
      </c>
      <c r="G737" t="s">
        <v>1089</v>
      </c>
      <c r="H737">
        <v>19</v>
      </c>
      <c r="I737" t="s">
        <v>1112</v>
      </c>
    </row>
    <row r="738" spans="1:9" x14ac:dyDescent="0.25">
      <c r="A738" t="s">
        <v>106</v>
      </c>
      <c r="B738">
        <v>3</v>
      </c>
      <c r="C738" t="s">
        <v>1020</v>
      </c>
      <c r="D738">
        <v>2020</v>
      </c>
      <c r="E738">
        <v>1</v>
      </c>
      <c r="F738">
        <v>2</v>
      </c>
      <c r="G738" t="s">
        <v>1084</v>
      </c>
      <c r="H738">
        <v>20</v>
      </c>
      <c r="I738" t="s">
        <v>1118</v>
      </c>
    </row>
    <row r="739" spans="1:9" x14ac:dyDescent="0.25">
      <c r="A739" t="s">
        <v>413</v>
      </c>
      <c r="B739">
        <v>3</v>
      </c>
      <c r="C739" t="s">
        <v>1020</v>
      </c>
      <c r="D739">
        <v>2020</v>
      </c>
      <c r="E739">
        <v>1</v>
      </c>
      <c r="F739">
        <v>2</v>
      </c>
      <c r="G739" t="s">
        <v>1084</v>
      </c>
      <c r="H739">
        <v>13</v>
      </c>
      <c r="I739" t="s">
        <v>1109</v>
      </c>
    </row>
    <row r="740" spans="1:9" x14ac:dyDescent="0.25">
      <c r="A740" t="s">
        <v>461</v>
      </c>
      <c r="B740">
        <v>1</v>
      </c>
      <c r="C740" t="s">
        <v>1016</v>
      </c>
      <c r="D740">
        <v>2020</v>
      </c>
      <c r="E740">
        <v>2</v>
      </c>
      <c r="F740">
        <v>3</v>
      </c>
      <c r="G740" t="s">
        <v>1089</v>
      </c>
      <c r="H740">
        <v>17</v>
      </c>
      <c r="I740" t="s">
        <v>1130</v>
      </c>
    </row>
    <row r="741" spans="1:9" x14ac:dyDescent="0.25">
      <c r="A741" t="s">
        <v>98</v>
      </c>
      <c r="B741">
        <v>1</v>
      </c>
      <c r="C741" t="s">
        <v>1016</v>
      </c>
      <c r="D741">
        <v>2021</v>
      </c>
      <c r="E741">
        <v>1</v>
      </c>
      <c r="F741">
        <v>2</v>
      </c>
      <c r="G741" t="s">
        <v>1084</v>
      </c>
      <c r="H741">
        <v>6</v>
      </c>
      <c r="I741" t="s">
        <v>1125</v>
      </c>
    </row>
    <row r="742" spans="1:9" x14ac:dyDescent="0.25">
      <c r="A742" t="s">
        <v>303</v>
      </c>
      <c r="B742">
        <v>1</v>
      </c>
      <c r="C742" t="s">
        <v>1016</v>
      </c>
      <c r="D742">
        <v>2022</v>
      </c>
      <c r="E742">
        <v>1</v>
      </c>
      <c r="F742">
        <v>1</v>
      </c>
      <c r="G742" t="s">
        <v>1091</v>
      </c>
      <c r="H742">
        <v>9</v>
      </c>
      <c r="I742" t="s">
        <v>1121</v>
      </c>
    </row>
    <row r="743" spans="1:9" x14ac:dyDescent="0.25">
      <c r="A743" t="s">
        <v>224</v>
      </c>
      <c r="B743">
        <v>5</v>
      </c>
      <c r="C743" t="s">
        <v>1024</v>
      </c>
      <c r="D743">
        <v>2020</v>
      </c>
      <c r="E743">
        <v>2</v>
      </c>
      <c r="F743">
        <v>2</v>
      </c>
      <c r="G743" t="s">
        <v>1084</v>
      </c>
      <c r="H743">
        <v>7</v>
      </c>
      <c r="I743" t="s">
        <v>1104</v>
      </c>
    </row>
    <row r="744" spans="1:9" x14ac:dyDescent="0.25">
      <c r="A744" t="s">
        <v>191</v>
      </c>
      <c r="B744">
        <v>2</v>
      </c>
      <c r="C744" t="s">
        <v>1018</v>
      </c>
      <c r="D744">
        <v>2021</v>
      </c>
      <c r="E744">
        <v>2</v>
      </c>
      <c r="F744">
        <v>1</v>
      </c>
      <c r="G744" t="s">
        <v>1091</v>
      </c>
      <c r="H744">
        <v>12</v>
      </c>
      <c r="I744" t="s">
        <v>1127</v>
      </c>
    </row>
    <row r="745" spans="1:9" x14ac:dyDescent="0.25">
      <c r="A745" t="s">
        <v>792</v>
      </c>
      <c r="B745">
        <v>5</v>
      </c>
      <c r="C745" t="s">
        <v>1024</v>
      </c>
      <c r="D745">
        <v>2021</v>
      </c>
      <c r="E745">
        <v>1</v>
      </c>
      <c r="F745">
        <v>1</v>
      </c>
      <c r="G745" t="s">
        <v>1091</v>
      </c>
      <c r="H745">
        <v>26</v>
      </c>
      <c r="I745" t="s">
        <v>1103</v>
      </c>
    </row>
    <row r="746" spans="1:9" x14ac:dyDescent="0.25">
      <c r="A746" t="s">
        <v>178</v>
      </c>
      <c r="B746">
        <v>1</v>
      </c>
      <c r="C746" t="s">
        <v>1016</v>
      </c>
      <c r="D746">
        <v>2021</v>
      </c>
      <c r="E746">
        <v>1</v>
      </c>
      <c r="F746">
        <v>3</v>
      </c>
      <c r="G746" t="s">
        <v>1089</v>
      </c>
      <c r="H746">
        <v>12</v>
      </c>
      <c r="I746" t="s">
        <v>1127</v>
      </c>
    </row>
    <row r="747" spans="1:9" x14ac:dyDescent="0.25">
      <c r="A747" t="s">
        <v>727</v>
      </c>
      <c r="B747">
        <v>1</v>
      </c>
      <c r="C747" t="s">
        <v>1016</v>
      </c>
      <c r="D747">
        <v>2020</v>
      </c>
      <c r="E747">
        <v>2</v>
      </c>
      <c r="F747">
        <v>2</v>
      </c>
      <c r="G747" t="s">
        <v>1084</v>
      </c>
      <c r="H747">
        <v>4</v>
      </c>
      <c r="I747" t="s">
        <v>1119</v>
      </c>
    </row>
    <row r="748" spans="1:9" x14ac:dyDescent="0.25">
      <c r="A748" t="s">
        <v>442</v>
      </c>
      <c r="B748">
        <v>2</v>
      </c>
      <c r="C748" t="s">
        <v>1018</v>
      </c>
      <c r="D748">
        <v>2022</v>
      </c>
      <c r="E748">
        <v>2</v>
      </c>
      <c r="F748">
        <v>3</v>
      </c>
      <c r="G748" t="s">
        <v>1089</v>
      </c>
      <c r="H748">
        <v>20</v>
      </c>
      <c r="I748" t="s">
        <v>1118</v>
      </c>
    </row>
    <row r="749" spans="1:9" x14ac:dyDescent="0.25">
      <c r="A749" t="s">
        <v>614</v>
      </c>
      <c r="B749">
        <v>1</v>
      </c>
      <c r="C749" t="s">
        <v>1016</v>
      </c>
      <c r="D749">
        <v>2020</v>
      </c>
      <c r="E749">
        <v>1</v>
      </c>
      <c r="F749">
        <v>3</v>
      </c>
      <c r="G749" t="s">
        <v>1089</v>
      </c>
      <c r="H749">
        <v>27</v>
      </c>
      <c r="I749" t="s">
        <v>1116</v>
      </c>
    </row>
    <row r="750" spans="1:9" x14ac:dyDescent="0.25">
      <c r="A750" t="s">
        <v>633</v>
      </c>
      <c r="B750">
        <v>3</v>
      </c>
      <c r="C750" t="s">
        <v>1020</v>
      </c>
      <c r="D750">
        <v>2022</v>
      </c>
      <c r="E750">
        <v>2</v>
      </c>
      <c r="F750">
        <v>2</v>
      </c>
      <c r="G750" t="s">
        <v>1084</v>
      </c>
      <c r="H750">
        <v>6</v>
      </c>
      <c r="I750" t="s">
        <v>1125</v>
      </c>
    </row>
    <row r="751" spans="1:9" x14ac:dyDescent="0.25">
      <c r="A751" t="s">
        <v>906</v>
      </c>
      <c r="B751">
        <v>4</v>
      </c>
      <c r="C751" t="s">
        <v>1022</v>
      </c>
      <c r="D751">
        <v>2020</v>
      </c>
      <c r="E751">
        <v>2</v>
      </c>
      <c r="F751">
        <v>3</v>
      </c>
      <c r="G751" t="s">
        <v>1089</v>
      </c>
      <c r="H751">
        <v>22</v>
      </c>
      <c r="I751" t="s">
        <v>1120</v>
      </c>
    </row>
    <row r="752" spans="1:9" x14ac:dyDescent="0.25">
      <c r="A752" t="s">
        <v>638</v>
      </c>
      <c r="B752">
        <v>3</v>
      </c>
      <c r="C752" t="s">
        <v>1020</v>
      </c>
      <c r="D752">
        <v>2022</v>
      </c>
      <c r="E752">
        <v>2</v>
      </c>
      <c r="F752">
        <v>3</v>
      </c>
      <c r="G752" t="s">
        <v>1089</v>
      </c>
      <c r="H752">
        <v>12</v>
      </c>
      <c r="I752" t="s">
        <v>1127</v>
      </c>
    </row>
    <row r="753" spans="1:9" x14ac:dyDescent="0.25">
      <c r="A753" t="s">
        <v>522</v>
      </c>
      <c r="B753">
        <v>2</v>
      </c>
      <c r="C753" t="s">
        <v>1018</v>
      </c>
      <c r="D753">
        <v>2020</v>
      </c>
      <c r="E753">
        <v>1</v>
      </c>
      <c r="F753">
        <v>3</v>
      </c>
      <c r="G753" t="s">
        <v>1089</v>
      </c>
      <c r="H753">
        <v>32</v>
      </c>
      <c r="I753" t="s">
        <v>1126</v>
      </c>
    </row>
    <row r="754" spans="1:9" x14ac:dyDescent="0.25">
      <c r="A754" t="s">
        <v>240</v>
      </c>
      <c r="B754">
        <v>1</v>
      </c>
      <c r="C754" t="s">
        <v>1016</v>
      </c>
      <c r="D754">
        <v>2020</v>
      </c>
      <c r="E754">
        <v>2</v>
      </c>
      <c r="F754">
        <v>1</v>
      </c>
      <c r="G754" t="s">
        <v>1091</v>
      </c>
      <c r="H754">
        <v>18</v>
      </c>
      <c r="I754" t="s">
        <v>1107</v>
      </c>
    </row>
    <row r="755" spans="1:9" x14ac:dyDescent="0.25">
      <c r="A755" t="s">
        <v>144</v>
      </c>
      <c r="B755">
        <v>5</v>
      </c>
      <c r="C755" t="s">
        <v>1024</v>
      </c>
      <c r="D755">
        <v>2020</v>
      </c>
      <c r="E755">
        <v>2</v>
      </c>
      <c r="F755">
        <v>3</v>
      </c>
      <c r="G755" t="s">
        <v>1089</v>
      </c>
      <c r="H755">
        <v>10</v>
      </c>
      <c r="I755" t="s">
        <v>1114</v>
      </c>
    </row>
    <row r="756" spans="1:9" x14ac:dyDescent="0.25">
      <c r="A756" t="s">
        <v>607</v>
      </c>
      <c r="B756">
        <v>2</v>
      </c>
      <c r="C756" t="s">
        <v>1018</v>
      </c>
      <c r="D756">
        <v>2021</v>
      </c>
      <c r="E756">
        <v>1</v>
      </c>
      <c r="F756">
        <v>1</v>
      </c>
      <c r="G756" t="s">
        <v>1091</v>
      </c>
      <c r="H756">
        <v>23</v>
      </c>
      <c r="I756" t="s">
        <v>1129</v>
      </c>
    </row>
    <row r="757" spans="1:9" x14ac:dyDescent="0.25">
      <c r="A757" t="s">
        <v>750</v>
      </c>
      <c r="B757">
        <v>1</v>
      </c>
      <c r="C757" t="s">
        <v>1016</v>
      </c>
      <c r="D757">
        <v>2021</v>
      </c>
      <c r="E757">
        <v>2</v>
      </c>
      <c r="F757">
        <v>2</v>
      </c>
      <c r="G757" t="s">
        <v>1084</v>
      </c>
      <c r="H757">
        <v>14</v>
      </c>
      <c r="I757" t="s">
        <v>1097</v>
      </c>
    </row>
    <row r="758" spans="1:9" x14ac:dyDescent="0.25">
      <c r="A758" t="s">
        <v>982</v>
      </c>
      <c r="B758">
        <v>4</v>
      </c>
      <c r="C758" t="s">
        <v>1022</v>
      </c>
      <c r="D758">
        <v>2022</v>
      </c>
      <c r="E758">
        <v>1</v>
      </c>
      <c r="F758">
        <v>3</v>
      </c>
      <c r="G758" t="s">
        <v>1089</v>
      </c>
      <c r="H758">
        <v>1</v>
      </c>
      <c r="I758" t="s">
        <v>1099</v>
      </c>
    </row>
    <row r="759" spans="1:9" x14ac:dyDescent="0.25">
      <c r="A759" t="s">
        <v>368</v>
      </c>
      <c r="B759">
        <v>1</v>
      </c>
      <c r="C759" t="s">
        <v>1016</v>
      </c>
      <c r="D759">
        <v>2020</v>
      </c>
      <c r="E759">
        <v>1</v>
      </c>
      <c r="F759">
        <v>1</v>
      </c>
      <c r="G759" t="s">
        <v>1091</v>
      </c>
      <c r="H759">
        <v>12</v>
      </c>
      <c r="I759" t="s">
        <v>1127</v>
      </c>
    </row>
    <row r="760" spans="1:9" x14ac:dyDescent="0.25">
      <c r="A760" t="s">
        <v>140</v>
      </c>
      <c r="B760">
        <v>4</v>
      </c>
      <c r="C760" t="s">
        <v>1022</v>
      </c>
      <c r="D760">
        <v>2022</v>
      </c>
      <c r="E760">
        <v>1</v>
      </c>
      <c r="F760">
        <v>1</v>
      </c>
      <c r="G760" t="s">
        <v>1091</v>
      </c>
      <c r="H760">
        <v>19</v>
      </c>
      <c r="I760" t="s">
        <v>1112</v>
      </c>
    </row>
    <row r="761" spans="1:9" x14ac:dyDescent="0.25">
      <c r="A761" t="s">
        <v>820</v>
      </c>
      <c r="B761">
        <v>2</v>
      </c>
      <c r="C761" t="s">
        <v>1018</v>
      </c>
      <c r="D761">
        <v>2021</v>
      </c>
      <c r="E761">
        <v>1</v>
      </c>
      <c r="F761">
        <v>3</v>
      </c>
      <c r="G761" t="s">
        <v>1089</v>
      </c>
      <c r="H761">
        <v>3</v>
      </c>
      <c r="I761" t="s">
        <v>1113</v>
      </c>
    </row>
    <row r="762" spans="1:9" x14ac:dyDescent="0.25">
      <c r="A762" t="s">
        <v>1012</v>
      </c>
      <c r="B762">
        <v>4</v>
      </c>
      <c r="C762" t="s">
        <v>1022</v>
      </c>
      <c r="D762">
        <v>2022</v>
      </c>
      <c r="E762">
        <v>2</v>
      </c>
      <c r="F762">
        <v>1</v>
      </c>
      <c r="G762" t="s">
        <v>1091</v>
      </c>
      <c r="H762">
        <v>2</v>
      </c>
      <c r="I762" t="s">
        <v>1128</v>
      </c>
    </row>
    <row r="763" spans="1:9" x14ac:dyDescent="0.25">
      <c r="A763" t="s">
        <v>714</v>
      </c>
      <c r="B763">
        <v>3</v>
      </c>
      <c r="C763" t="s">
        <v>1020</v>
      </c>
      <c r="D763">
        <v>2021</v>
      </c>
      <c r="E763">
        <v>1</v>
      </c>
      <c r="F763">
        <v>2</v>
      </c>
      <c r="G763" t="s">
        <v>1084</v>
      </c>
      <c r="H763">
        <v>3</v>
      </c>
      <c r="I763" t="s">
        <v>1113</v>
      </c>
    </row>
    <row r="764" spans="1:9" x14ac:dyDescent="0.25">
      <c r="A764" t="s">
        <v>337</v>
      </c>
      <c r="B764">
        <v>4</v>
      </c>
      <c r="C764" t="s">
        <v>1022</v>
      </c>
      <c r="D764">
        <v>2022</v>
      </c>
      <c r="E764">
        <v>2</v>
      </c>
      <c r="F764">
        <v>3</v>
      </c>
      <c r="G764" t="s">
        <v>1089</v>
      </c>
      <c r="H764">
        <v>9</v>
      </c>
      <c r="I764" t="s">
        <v>1121</v>
      </c>
    </row>
    <row r="765" spans="1:9" x14ac:dyDescent="0.25">
      <c r="A765" t="s">
        <v>418</v>
      </c>
      <c r="B765">
        <v>4</v>
      </c>
      <c r="C765" t="s">
        <v>1022</v>
      </c>
      <c r="D765">
        <v>2021</v>
      </c>
      <c r="E765">
        <v>2</v>
      </c>
      <c r="F765">
        <v>1</v>
      </c>
      <c r="G765" t="s">
        <v>1091</v>
      </c>
      <c r="H765">
        <v>31</v>
      </c>
      <c r="I765" t="s">
        <v>1098</v>
      </c>
    </row>
    <row r="766" spans="1:9" x14ac:dyDescent="0.25">
      <c r="A766" t="s">
        <v>955</v>
      </c>
      <c r="B766">
        <v>2</v>
      </c>
      <c r="C766" t="s">
        <v>1018</v>
      </c>
      <c r="D766">
        <v>2021</v>
      </c>
      <c r="E766">
        <v>2</v>
      </c>
      <c r="F766">
        <v>3</v>
      </c>
      <c r="G766" t="s">
        <v>1089</v>
      </c>
      <c r="H766">
        <v>4</v>
      </c>
      <c r="I766" t="s">
        <v>1119</v>
      </c>
    </row>
    <row r="767" spans="1:9" x14ac:dyDescent="0.25">
      <c r="A767" t="s">
        <v>56</v>
      </c>
      <c r="B767">
        <v>1</v>
      </c>
      <c r="C767" t="s">
        <v>1016</v>
      </c>
      <c r="D767">
        <v>2021</v>
      </c>
      <c r="E767">
        <v>2</v>
      </c>
      <c r="F767">
        <v>3</v>
      </c>
      <c r="G767" t="s">
        <v>1089</v>
      </c>
      <c r="H767">
        <v>3</v>
      </c>
      <c r="I767" t="s">
        <v>1113</v>
      </c>
    </row>
    <row r="768" spans="1:9" x14ac:dyDescent="0.25">
      <c r="A768" t="s">
        <v>338</v>
      </c>
      <c r="B768">
        <v>5</v>
      </c>
      <c r="C768" t="s">
        <v>1024</v>
      </c>
      <c r="D768">
        <v>2022</v>
      </c>
      <c r="E768">
        <v>2</v>
      </c>
      <c r="F768">
        <v>3</v>
      </c>
      <c r="G768" t="s">
        <v>1089</v>
      </c>
      <c r="H768">
        <v>9</v>
      </c>
      <c r="I768" t="s">
        <v>1121</v>
      </c>
    </row>
    <row r="769" spans="1:9" x14ac:dyDescent="0.25">
      <c r="A769" t="s">
        <v>252</v>
      </c>
      <c r="B769">
        <v>2</v>
      </c>
      <c r="C769" t="s">
        <v>1018</v>
      </c>
      <c r="D769">
        <v>2021</v>
      </c>
      <c r="E769">
        <v>2</v>
      </c>
      <c r="F769">
        <v>2</v>
      </c>
      <c r="G769" t="s">
        <v>1084</v>
      </c>
      <c r="H769">
        <v>7</v>
      </c>
      <c r="I769" t="s">
        <v>1104</v>
      </c>
    </row>
    <row r="770" spans="1:9" x14ac:dyDescent="0.25">
      <c r="A770" t="s">
        <v>582</v>
      </c>
      <c r="B770">
        <v>1</v>
      </c>
      <c r="C770" t="s">
        <v>1016</v>
      </c>
      <c r="D770">
        <v>2021</v>
      </c>
      <c r="E770">
        <v>2</v>
      </c>
      <c r="F770">
        <v>3</v>
      </c>
      <c r="G770" t="s">
        <v>1089</v>
      </c>
      <c r="H770">
        <v>20</v>
      </c>
      <c r="I770" t="s">
        <v>1118</v>
      </c>
    </row>
    <row r="771" spans="1:9" x14ac:dyDescent="0.25">
      <c r="A771" t="s">
        <v>101</v>
      </c>
      <c r="B771">
        <v>5</v>
      </c>
      <c r="C771" t="s">
        <v>1024</v>
      </c>
      <c r="D771">
        <v>2020</v>
      </c>
      <c r="E771">
        <v>1</v>
      </c>
      <c r="F771">
        <v>2</v>
      </c>
      <c r="G771" t="s">
        <v>1084</v>
      </c>
      <c r="H771">
        <v>12</v>
      </c>
      <c r="I771" t="s">
        <v>1127</v>
      </c>
    </row>
    <row r="772" spans="1:9" x14ac:dyDescent="0.25">
      <c r="A772" t="s">
        <v>958</v>
      </c>
      <c r="B772">
        <v>5</v>
      </c>
      <c r="C772" t="s">
        <v>1024</v>
      </c>
      <c r="D772">
        <v>2021</v>
      </c>
      <c r="E772">
        <v>2</v>
      </c>
      <c r="F772">
        <v>1</v>
      </c>
      <c r="G772" t="s">
        <v>1091</v>
      </c>
      <c r="H772">
        <v>14</v>
      </c>
      <c r="I772" t="s">
        <v>1097</v>
      </c>
    </row>
    <row r="773" spans="1:9" x14ac:dyDescent="0.25">
      <c r="A773" t="s">
        <v>331</v>
      </c>
      <c r="B773">
        <v>4</v>
      </c>
      <c r="C773" t="s">
        <v>1022</v>
      </c>
      <c r="D773">
        <v>2022</v>
      </c>
      <c r="E773">
        <v>2</v>
      </c>
      <c r="F773">
        <v>3</v>
      </c>
      <c r="G773" t="s">
        <v>1089</v>
      </c>
      <c r="H773">
        <v>6</v>
      </c>
      <c r="I773" t="s">
        <v>1125</v>
      </c>
    </row>
    <row r="774" spans="1:9" x14ac:dyDescent="0.25">
      <c r="A774" t="s">
        <v>954</v>
      </c>
      <c r="B774">
        <v>4</v>
      </c>
      <c r="C774" t="s">
        <v>1022</v>
      </c>
      <c r="D774">
        <v>2022</v>
      </c>
      <c r="E774">
        <v>1</v>
      </c>
      <c r="F774">
        <v>1</v>
      </c>
      <c r="G774" t="s">
        <v>1091</v>
      </c>
      <c r="H774">
        <v>10</v>
      </c>
      <c r="I774" t="s">
        <v>1114</v>
      </c>
    </row>
    <row r="775" spans="1:9" x14ac:dyDescent="0.25">
      <c r="A775" t="s">
        <v>239</v>
      </c>
      <c r="B775">
        <v>3</v>
      </c>
      <c r="C775" t="s">
        <v>1020</v>
      </c>
      <c r="D775">
        <v>2021</v>
      </c>
      <c r="E775">
        <v>2</v>
      </c>
      <c r="F775">
        <v>2</v>
      </c>
      <c r="G775" t="s">
        <v>1084</v>
      </c>
      <c r="H775">
        <v>10</v>
      </c>
      <c r="I775" t="s">
        <v>1114</v>
      </c>
    </row>
    <row r="776" spans="1:9" x14ac:dyDescent="0.25">
      <c r="A776" t="s">
        <v>450</v>
      </c>
      <c r="B776">
        <v>5</v>
      </c>
      <c r="C776" t="s">
        <v>1024</v>
      </c>
      <c r="D776">
        <v>2022</v>
      </c>
      <c r="E776">
        <v>2</v>
      </c>
      <c r="F776">
        <v>3</v>
      </c>
      <c r="G776" t="s">
        <v>1089</v>
      </c>
      <c r="H776">
        <v>1</v>
      </c>
      <c r="I776" t="s">
        <v>1099</v>
      </c>
    </row>
    <row r="777" spans="1:9" x14ac:dyDescent="0.25">
      <c r="A777" t="s">
        <v>778</v>
      </c>
      <c r="B777">
        <v>5</v>
      </c>
      <c r="C777" t="s">
        <v>1024</v>
      </c>
      <c r="D777">
        <v>2022</v>
      </c>
      <c r="E777">
        <v>2</v>
      </c>
      <c r="F777">
        <v>2</v>
      </c>
      <c r="G777" t="s">
        <v>1084</v>
      </c>
      <c r="H777">
        <v>30</v>
      </c>
      <c r="I777" t="s">
        <v>1123</v>
      </c>
    </row>
    <row r="778" spans="1:9" x14ac:dyDescent="0.25">
      <c r="A778" t="s">
        <v>871</v>
      </c>
      <c r="B778">
        <v>1</v>
      </c>
      <c r="C778" t="s">
        <v>1016</v>
      </c>
      <c r="D778">
        <v>2020</v>
      </c>
      <c r="E778">
        <v>1</v>
      </c>
      <c r="F778">
        <v>1</v>
      </c>
      <c r="G778" t="s">
        <v>1091</v>
      </c>
      <c r="H778">
        <v>34</v>
      </c>
      <c r="I778" t="s">
        <v>1106</v>
      </c>
    </row>
    <row r="779" spans="1:9" x14ac:dyDescent="0.25">
      <c r="A779" t="s">
        <v>315</v>
      </c>
      <c r="B779">
        <v>5</v>
      </c>
      <c r="C779" t="s">
        <v>1024</v>
      </c>
      <c r="D779">
        <v>2020</v>
      </c>
      <c r="E779">
        <v>1</v>
      </c>
      <c r="F779">
        <v>2</v>
      </c>
      <c r="G779" t="s">
        <v>1084</v>
      </c>
      <c r="H779">
        <v>25</v>
      </c>
      <c r="I779" t="s">
        <v>1100</v>
      </c>
    </row>
    <row r="780" spans="1:9" x14ac:dyDescent="0.25">
      <c r="A780" t="s">
        <v>449</v>
      </c>
      <c r="B780">
        <v>4</v>
      </c>
      <c r="C780" t="s">
        <v>1022</v>
      </c>
      <c r="D780">
        <v>2022</v>
      </c>
      <c r="E780">
        <v>2</v>
      </c>
      <c r="F780">
        <v>2</v>
      </c>
      <c r="G780" t="s">
        <v>1084</v>
      </c>
      <c r="H780">
        <v>3</v>
      </c>
      <c r="I780" t="s">
        <v>1113</v>
      </c>
    </row>
    <row r="781" spans="1:9" x14ac:dyDescent="0.25">
      <c r="A781" t="s">
        <v>348</v>
      </c>
      <c r="B781">
        <v>4</v>
      </c>
      <c r="C781" t="s">
        <v>1022</v>
      </c>
      <c r="D781">
        <v>2020</v>
      </c>
      <c r="E781">
        <v>2</v>
      </c>
      <c r="F781">
        <v>3</v>
      </c>
      <c r="G781" t="s">
        <v>1089</v>
      </c>
      <c r="H781">
        <v>35</v>
      </c>
      <c r="I781" t="s">
        <v>1111</v>
      </c>
    </row>
    <row r="782" spans="1:9" x14ac:dyDescent="0.25">
      <c r="A782" t="s">
        <v>57</v>
      </c>
      <c r="B782">
        <v>1</v>
      </c>
      <c r="C782" t="s">
        <v>1016</v>
      </c>
      <c r="D782">
        <v>2020</v>
      </c>
      <c r="E782">
        <v>2</v>
      </c>
      <c r="F782">
        <v>2</v>
      </c>
      <c r="G782" t="s">
        <v>1084</v>
      </c>
      <c r="H782">
        <v>12</v>
      </c>
      <c r="I782" t="s">
        <v>1127</v>
      </c>
    </row>
    <row r="783" spans="1:9" x14ac:dyDescent="0.25">
      <c r="A783" t="s">
        <v>186</v>
      </c>
      <c r="B783">
        <v>2</v>
      </c>
      <c r="C783" t="s">
        <v>1018</v>
      </c>
      <c r="D783">
        <v>2021</v>
      </c>
      <c r="E783">
        <v>2</v>
      </c>
      <c r="F783">
        <v>1</v>
      </c>
      <c r="G783" t="s">
        <v>1091</v>
      </c>
      <c r="H783">
        <v>2</v>
      </c>
      <c r="I783" t="s">
        <v>1128</v>
      </c>
    </row>
    <row r="784" spans="1:9" x14ac:dyDescent="0.25">
      <c r="A784" t="s">
        <v>899</v>
      </c>
      <c r="B784">
        <v>5</v>
      </c>
      <c r="C784" t="s">
        <v>1024</v>
      </c>
      <c r="D784">
        <v>2021</v>
      </c>
      <c r="E784">
        <v>1</v>
      </c>
      <c r="F784">
        <v>2</v>
      </c>
      <c r="G784" t="s">
        <v>1084</v>
      </c>
      <c r="H784">
        <v>1</v>
      </c>
      <c r="I784" t="s">
        <v>1099</v>
      </c>
    </row>
    <row r="785" spans="1:9" x14ac:dyDescent="0.25">
      <c r="A785" t="s">
        <v>809</v>
      </c>
      <c r="B785">
        <v>1</v>
      </c>
      <c r="C785" t="s">
        <v>1016</v>
      </c>
      <c r="D785">
        <v>2021</v>
      </c>
      <c r="E785">
        <v>2</v>
      </c>
      <c r="F785">
        <v>1</v>
      </c>
      <c r="G785" t="s">
        <v>1091</v>
      </c>
      <c r="H785">
        <v>28</v>
      </c>
      <c r="I785" t="s">
        <v>1124</v>
      </c>
    </row>
    <row r="786" spans="1:9" x14ac:dyDescent="0.25">
      <c r="A786" t="s">
        <v>863</v>
      </c>
      <c r="B786">
        <v>5</v>
      </c>
      <c r="C786" t="s">
        <v>1024</v>
      </c>
      <c r="D786">
        <v>2021</v>
      </c>
      <c r="E786">
        <v>2</v>
      </c>
      <c r="F786">
        <v>2</v>
      </c>
      <c r="G786" t="s">
        <v>1084</v>
      </c>
      <c r="H786">
        <v>4</v>
      </c>
      <c r="I786" t="s">
        <v>1119</v>
      </c>
    </row>
    <row r="787" spans="1:9" x14ac:dyDescent="0.25">
      <c r="A787" t="s">
        <v>580</v>
      </c>
      <c r="B787">
        <v>5</v>
      </c>
      <c r="C787" t="s">
        <v>1024</v>
      </c>
      <c r="D787">
        <v>2022</v>
      </c>
      <c r="E787">
        <v>2</v>
      </c>
      <c r="F787">
        <v>1</v>
      </c>
      <c r="G787" t="s">
        <v>1091</v>
      </c>
      <c r="H787">
        <v>2</v>
      </c>
      <c r="I787" t="s">
        <v>1128</v>
      </c>
    </row>
    <row r="788" spans="1:9" x14ac:dyDescent="0.25">
      <c r="A788" t="s">
        <v>836</v>
      </c>
      <c r="B788">
        <v>5</v>
      </c>
      <c r="C788" t="s">
        <v>1024</v>
      </c>
      <c r="D788">
        <v>2020</v>
      </c>
      <c r="E788">
        <v>1</v>
      </c>
      <c r="F788">
        <v>2</v>
      </c>
      <c r="G788" t="s">
        <v>1084</v>
      </c>
      <c r="H788">
        <v>20</v>
      </c>
      <c r="I788" t="s">
        <v>1118</v>
      </c>
    </row>
    <row r="789" spans="1:9" x14ac:dyDescent="0.25">
      <c r="A789" t="s">
        <v>162</v>
      </c>
      <c r="B789">
        <v>1</v>
      </c>
      <c r="C789" t="s">
        <v>1016</v>
      </c>
      <c r="D789">
        <v>2020</v>
      </c>
      <c r="E789">
        <v>1</v>
      </c>
      <c r="F789">
        <v>3</v>
      </c>
      <c r="G789" t="s">
        <v>1089</v>
      </c>
      <c r="H789">
        <v>26</v>
      </c>
      <c r="I789" t="s">
        <v>1103</v>
      </c>
    </row>
    <row r="790" spans="1:9" x14ac:dyDescent="0.25">
      <c r="A790" t="s">
        <v>883</v>
      </c>
      <c r="B790">
        <v>3</v>
      </c>
      <c r="C790" t="s">
        <v>1020</v>
      </c>
      <c r="D790">
        <v>2022</v>
      </c>
      <c r="E790">
        <v>2</v>
      </c>
      <c r="F790">
        <v>1</v>
      </c>
      <c r="G790" t="s">
        <v>1091</v>
      </c>
      <c r="H790">
        <v>15</v>
      </c>
      <c r="I790" t="s">
        <v>1131</v>
      </c>
    </row>
    <row r="791" spans="1:9" x14ac:dyDescent="0.25">
      <c r="A791" t="s">
        <v>293</v>
      </c>
      <c r="B791">
        <v>4</v>
      </c>
      <c r="C791" t="s">
        <v>1022</v>
      </c>
      <c r="D791">
        <v>2020</v>
      </c>
      <c r="E791">
        <v>2</v>
      </c>
      <c r="F791">
        <v>1</v>
      </c>
      <c r="G791" t="s">
        <v>1091</v>
      </c>
      <c r="H791">
        <v>34</v>
      </c>
      <c r="I791" t="s">
        <v>1106</v>
      </c>
    </row>
    <row r="792" spans="1:9" x14ac:dyDescent="0.25">
      <c r="A792" t="s">
        <v>123</v>
      </c>
      <c r="B792">
        <v>5</v>
      </c>
      <c r="C792" t="s">
        <v>1024</v>
      </c>
      <c r="D792">
        <v>2020</v>
      </c>
      <c r="E792">
        <v>2</v>
      </c>
      <c r="F792">
        <v>2</v>
      </c>
      <c r="G792" t="s">
        <v>1084</v>
      </c>
      <c r="H792">
        <v>9</v>
      </c>
      <c r="I792" t="s">
        <v>1121</v>
      </c>
    </row>
    <row r="793" spans="1:9" x14ac:dyDescent="0.25">
      <c r="A793" t="s">
        <v>949</v>
      </c>
      <c r="B793">
        <v>3</v>
      </c>
      <c r="C793" t="s">
        <v>1020</v>
      </c>
      <c r="D793">
        <v>2021</v>
      </c>
      <c r="E793">
        <v>1</v>
      </c>
      <c r="F793">
        <v>2</v>
      </c>
      <c r="G793" t="s">
        <v>1084</v>
      </c>
      <c r="H793">
        <v>13</v>
      </c>
      <c r="I793" t="s">
        <v>1109</v>
      </c>
    </row>
    <row r="794" spans="1:9" x14ac:dyDescent="0.25">
      <c r="A794" t="s">
        <v>946</v>
      </c>
      <c r="B794">
        <v>1</v>
      </c>
      <c r="C794" t="s">
        <v>1016</v>
      </c>
      <c r="D794">
        <v>2022</v>
      </c>
      <c r="E794">
        <v>2</v>
      </c>
      <c r="F794">
        <v>2</v>
      </c>
      <c r="G794" t="s">
        <v>1084</v>
      </c>
      <c r="H794">
        <v>7</v>
      </c>
      <c r="I794" t="s">
        <v>1104</v>
      </c>
    </row>
    <row r="795" spans="1:9" x14ac:dyDescent="0.25">
      <c r="A795" t="s">
        <v>66</v>
      </c>
      <c r="B795">
        <v>1</v>
      </c>
      <c r="C795" t="s">
        <v>1016</v>
      </c>
      <c r="D795">
        <v>2020</v>
      </c>
      <c r="E795">
        <v>2</v>
      </c>
      <c r="F795">
        <v>3</v>
      </c>
      <c r="G795" t="s">
        <v>1089</v>
      </c>
      <c r="H795">
        <v>32</v>
      </c>
      <c r="I795" t="s">
        <v>1126</v>
      </c>
    </row>
    <row r="796" spans="1:9" x14ac:dyDescent="0.25">
      <c r="A796" t="s">
        <v>823</v>
      </c>
      <c r="B796">
        <v>4</v>
      </c>
      <c r="C796" t="s">
        <v>1022</v>
      </c>
      <c r="D796">
        <v>2021</v>
      </c>
      <c r="E796">
        <v>1</v>
      </c>
      <c r="F796">
        <v>3</v>
      </c>
      <c r="G796" t="s">
        <v>1089</v>
      </c>
      <c r="H796">
        <v>27</v>
      </c>
      <c r="I796" t="s">
        <v>1116</v>
      </c>
    </row>
    <row r="797" spans="1:9" x14ac:dyDescent="0.25">
      <c r="A797" t="s">
        <v>222</v>
      </c>
      <c r="B797">
        <v>3</v>
      </c>
      <c r="C797" t="s">
        <v>1020</v>
      </c>
      <c r="D797">
        <v>2022</v>
      </c>
      <c r="E797">
        <v>2</v>
      </c>
      <c r="F797">
        <v>2</v>
      </c>
      <c r="G797" t="s">
        <v>1084</v>
      </c>
      <c r="H797">
        <v>4</v>
      </c>
      <c r="I797" t="s">
        <v>1119</v>
      </c>
    </row>
    <row r="798" spans="1:9" x14ac:dyDescent="0.25">
      <c r="A798" t="s">
        <v>402</v>
      </c>
      <c r="B798">
        <v>3</v>
      </c>
      <c r="C798" t="s">
        <v>1020</v>
      </c>
      <c r="D798">
        <v>2022</v>
      </c>
      <c r="E798">
        <v>2</v>
      </c>
      <c r="F798">
        <v>1</v>
      </c>
      <c r="G798" t="s">
        <v>1091</v>
      </c>
      <c r="H798">
        <v>1</v>
      </c>
      <c r="I798" t="s">
        <v>1099</v>
      </c>
    </row>
    <row r="799" spans="1:9" x14ac:dyDescent="0.25">
      <c r="A799" t="s">
        <v>475</v>
      </c>
      <c r="B799">
        <v>4</v>
      </c>
      <c r="C799" t="s">
        <v>1022</v>
      </c>
      <c r="D799">
        <v>2020</v>
      </c>
      <c r="E799">
        <v>1</v>
      </c>
      <c r="F799">
        <v>1</v>
      </c>
      <c r="G799" t="s">
        <v>1091</v>
      </c>
      <c r="H799">
        <v>23</v>
      </c>
      <c r="I799" t="s">
        <v>1129</v>
      </c>
    </row>
    <row r="800" spans="1:9" x14ac:dyDescent="0.25">
      <c r="A800" t="s">
        <v>83</v>
      </c>
      <c r="B800">
        <v>5</v>
      </c>
      <c r="C800" t="s">
        <v>1024</v>
      </c>
      <c r="D800">
        <v>2021</v>
      </c>
      <c r="E800">
        <v>2</v>
      </c>
      <c r="F800">
        <v>1</v>
      </c>
      <c r="G800" t="s">
        <v>1091</v>
      </c>
      <c r="H800">
        <v>16</v>
      </c>
      <c r="I800" t="s">
        <v>1122</v>
      </c>
    </row>
    <row r="801" spans="1:9" x14ac:dyDescent="0.25">
      <c r="A801" t="s">
        <v>877</v>
      </c>
      <c r="B801">
        <v>1</v>
      </c>
      <c r="C801" t="s">
        <v>1016</v>
      </c>
      <c r="D801">
        <v>2020</v>
      </c>
      <c r="E801">
        <v>1</v>
      </c>
      <c r="F801">
        <v>2</v>
      </c>
      <c r="G801" t="s">
        <v>1084</v>
      </c>
      <c r="H801">
        <v>17</v>
      </c>
      <c r="I801" t="s">
        <v>1130</v>
      </c>
    </row>
    <row r="802" spans="1:9" x14ac:dyDescent="0.25">
      <c r="A802" t="s">
        <v>194</v>
      </c>
      <c r="B802">
        <v>1</v>
      </c>
      <c r="C802" t="s">
        <v>1016</v>
      </c>
      <c r="D802">
        <v>2020</v>
      </c>
      <c r="E802">
        <v>1</v>
      </c>
      <c r="F802">
        <v>1</v>
      </c>
      <c r="G802" t="s">
        <v>1091</v>
      </c>
      <c r="H802">
        <v>9</v>
      </c>
      <c r="I802" t="s">
        <v>1121</v>
      </c>
    </row>
    <row r="803" spans="1:9" x14ac:dyDescent="0.25">
      <c r="A803" t="s">
        <v>596</v>
      </c>
      <c r="B803">
        <v>2</v>
      </c>
      <c r="C803" t="s">
        <v>1018</v>
      </c>
      <c r="D803">
        <v>2021</v>
      </c>
      <c r="E803">
        <v>1</v>
      </c>
      <c r="F803">
        <v>2</v>
      </c>
      <c r="G803" t="s">
        <v>1084</v>
      </c>
      <c r="H803">
        <v>33</v>
      </c>
      <c r="I803" t="s">
        <v>1115</v>
      </c>
    </row>
    <row r="804" spans="1:9" x14ac:dyDescent="0.25">
      <c r="A804" t="s">
        <v>382</v>
      </c>
      <c r="B804">
        <v>4</v>
      </c>
      <c r="C804" t="s">
        <v>1022</v>
      </c>
      <c r="D804">
        <v>2020</v>
      </c>
      <c r="E804">
        <v>1</v>
      </c>
      <c r="F804">
        <v>1</v>
      </c>
      <c r="G804" t="s">
        <v>1091</v>
      </c>
      <c r="H804">
        <v>17</v>
      </c>
      <c r="I804" t="s">
        <v>1130</v>
      </c>
    </row>
    <row r="805" spans="1:9" x14ac:dyDescent="0.25">
      <c r="A805" t="s">
        <v>851</v>
      </c>
      <c r="B805">
        <v>4</v>
      </c>
      <c r="C805" t="s">
        <v>1022</v>
      </c>
      <c r="D805">
        <v>2021</v>
      </c>
      <c r="E805">
        <v>1</v>
      </c>
      <c r="F805">
        <v>2</v>
      </c>
      <c r="G805" t="s">
        <v>1084</v>
      </c>
      <c r="H805">
        <v>34</v>
      </c>
      <c r="I805" t="s">
        <v>1106</v>
      </c>
    </row>
    <row r="806" spans="1:9" x14ac:dyDescent="0.25">
      <c r="A806" t="s">
        <v>644</v>
      </c>
      <c r="B806">
        <v>5</v>
      </c>
      <c r="C806" t="s">
        <v>1024</v>
      </c>
      <c r="D806">
        <v>2020</v>
      </c>
      <c r="E806">
        <v>1</v>
      </c>
      <c r="F806">
        <v>2</v>
      </c>
      <c r="G806" t="s">
        <v>1084</v>
      </c>
      <c r="H806">
        <v>33</v>
      </c>
      <c r="I806" t="s">
        <v>1115</v>
      </c>
    </row>
    <row r="807" spans="1:9" x14ac:dyDescent="0.25">
      <c r="A807" t="s">
        <v>725</v>
      </c>
      <c r="B807">
        <v>1</v>
      </c>
      <c r="C807" t="s">
        <v>1016</v>
      </c>
      <c r="D807">
        <v>2022</v>
      </c>
      <c r="E807">
        <v>1</v>
      </c>
      <c r="F807">
        <v>3</v>
      </c>
      <c r="G807" t="s">
        <v>1089</v>
      </c>
      <c r="H807">
        <v>23</v>
      </c>
      <c r="I807" t="s">
        <v>1129</v>
      </c>
    </row>
    <row r="808" spans="1:9" x14ac:dyDescent="0.25">
      <c r="A808" t="s">
        <v>615</v>
      </c>
      <c r="B808">
        <v>5</v>
      </c>
      <c r="C808" t="s">
        <v>1024</v>
      </c>
      <c r="D808">
        <v>2020</v>
      </c>
      <c r="E808">
        <v>1</v>
      </c>
      <c r="F808">
        <v>2</v>
      </c>
      <c r="G808" t="s">
        <v>1084</v>
      </c>
      <c r="H808">
        <v>1</v>
      </c>
      <c r="I808" t="s">
        <v>1099</v>
      </c>
    </row>
    <row r="809" spans="1:9" x14ac:dyDescent="0.25">
      <c r="A809" t="s">
        <v>936</v>
      </c>
      <c r="B809">
        <v>3</v>
      </c>
      <c r="C809" t="s">
        <v>1020</v>
      </c>
      <c r="D809">
        <v>2020</v>
      </c>
      <c r="E809">
        <v>2</v>
      </c>
      <c r="F809">
        <v>2</v>
      </c>
      <c r="G809" t="s">
        <v>1084</v>
      </c>
      <c r="H809">
        <v>8</v>
      </c>
      <c r="I809" t="s">
        <v>1108</v>
      </c>
    </row>
    <row r="810" spans="1:9" x14ac:dyDescent="0.25">
      <c r="A810" t="s">
        <v>233</v>
      </c>
      <c r="B810">
        <v>1</v>
      </c>
      <c r="C810" t="s">
        <v>1016</v>
      </c>
      <c r="D810">
        <v>2021</v>
      </c>
      <c r="E810">
        <v>1</v>
      </c>
      <c r="F810">
        <v>1</v>
      </c>
      <c r="G810" t="s">
        <v>1091</v>
      </c>
      <c r="H810">
        <v>24</v>
      </c>
      <c r="I810" t="s">
        <v>1117</v>
      </c>
    </row>
    <row r="811" spans="1:9" x14ac:dyDescent="0.25">
      <c r="A811" t="s">
        <v>69</v>
      </c>
      <c r="B811">
        <v>2</v>
      </c>
      <c r="C811" t="s">
        <v>1018</v>
      </c>
      <c r="D811">
        <v>2021</v>
      </c>
      <c r="E811">
        <v>2</v>
      </c>
      <c r="F811">
        <v>1</v>
      </c>
      <c r="G811" t="s">
        <v>1091</v>
      </c>
      <c r="H811">
        <v>28</v>
      </c>
      <c r="I811" t="s">
        <v>1124</v>
      </c>
    </row>
    <row r="812" spans="1:9" x14ac:dyDescent="0.25">
      <c r="A812" t="s">
        <v>25</v>
      </c>
      <c r="B812">
        <v>3</v>
      </c>
      <c r="C812" t="s">
        <v>1020</v>
      </c>
      <c r="D812">
        <v>2020</v>
      </c>
      <c r="E812">
        <v>2</v>
      </c>
      <c r="F812">
        <v>1</v>
      </c>
      <c r="G812" t="s">
        <v>1091</v>
      </c>
      <c r="H812">
        <v>4</v>
      </c>
      <c r="I812" t="s">
        <v>1119</v>
      </c>
    </row>
    <row r="813" spans="1:9" x14ac:dyDescent="0.25">
      <c r="A813" t="s">
        <v>919</v>
      </c>
      <c r="B813">
        <v>2</v>
      </c>
      <c r="C813" t="s">
        <v>1018</v>
      </c>
      <c r="D813">
        <v>2020</v>
      </c>
      <c r="E813">
        <v>2</v>
      </c>
      <c r="F813">
        <v>3</v>
      </c>
      <c r="G813" t="s">
        <v>1089</v>
      </c>
      <c r="H813">
        <v>33</v>
      </c>
      <c r="I813" t="s">
        <v>1115</v>
      </c>
    </row>
    <row r="814" spans="1:9" x14ac:dyDescent="0.25">
      <c r="A814" t="s">
        <v>243</v>
      </c>
      <c r="B814">
        <v>2</v>
      </c>
      <c r="C814" t="s">
        <v>1018</v>
      </c>
      <c r="D814">
        <v>2020</v>
      </c>
      <c r="E814">
        <v>1</v>
      </c>
      <c r="F814">
        <v>2</v>
      </c>
      <c r="G814" t="s">
        <v>1084</v>
      </c>
      <c r="H814">
        <v>21</v>
      </c>
      <c r="I814" t="s">
        <v>1102</v>
      </c>
    </row>
    <row r="815" spans="1:9" x14ac:dyDescent="0.25">
      <c r="A815" t="s">
        <v>173</v>
      </c>
      <c r="B815">
        <v>1</v>
      </c>
      <c r="C815" t="s">
        <v>1016</v>
      </c>
      <c r="D815">
        <v>2020</v>
      </c>
      <c r="E815">
        <v>1</v>
      </c>
      <c r="F815">
        <v>1</v>
      </c>
      <c r="G815" t="s">
        <v>1091</v>
      </c>
      <c r="H815">
        <v>18</v>
      </c>
      <c r="I815" t="s">
        <v>1107</v>
      </c>
    </row>
    <row r="816" spans="1:9" x14ac:dyDescent="0.25">
      <c r="A816" t="s">
        <v>973</v>
      </c>
      <c r="B816">
        <v>4</v>
      </c>
      <c r="C816" t="s">
        <v>1022</v>
      </c>
      <c r="D816">
        <v>2022</v>
      </c>
      <c r="E816">
        <v>2</v>
      </c>
      <c r="F816">
        <v>3</v>
      </c>
      <c r="G816" t="s">
        <v>1089</v>
      </c>
      <c r="H816">
        <v>12</v>
      </c>
      <c r="I816" t="s">
        <v>1127</v>
      </c>
    </row>
    <row r="817" spans="1:9" x14ac:dyDescent="0.25">
      <c r="A817" t="s">
        <v>758</v>
      </c>
      <c r="B817">
        <v>2</v>
      </c>
      <c r="C817" t="s">
        <v>1018</v>
      </c>
      <c r="D817">
        <v>2020</v>
      </c>
      <c r="E817">
        <v>2</v>
      </c>
      <c r="F817">
        <v>2</v>
      </c>
      <c r="G817" t="s">
        <v>1084</v>
      </c>
      <c r="H817">
        <v>9</v>
      </c>
      <c r="I817" t="s">
        <v>1121</v>
      </c>
    </row>
    <row r="818" spans="1:9" x14ac:dyDescent="0.25">
      <c r="A818" t="s">
        <v>408</v>
      </c>
      <c r="B818">
        <v>5</v>
      </c>
      <c r="C818" t="s">
        <v>1024</v>
      </c>
      <c r="D818">
        <v>2020</v>
      </c>
      <c r="E818">
        <v>2</v>
      </c>
      <c r="F818">
        <v>1</v>
      </c>
      <c r="G818" t="s">
        <v>1091</v>
      </c>
      <c r="H818">
        <v>19</v>
      </c>
      <c r="I818" t="s">
        <v>1112</v>
      </c>
    </row>
    <row r="819" spans="1:9" x14ac:dyDescent="0.25">
      <c r="A819" t="s">
        <v>838</v>
      </c>
      <c r="B819">
        <v>4</v>
      </c>
      <c r="C819" t="s">
        <v>1022</v>
      </c>
      <c r="D819">
        <v>2022</v>
      </c>
      <c r="E819">
        <v>2</v>
      </c>
      <c r="F819">
        <v>3</v>
      </c>
      <c r="G819" t="s">
        <v>1089</v>
      </c>
      <c r="H819">
        <v>2</v>
      </c>
      <c r="I819" t="s">
        <v>1128</v>
      </c>
    </row>
    <row r="820" spans="1:9" x14ac:dyDescent="0.25">
      <c r="A820" t="s">
        <v>723</v>
      </c>
      <c r="B820">
        <v>4</v>
      </c>
      <c r="C820" t="s">
        <v>1022</v>
      </c>
      <c r="D820">
        <v>2021</v>
      </c>
      <c r="E820">
        <v>1</v>
      </c>
      <c r="F820">
        <v>2</v>
      </c>
      <c r="G820" t="s">
        <v>1084</v>
      </c>
      <c r="H820">
        <v>28</v>
      </c>
      <c r="I820" t="s">
        <v>1124</v>
      </c>
    </row>
    <row r="821" spans="1:9" x14ac:dyDescent="0.25">
      <c r="A821" t="s">
        <v>322</v>
      </c>
      <c r="B821">
        <v>4</v>
      </c>
      <c r="C821" t="s">
        <v>1022</v>
      </c>
      <c r="D821">
        <v>2021</v>
      </c>
      <c r="E821">
        <v>2</v>
      </c>
      <c r="F821">
        <v>2</v>
      </c>
      <c r="G821" t="s">
        <v>1084</v>
      </c>
      <c r="H821">
        <v>22</v>
      </c>
      <c r="I821" t="s">
        <v>1120</v>
      </c>
    </row>
    <row r="822" spans="1:9" x14ac:dyDescent="0.25">
      <c r="A822" t="s">
        <v>609</v>
      </c>
      <c r="B822">
        <v>5</v>
      </c>
      <c r="C822" t="s">
        <v>1024</v>
      </c>
      <c r="D822">
        <v>2021</v>
      </c>
      <c r="E822">
        <v>1</v>
      </c>
      <c r="F822">
        <v>2</v>
      </c>
      <c r="G822" t="s">
        <v>1084</v>
      </c>
      <c r="H822">
        <v>13</v>
      </c>
      <c r="I822" t="s">
        <v>1109</v>
      </c>
    </row>
    <row r="823" spans="1:9" x14ac:dyDescent="0.25">
      <c r="A823" t="s">
        <v>833</v>
      </c>
      <c r="B823">
        <v>3</v>
      </c>
      <c r="C823" t="s">
        <v>1020</v>
      </c>
      <c r="D823">
        <v>2022</v>
      </c>
      <c r="E823">
        <v>1</v>
      </c>
      <c r="F823">
        <v>2</v>
      </c>
      <c r="G823" t="s">
        <v>1084</v>
      </c>
      <c r="H823">
        <v>32</v>
      </c>
      <c r="I823" t="s">
        <v>1126</v>
      </c>
    </row>
    <row r="824" spans="1:9" x14ac:dyDescent="0.25">
      <c r="A824" t="s">
        <v>190</v>
      </c>
      <c r="B824">
        <v>2</v>
      </c>
      <c r="C824" t="s">
        <v>1018</v>
      </c>
      <c r="D824">
        <v>2022</v>
      </c>
      <c r="E824">
        <v>2</v>
      </c>
      <c r="F824">
        <v>3</v>
      </c>
      <c r="G824" t="s">
        <v>1089</v>
      </c>
      <c r="H824">
        <v>33</v>
      </c>
      <c r="I824" t="s">
        <v>1115</v>
      </c>
    </row>
    <row r="825" spans="1:9" x14ac:dyDescent="0.25">
      <c r="A825" t="s">
        <v>915</v>
      </c>
      <c r="B825">
        <v>3</v>
      </c>
      <c r="C825" t="s">
        <v>1020</v>
      </c>
      <c r="D825">
        <v>2022</v>
      </c>
      <c r="E825">
        <v>2</v>
      </c>
      <c r="F825">
        <v>2</v>
      </c>
      <c r="G825" t="s">
        <v>1084</v>
      </c>
      <c r="H825">
        <v>21</v>
      </c>
      <c r="I825" t="s">
        <v>1102</v>
      </c>
    </row>
    <row r="826" spans="1:9" x14ac:dyDescent="0.25">
      <c r="A826" t="s">
        <v>610</v>
      </c>
      <c r="B826">
        <v>2</v>
      </c>
      <c r="C826" t="s">
        <v>1018</v>
      </c>
      <c r="D826">
        <v>2021</v>
      </c>
      <c r="E826">
        <v>1</v>
      </c>
      <c r="F826">
        <v>3</v>
      </c>
      <c r="G826" t="s">
        <v>1089</v>
      </c>
      <c r="H826">
        <v>4</v>
      </c>
      <c r="I826" t="s">
        <v>1119</v>
      </c>
    </row>
    <row r="827" spans="1:9" x14ac:dyDescent="0.25">
      <c r="A827" t="s">
        <v>488</v>
      </c>
      <c r="B827">
        <v>2</v>
      </c>
      <c r="C827" t="s">
        <v>1018</v>
      </c>
      <c r="D827">
        <v>2022</v>
      </c>
      <c r="E827">
        <v>1</v>
      </c>
      <c r="F827">
        <v>3</v>
      </c>
      <c r="G827" t="s">
        <v>1089</v>
      </c>
      <c r="H827">
        <v>11</v>
      </c>
      <c r="I827" t="s">
        <v>1101</v>
      </c>
    </row>
    <row r="828" spans="1:9" x14ac:dyDescent="0.25">
      <c r="A828" t="s">
        <v>718</v>
      </c>
      <c r="B828">
        <v>2</v>
      </c>
      <c r="C828" t="s">
        <v>1018</v>
      </c>
      <c r="D828">
        <v>2021</v>
      </c>
      <c r="E828">
        <v>2</v>
      </c>
      <c r="F828">
        <v>3</v>
      </c>
      <c r="G828" t="s">
        <v>1089</v>
      </c>
      <c r="H828">
        <v>10</v>
      </c>
      <c r="I828" t="s">
        <v>1114</v>
      </c>
    </row>
    <row r="829" spans="1:9" x14ac:dyDescent="0.25">
      <c r="A829" t="s">
        <v>742</v>
      </c>
      <c r="B829">
        <v>5</v>
      </c>
      <c r="C829" t="s">
        <v>1024</v>
      </c>
      <c r="D829">
        <v>2020</v>
      </c>
      <c r="E829">
        <v>2</v>
      </c>
      <c r="F829">
        <v>3</v>
      </c>
      <c r="G829" t="s">
        <v>1089</v>
      </c>
      <c r="H829">
        <v>6</v>
      </c>
      <c r="I829" t="s">
        <v>1125</v>
      </c>
    </row>
    <row r="830" spans="1:9" x14ac:dyDescent="0.25">
      <c r="A830" t="s">
        <v>678</v>
      </c>
      <c r="B830">
        <v>4</v>
      </c>
      <c r="C830" t="s">
        <v>1022</v>
      </c>
      <c r="D830">
        <v>2022</v>
      </c>
      <c r="E830">
        <v>1</v>
      </c>
      <c r="F830">
        <v>3</v>
      </c>
      <c r="G830" t="s">
        <v>1089</v>
      </c>
      <c r="H830">
        <v>10</v>
      </c>
      <c r="I830" t="s">
        <v>1114</v>
      </c>
    </row>
    <row r="831" spans="1:9" x14ac:dyDescent="0.25">
      <c r="A831" t="s">
        <v>383</v>
      </c>
      <c r="B831">
        <v>4</v>
      </c>
      <c r="C831" t="s">
        <v>1022</v>
      </c>
      <c r="D831">
        <v>2020</v>
      </c>
      <c r="E831">
        <v>1</v>
      </c>
      <c r="F831">
        <v>3</v>
      </c>
      <c r="G831" t="s">
        <v>1089</v>
      </c>
      <c r="H831">
        <v>21</v>
      </c>
      <c r="I831" t="s">
        <v>1102</v>
      </c>
    </row>
    <row r="832" spans="1:9" x14ac:dyDescent="0.25">
      <c r="A832" t="s">
        <v>148</v>
      </c>
      <c r="B832">
        <v>4</v>
      </c>
      <c r="C832" t="s">
        <v>1022</v>
      </c>
      <c r="D832">
        <v>2021</v>
      </c>
      <c r="E832">
        <v>1</v>
      </c>
      <c r="F832">
        <v>2</v>
      </c>
      <c r="G832" t="s">
        <v>1084</v>
      </c>
      <c r="H832">
        <v>2</v>
      </c>
      <c r="I832" t="s">
        <v>1128</v>
      </c>
    </row>
    <row r="833" spans="1:9" x14ac:dyDescent="0.25">
      <c r="A833" t="s">
        <v>469</v>
      </c>
      <c r="B833">
        <v>4</v>
      </c>
      <c r="C833" t="s">
        <v>1022</v>
      </c>
      <c r="D833">
        <v>2021</v>
      </c>
      <c r="E833">
        <v>2</v>
      </c>
      <c r="F833">
        <v>2</v>
      </c>
      <c r="G833" t="s">
        <v>1084</v>
      </c>
      <c r="H833">
        <v>27</v>
      </c>
      <c r="I833" t="s">
        <v>1116</v>
      </c>
    </row>
    <row r="834" spans="1:9" x14ac:dyDescent="0.25">
      <c r="A834" t="s">
        <v>480</v>
      </c>
      <c r="B834">
        <v>2</v>
      </c>
      <c r="C834" t="s">
        <v>1018</v>
      </c>
      <c r="D834">
        <v>2020</v>
      </c>
      <c r="E834">
        <v>2</v>
      </c>
      <c r="F834">
        <v>1</v>
      </c>
      <c r="G834" t="s">
        <v>1091</v>
      </c>
      <c r="H834">
        <v>34</v>
      </c>
      <c r="I834" t="s">
        <v>1106</v>
      </c>
    </row>
    <row r="835" spans="1:9" x14ac:dyDescent="0.25">
      <c r="A835" t="s">
        <v>963</v>
      </c>
      <c r="B835">
        <v>1</v>
      </c>
      <c r="C835" t="s">
        <v>1016</v>
      </c>
      <c r="D835">
        <v>2021</v>
      </c>
      <c r="E835">
        <v>1</v>
      </c>
      <c r="F835">
        <v>2</v>
      </c>
      <c r="G835" t="s">
        <v>1084</v>
      </c>
      <c r="H835">
        <v>14</v>
      </c>
      <c r="I835" t="s">
        <v>1097</v>
      </c>
    </row>
    <row r="836" spans="1:9" x14ac:dyDescent="0.25">
      <c r="A836" t="s">
        <v>168</v>
      </c>
      <c r="B836">
        <v>4</v>
      </c>
      <c r="C836" t="s">
        <v>1022</v>
      </c>
      <c r="D836">
        <v>2022</v>
      </c>
      <c r="E836">
        <v>1</v>
      </c>
      <c r="F836">
        <v>3</v>
      </c>
      <c r="G836" t="s">
        <v>1089</v>
      </c>
      <c r="H836">
        <v>7</v>
      </c>
      <c r="I836" t="s">
        <v>1104</v>
      </c>
    </row>
    <row r="837" spans="1:9" x14ac:dyDescent="0.25">
      <c r="A837" t="s">
        <v>1004</v>
      </c>
      <c r="B837">
        <v>1</v>
      </c>
      <c r="C837" t="s">
        <v>1016</v>
      </c>
      <c r="D837">
        <v>2021</v>
      </c>
      <c r="E837">
        <v>2</v>
      </c>
      <c r="F837">
        <v>1</v>
      </c>
      <c r="G837" t="s">
        <v>1091</v>
      </c>
      <c r="H837">
        <v>7</v>
      </c>
      <c r="I837" t="s">
        <v>1104</v>
      </c>
    </row>
    <row r="838" spans="1:9" x14ac:dyDescent="0.25">
      <c r="A838" t="s">
        <v>599</v>
      </c>
      <c r="B838">
        <v>1</v>
      </c>
      <c r="C838" t="s">
        <v>1016</v>
      </c>
      <c r="D838">
        <v>2021</v>
      </c>
      <c r="E838">
        <v>1</v>
      </c>
      <c r="F838">
        <v>1</v>
      </c>
      <c r="G838" t="s">
        <v>1091</v>
      </c>
      <c r="H838">
        <v>20</v>
      </c>
      <c r="I838" t="s">
        <v>1118</v>
      </c>
    </row>
    <row r="839" spans="1:9" x14ac:dyDescent="0.25">
      <c r="A839" t="s">
        <v>230</v>
      </c>
      <c r="B839">
        <v>5</v>
      </c>
      <c r="C839" t="s">
        <v>1024</v>
      </c>
      <c r="D839">
        <v>2020</v>
      </c>
      <c r="E839">
        <v>1</v>
      </c>
      <c r="F839">
        <v>1</v>
      </c>
      <c r="G839" t="s">
        <v>1091</v>
      </c>
      <c r="H839">
        <v>28</v>
      </c>
      <c r="I839" t="s">
        <v>1124</v>
      </c>
    </row>
    <row r="840" spans="1:9" x14ac:dyDescent="0.25">
      <c r="A840" t="s">
        <v>743</v>
      </c>
      <c r="B840">
        <v>5</v>
      </c>
      <c r="C840" t="s">
        <v>1024</v>
      </c>
      <c r="D840">
        <v>2021</v>
      </c>
      <c r="E840">
        <v>2</v>
      </c>
      <c r="F840">
        <v>3</v>
      </c>
      <c r="G840" t="s">
        <v>1089</v>
      </c>
      <c r="H840">
        <v>1</v>
      </c>
      <c r="I840" t="s">
        <v>1099</v>
      </c>
    </row>
    <row r="841" spans="1:9" x14ac:dyDescent="0.25">
      <c r="A841" t="s">
        <v>679</v>
      </c>
      <c r="B841">
        <v>4</v>
      </c>
      <c r="C841" t="s">
        <v>1022</v>
      </c>
      <c r="D841">
        <v>2020</v>
      </c>
      <c r="E841">
        <v>2</v>
      </c>
      <c r="F841">
        <v>3</v>
      </c>
      <c r="G841" t="s">
        <v>1089</v>
      </c>
      <c r="H841">
        <v>24</v>
      </c>
      <c r="I841" t="s">
        <v>1117</v>
      </c>
    </row>
    <row r="842" spans="1:9" x14ac:dyDescent="0.25">
      <c r="A842" t="s">
        <v>104</v>
      </c>
      <c r="B842">
        <v>4</v>
      </c>
      <c r="C842" t="s">
        <v>1022</v>
      </c>
      <c r="D842">
        <v>2022</v>
      </c>
      <c r="E842">
        <v>1</v>
      </c>
      <c r="F842">
        <v>2</v>
      </c>
      <c r="G842" t="s">
        <v>1084</v>
      </c>
      <c r="H842">
        <v>32</v>
      </c>
      <c r="I842" t="s">
        <v>1126</v>
      </c>
    </row>
    <row r="843" spans="1:9" x14ac:dyDescent="0.25">
      <c r="A843" t="s">
        <v>207</v>
      </c>
      <c r="B843">
        <v>4</v>
      </c>
      <c r="C843" t="s">
        <v>1022</v>
      </c>
      <c r="D843">
        <v>2020</v>
      </c>
      <c r="E843">
        <v>2</v>
      </c>
      <c r="F843">
        <v>3</v>
      </c>
      <c r="G843" t="s">
        <v>1089</v>
      </c>
      <c r="H843">
        <v>4</v>
      </c>
      <c r="I843" t="s">
        <v>1119</v>
      </c>
    </row>
    <row r="844" spans="1:9" x14ac:dyDescent="0.25">
      <c r="A844" t="s">
        <v>634</v>
      </c>
      <c r="B844">
        <v>5</v>
      </c>
      <c r="C844" t="s">
        <v>1024</v>
      </c>
      <c r="D844">
        <v>2022</v>
      </c>
      <c r="E844">
        <v>1</v>
      </c>
      <c r="F844">
        <v>2</v>
      </c>
      <c r="G844" t="s">
        <v>1084</v>
      </c>
      <c r="H844">
        <v>1</v>
      </c>
      <c r="I844" t="s">
        <v>1099</v>
      </c>
    </row>
    <row r="845" spans="1:9" x14ac:dyDescent="0.25">
      <c r="A845" t="s">
        <v>431</v>
      </c>
      <c r="B845">
        <v>3</v>
      </c>
      <c r="C845" t="s">
        <v>1020</v>
      </c>
      <c r="D845">
        <v>2021</v>
      </c>
      <c r="E845">
        <v>2</v>
      </c>
      <c r="F845">
        <v>2</v>
      </c>
      <c r="G845" t="s">
        <v>1084</v>
      </c>
      <c r="H845">
        <v>3</v>
      </c>
      <c r="I845" t="s">
        <v>1113</v>
      </c>
    </row>
    <row r="846" spans="1:9" x14ac:dyDescent="0.25">
      <c r="A846" t="s">
        <v>302</v>
      </c>
      <c r="B846">
        <v>2</v>
      </c>
      <c r="C846" t="s">
        <v>1018</v>
      </c>
      <c r="D846">
        <v>2021</v>
      </c>
      <c r="E846">
        <v>1</v>
      </c>
      <c r="F846">
        <v>1</v>
      </c>
      <c r="G846" t="s">
        <v>1091</v>
      </c>
      <c r="H846">
        <v>13</v>
      </c>
      <c r="I846" t="s">
        <v>1109</v>
      </c>
    </row>
    <row r="847" spans="1:9" x14ac:dyDescent="0.25">
      <c r="A847" t="s">
        <v>998</v>
      </c>
      <c r="B847">
        <v>2</v>
      </c>
      <c r="C847" t="s">
        <v>1018</v>
      </c>
      <c r="D847">
        <v>2022</v>
      </c>
      <c r="E847">
        <v>1</v>
      </c>
      <c r="F847">
        <v>1</v>
      </c>
      <c r="G847" t="s">
        <v>1091</v>
      </c>
      <c r="H847">
        <v>1</v>
      </c>
      <c r="I847" t="s">
        <v>1099</v>
      </c>
    </row>
    <row r="848" spans="1:9" x14ac:dyDescent="0.25">
      <c r="A848" t="s">
        <v>583</v>
      </c>
      <c r="B848">
        <v>4</v>
      </c>
      <c r="C848" t="s">
        <v>1022</v>
      </c>
      <c r="D848">
        <v>2022</v>
      </c>
      <c r="E848">
        <v>2</v>
      </c>
      <c r="F848">
        <v>1</v>
      </c>
      <c r="G848" t="s">
        <v>1091</v>
      </c>
      <c r="H848">
        <v>28</v>
      </c>
      <c r="I848" t="s">
        <v>1124</v>
      </c>
    </row>
    <row r="849" spans="1:9" x14ac:dyDescent="0.25">
      <c r="A849" t="s">
        <v>381</v>
      </c>
      <c r="B849">
        <v>2</v>
      </c>
      <c r="C849" t="s">
        <v>1018</v>
      </c>
      <c r="D849">
        <v>2020</v>
      </c>
      <c r="E849">
        <v>1</v>
      </c>
      <c r="F849">
        <v>1</v>
      </c>
      <c r="G849" t="s">
        <v>1091</v>
      </c>
      <c r="H849">
        <v>34</v>
      </c>
      <c r="I849" t="s">
        <v>1106</v>
      </c>
    </row>
    <row r="850" spans="1:9" x14ac:dyDescent="0.25">
      <c r="A850" t="s">
        <v>643</v>
      </c>
      <c r="B850">
        <v>5</v>
      </c>
      <c r="C850" t="s">
        <v>1024</v>
      </c>
      <c r="D850">
        <v>2020</v>
      </c>
      <c r="E850">
        <v>1</v>
      </c>
      <c r="F850">
        <v>1</v>
      </c>
      <c r="G850" t="s">
        <v>1091</v>
      </c>
      <c r="H850">
        <v>18</v>
      </c>
      <c r="I850" t="s">
        <v>1107</v>
      </c>
    </row>
    <row r="851" spans="1:9" x14ac:dyDescent="0.25">
      <c r="A851" t="s">
        <v>898</v>
      </c>
      <c r="B851">
        <v>1</v>
      </c>
      <c r="C851" t="s">
        <v>1016</v>
      </c>
      <c r="D851">
        <v>2020</v>
      </c>
      <c r="E851">
        <v>2</v>
      </c>
      <c r="F851">
        <v>3</v>
      </c>
      <c r="G851" t="s">
        <v>1089</v>
      </c>
      <c r="H851">
        <v>9</v>
      </c>
      <c r="I851" t="s">
        <v>1121</v>
      </c>
    </row>
    <row r="852" spans="1:9" x14ac:dyDescent="0.25">
      <c r="A852" t="s">
        <v>720</v>
      </c>
      <c r="B852">
        <v>1</v>
      </c>
      <c r="C852" t="s">
        <v>1016</v>
      </c>
      <c r="D852">
        <v>2022</v>
      </c>
      <c r="E852">
        <v>1</v>
      </c>
      <c r="F852">
        <v>1</v>
      </c>
      <c r="G852" t="s">
        <v>1091</v>
      </c>
      <c r="H852">
        <v>15</v>
      </c>
      <c r="I852" t="s">
        <v>1131</v>
      </c>
    </row>
    <row r="853" spans="1:9" x14ac:dyDescent="0.25">
      <c r="A853" t="s">
        <v>598</v>
      </c>
      <c r="B853">
        <v>5</v>
      </c>
      <c r="C853" t="s">
        <v>1024</v>
      </c>
      <c r="D853">
        <v>2021</v>
      </c>
      <c r="E853">
        <v>2</v>
      </c>
      <c r="F853">
        <v>2</v>
      </c>
      <c r="G853" t="s">
        <v>1084</v>
      </c>
      <c r="H853">
        <v>4</v>
      </c>
      <c r="I853" t="s">
        <v>1119</v>
      </c>
    </row>
    <row r="854" spans="1:9" x14ac:dyDescent="0.25">
      <c r="A854" t="s">
        <v>483</v>
      </c>
      <c r="B854">
        <v>4</v>
      </c>
      <c r="C854" t="s">
        <v>1022</v>
      </c>
      <c r="D854">
        <v>2022</v>
      </c>
      <c r="E854">
        <v>1</v>
      </c>
      <c r="F854">
        <v>1</v>
      </c>
      <c r="G854" t="s">
        <v>1091</v>
      </c>
      <c r="H854">
        <v>12</v>
      </c>
      <c r="I854" t="s">
        <v>1127</v>
      </c>
    </row>
    <row r="855" spans="1:9" x14ac:dyDescent="0.25">
      <c r="A855" t="s">
        <v>593</v>
      </c>
      <c r="B855">
        <v>4</v>
      </c>
      <c r="C855" t="s">
        <v>1022</v>
      </c>
      <c r="D855">
        <v>2021</v>
      </c>
      <c r="E855">
        <v>2</v>
      </c>
      <c r="F855">
        <v>1</v>
      </c>
      <c r="G855" t="s">
        <v>1091</v>
      </c>
      <c r="H855">
        <v>5</v>
      </c>
      <c r="I855" t="s">
        <v>1105</v>
      </c>
    </row>
    <row r="856" spans="1:9" x14ac:dyDescent="0.25">
      <c r="A856" t="s">
        <v>11</v>
      </c>
      <c r="B856">
        <v>5</v>
      </c>
      <c r="C856" t="s">
        <v>1024</v>
      </c>
      <c r="D856">
        <v>2020</v>
      </c>
      <c r="E856">
        <v>1</v>
      </c>
      <c r="F856">
        <v>2</v>
      </c>
      <c r="G856" t="s">
        <v>1084</v>
      </c>
      <c r="H856">
        <v>13</v>
      </c>
      <c r="I856" t="s">
        <v>1109</v>
      </c>
    </row>
    <row r="857" spans="1:9" x14ac:dyDescent="0.25">
      <c r="A857" t="s">
        <v>245</v>
      </c>
      <c r="B857">
        <v>4</v>
      </c>
      <c r="C857" t="s">
        <v>1022</v>
      </c>
      <c r="D857">
        <v>2021</v>
      </c>
      <c r="E857">
        <v>2</v>
      </c>
      <c r="F857">
        <v>3</v>
      </c>
      <c r="G857" t="s">
        <v>1089</v>
      </c>
      <c r="H857">
        <v>21</v>
      </c>
      <c r="I857" t="s">
        <v>1102</v>
      </c>
    </row>
    <row r="858" spans="1:9" x14ac:dyDescent="0.25">
      <c r="A858" t="s">
        <v>460</v>
      </c>
      <c r="B858">
        <v>1</v>
      </c>
      <c r="C858" t="s">
        <v>1016</v>
      </c>
      <c r="D858">
        <v>2020</v>
      </c>
      <c r="E858">
        <v>2</v>
      </c>
      <c r="F858">
        <v>1</v>
      </c>
      <c r="G858" t="s">
        <v>1091</v>
      </c>
      <c r="H858">
        <v>9</v>
      </c>
      <c r="I858" t="s">
        <v>1121</v>
      </c>
    </row>
    <row r="859" spans="1:9" x14ac:dyDescent="0.25">
      <c r="A859" t="s">
        <v>15</v>
      </c>
      <c r="B859">
        <v>4</v>
      </c>
      <c r="C859" t="s">
        <v>1022</v>
      </c>
      <c r="D859">
        <v>2020</v>
      </c>
      <c r="E859">
        <v>2</v>
      </c>
      <c r="F859">
        <v>2</v>
      </c>
      <c r="G859" t="s">
        <v>1084</v>
      </c>
      <c r="H859">
        <v>3</v>
      </c>
      <c r="I859" t="s">
        <v>1113</v>
      </c>
    </row>
    <row r="860" spans="1:9" x14ac:dyDescent="0.25">
      <c r="A860" t="s">
        <v>804</v>
      </c>
      <c r="B860">
        <v>1</v>
      </c>
      <c r="C860" t="s">
        <v>1016</v>
      </c>
      <c r="D860">
        <v>2020</v>
      </c>
      <c r="E860">
        <v>2</v>
      </c>
      <c r="F860">
        <v>2</v>
      </c>
      <c r="G860" t="s">
        <v>1084</v>
      </c>
      <c r="H860">
        <v>35</v>
      </c>
      <c r="I860" t="s">
        <v>1111</v>
      </c>
    </row>
    <row r="861" spans="1:9" x14ac:dyDescent="0.25">
      <c r="A861" t="s">
        <v>359</v>
      </c>
      <c r="B861">
        <v>1</v>
      </c>
      <c r="C861" t="s">
        <v>1016</v>
      </c>
      <c r="D861">
        <v>2020</v>
      </c>
      <c r="E861">
        <v>2</v>
      </c>
      <c r="F861">
        <v>2</v>
      </c>
      <c r="G861" t="s">
        <v>1084</v>
      </c>
      <c r="H861">
        <v>34</v>
      </c>
      <c r="I861" t="s">
        <v>1106</v>
      </c>
    </row>
    <row r="862" spans="1:9" x14ac:dyDescent="0.25">
      <c r="A862" t="s">
        <v>391</v>
      </c>
      <c r="B862">
        <v>2</v>
      </c>
      <c r="C862" t="s">
        <v>1018</v>
      </c>
      <c r="D862">
        <v>2022</v>
      </c>
      <c r="E862">
        <v>1</v>
      </c>
      <c r="F862">
        <v>2</v>
      </c>
      <c r="G862" t="s">
        <v>1084</v>
      </c>
      <c r="H862">
        <v>11</v>
      </c>
      <c r="I862" t="s">
        <v>1101</v>
      </c>
    </row>
    <row r="863" spans="1:9" x14ac:dyDescent="0.25">
      <c r="A863" t="s">
        <v>325</v>
      </c>
      <c r="B863">
        <v>3</v>
      </c>
      <c r="C863" t="s">
        <v>1020</v>
      </c>
      <c r="D863">
        <v>2021</v>
      </c>
      <c r="E863">
        <v>2</v>
      </c>
      <c r="F863">
        <v>3</v>
      </c>
      <c r="G863" t="s">
        <v>1089</v>
      </c>
      <c r="H863">
        <v>15</v>
      </c>
      <c r="I863" t="s">
        <v>1131</v>
      </c>
    </row>
    <row r="864" spans="1:9" x14ac:dyDescent="0.25">
      <c r="A864" t="s">
        <v>560</v>
      </c>
      <c r="B864">
        <v>2</v>
      </c>
      <c r="C864" t="s">
        <v>1018</v>
      </c>
      <c r="D864">
        <v>2021</v>
      </c>
      <c r="E864">
        <v>2</v>
      </c>
      <c r="F864">
        <v>3</v>
      </c>
      <c r="G864" t="s">
        <v>1089</v>
      </c>
      <c r="H864">
        <v>2</v>
      </c>
      <c r="I864" t="s">
        <v>1128</v>
      </c>
    </row>
    <row r="865" spans="1:9" x14ac:dyDescent="0.25">
      <c r="A865" t="s">
        <v>1006</v>
      </c>
      <c r="B865">
        <v>1</v>
      </c>
      <c r="C865" t="s">
        <v>1016</v>
      </c>
      <c r="D865">
        <v>2021</v>
      </c>
      <c r="E865">
        <v>1</v>
      </c>
      <c r="F865">
        <v>3</v>
      </c>
      <c r="G865" t="s">
        <v>1089</v>
      </c>
      <c r="H865">
        <v>26</v>
      </c>
      <c r="I865" t="s">
        <v>1103</v>
      </c>
    </row>
    <row r="866" spans="1:9" x14ac:dyDescent="0.25">
      <c r="A866" t="s">
        <v>962</v>
      </c>
      <c r="B866">
        <v>1</v>
      </c>
      <c r="C866" t="s">
        <v>1016</v>
      </c>
      <c r="D866">
        <v>2022</v>
      </c>
      <c r="E866">
        <v>2</v>
      </c>
      <c r="F866">
        <v>1</v>
      </c>
      <c r="G866" t="s">
        <v>1091</v>
      </c>
      <c r="H866">
        <v>3</v>
      </c>
      <c r="I866" t="s">
        <v>1113</v>
      </c>
    </row>
    <row r="867" spans="1:9" x14ac:dyDescent="0.25">
      <c r="A867" t="s">
        <v>700</v>
      </c>
      <c r="B867">
        <v>3</v>
      </c>
      <c r="C867" t="s">
        <v>1020</v>
      </c>
      <c r="D867">
        <v>2021</v>
      </c>
      <c r="E867">
        <v>2</v>
      </c>
      <c r="F867">
        <v>1</v>
      </c>
      <c r="G867" t="s">
        <v>1091</v>
      </c>
      <c r="H867">
        <v>22</v>
      </c>
      <c r="I867" t="s">
        <v>1120</v>
      </c>
    </row>
    <row r="868" spans="1:9" x14ac:dyDescent="0.25">
      <c r="A868" t="s">
        <v>419</v>
      </c>
      <c r="B868">
        <v>4</v>
      </c>
      <c r="C868" t="s">
        <v>1022</v>
      </c>
      <c r="D868">
        <v>2021</v>
      </c>
      <c r="E868">
        <v>1</v>
      </c>
      <c r="F868">
        <v>1</v>
      </c>
      <c r="G868" t="s">
        <v>1091</v>
      </c>
      <c r="H868">
        <v>7</v>
      </c>
      <c r="I868" t="s">
        <v>1104</v>
      </c>
    </row>
    <row r="869" spans="1:9" x14ac:dyDescent="0.25">
      <c r="A869" t="s">
        <v>829</v>
      </c>
      <c r="B869">
        <v>1</v>
      </c>
      <c r="C869" t="s">
        <v>1016</v>
      </c>
      <c r="D869">
        <v>2022</v>
      </c>
      <c r="E869">
        <v>1</v>
      </c>
      <c r="F869">
        <v>2</v>
      </c>
      <c r="G869" t="s">
        <v>1084</v>
      </c>
      <c r="H869">
        <v>14</v>
      </c>
      <c r="I869" t="s">
        <v>1097</v>
      </c>
    </row>
    <row r="870" spans="1:9" x14ac:dyDescent="0.25">
      <c r="A870" t="s">
        <v>102</v>
      </c>
      <c r="B870">
        <v>3</v>
      </c>
      <c r="C870" t="s">
        <v>1020</v>
      </c>
      <c r="D870">
        <v>2021</v>
      </c>
      <c r="E870">
        <v>1</v>
      </c>
      <c r="F870">
        <v>1</v>
      </c>
      <c r="G870" t="s">
        <v>1091</v>
      </c>
      <c r="H870">
        <v>9</v>
      </c>
      <c r="I870" t="s">
        <v>1121</v>
      </c>
    </row>
    <row r="871" spans="1:9" x14ac:dyDescent="0.25">
      <c r="A871" t="s">
        <v>452</v>
      </c>
      <c r="B871">
        <v>1</v>
      </c>
      <c r="C871" t="s">
        <v>1016</v>
      </c>
      <c r="D871">
        <v>2022</v>
      </c>
      <c r="E871">
        <v>2</v>
      </c>
      <c r="F871">
        <v>3</v>
      </c>
      <c r="G871" t="s">
        <v>1089</v>
      </c>
      <c r="H871">
        <v>30</v>
      </c>
      <c r="I871" t="s">
        <v>1123</v>
      </c>
    </row>
    <row r="872" spans="1:9" x14ac:dyDescent="0.25">
      <c r="A872" t="s">
        <v>18</v>
      </c>
      <c r="B872">
        <v>2</v>
      </c>
      <c r="C872" t="s">
        <v>1018</v>
      </c>
      <c r="D872">
        <v>2022</v>
      </c>
      <c r="E872">
        <v>2</v>
      </c>
      <c r="F872">
        <v>3</v>
      </c>
      <c r="G872" t="s">
        <v>1089</v>
      </c>
      <c r="H872">
        <v>19</v>
      </c>
      <c r="I872" t="s">
        <v>1112</v>
      </c>
    </row>
    <row r="873" spans="1:9" x14ac:dyDescent="0.25">
      <c r="A873" t="s">
        <v>211</v>
      </c>
      <c r="B873">
        <v>4</v>
      </c>
      <c r="C873" t="s">
        <v>1022</v>
      </c>
      <c r="D873">
        <v>2022</v>
      </c>
      <c r="E873">
        <v>1</v>
      </c>
      <c r="F873">
        <v>1</v>
      </c>
      <c r="G873" t="s">
        <v>1091</v>
      </c>
      <c r="H873">
        <v>4</v>
      </c>
      <c r="I873" t="s">
        <v>1119</v>
      </c>
    </row>
    <row r="874" spans="1:9" x14ac:dyDescent="0.25">
      <c r="A874" t="s">
        <v>108</v>
      </c>
      <c r="B874">
        <v>2</v>
      </c>
      <c r="C874" t="s">
        <v>1018</v>
      </c>
      <c r="D874">
        <v>2020</v>
      </c>
      <c r="E874">
        <v>2</v>
      </c>
      <c r="F874">
        <v>2</v>
      </c>
      <c r="G874" t="s">
        <v>1084</v>
      </c>
      <c r="H874">
        <v>7</v>
      </c>
      <c r="I874" t="s">
        <v>1104</v>
      </c>
    </row>
    <row r="875" spans="1:9" x14ac:dyDescent="0.25">
      <c r="A875" t="s">
        <v>272</v>
      </c>
      <c r="B875">
        <v>4</v>
      </c>
      <c r="C875" t="s">
        <v>1022</v>
      </c>
      <c r="D875">
        <v>2022</v>
      </c>
      <c r="E875">
        <v>2</v>
      </c>
      <c r="F875">
        <v>3</v>
      </c>
      <c r="G875" t="s">
        <v>1089</v>
      </c>
      <c r="H875">
        <v>14</v>
      </c>
      <c r="I875" t="s">
        <v>1097</v>
      </c>
    </row>
    <row r="876" spans="1:9" x14ac:dyDescent="0.25">
      <c r="A876" t="s">
        <v>479</v>
      </c>
      <c r="B876">
        <v>5</v>
      </c>
      <c r="C876" t="s">
        <v>1024</v>
      </c>
      <c r="D876">
        <v>2021</v>
      </c>
      <c r="E876">
        <v>2</v>
      </c>
      <c r="F876">
        <v>3</v>
      </c>
      <c r="G876" t="s">
        <v>1089</v>
      </c>
      <c r="H876">
        <v>21</v>
      </c>
      <c r="I876" t="s">
        <v>1102</v>
      </c>
    </row>
    <row r="877" spans="1:9" x14ac:dyDescent="0.25">
      <c r="A877" t="s">
        <v>374</v>
      </c>
      <c r="B877">
        <v>5</v>
      </c>
      <c r="C877" t="s">
        <v>1024</v>
      </c>
      <c r="D877">
        <v>2022</v>
      </c>
      <c r="E877">
        <v>2</v>
      </c>
      <c r="F877">
        <v>2</v>
      </c>
      <c r="G877" t="s">
        <v>1084</v>
      </c>
      <c r="H877">
        <v>3</v>
      </c>
      <c r="I877" t="s">
        <v>1113</v>
      </c>
    </row>
    <row r="878" spans="1:9" x14ac:dyDescent="0.25">
      <c r="A878" t="s">
        <v>990</v>
      </c>
      <c r="B878">
        <v>2</v>
      </c>
      <c r="C878" t="s">
        <v>1018</v>
      </c>
      <c r="D878">
        <v>2021</v>
      </c>
      <c r="E878">
        <v>2</v>
      </c>
      <c r="F878">
        <v>2</v>
      </c>
      <c r="G878" t="s">
        <v>1084</v>
      </c>
      <c r="H878">
        <v>2</v>
      </c>
      <c r="I878" t="s">
        <v>1128</v>
      </c>
    </row>
    <row r="879" spans="1:9" x14ac:dyDescent="0.25">
      <c r="A879" t="s">
        <v>537</v>
      </c>
      <c r="B879">
        <v>1</v>
      </c>
      <c r="C879" t="s">
        <v>1016</v>
      </c>
      <c r="D879">
        <v>2022</v>
      </c>
      <c r="E879">
        <v>1</v>
      </c>
      <c r="F879">
        <v>3</v>
      </c>
      <c r="G879" t="s">
        <v>1089</v>
      </c>
      <c r="H879">
        <v>19</v>
      </c>
      <c r="I879" t="s">
        <v>1112</v>
      </c>
    </row>
    <row r="880" spans="1:9" x14ac:dyDescent="0.25">
      <c r="A880" t="s">
        <v>733</v>
      </c>
      <c r="B880">
        <v>4</v>
      </c>
      <c r="C880" t="s">
        <v>1022</v>
      </c>
      <c r="D880">
        <v>2022</v>
      </c>
      <c r="E880">
        <v>2</v>
      </c>
      <c r="F880">
        <v>3</v>
      </c>
      <c r="G880" t="s">
        <v>1089</v>
      </c>
      <c r="H880">
        <v>12</v>
      </c>
      <c r="I880" t="s">
        <v>1127</v>
      </c>
    </row>
    <row r="881" spans="1:9" x14ac:dyDescent="0.25">
      <c r="A881" t="s">
        <v>263</v>
      </c>
      <c r="B881">
        <v>5</v>
      </c>
      <c r="C881" t="s">
        <v>1024</v>
      </c>
      <c r="D881">
        <v>2020</v>
      </c>
      <c r="E881">
        <v>1</v>
      </c>
      <c r="F881">
        <v>2</v>
      </c>
      <c r="G881" t="s">
        <v>1084</v>
      </c>
      <c r="H881">
        <v>19</v>
      </c>
      <c r="I881" t="s">
        <v>1112</v>
      </c>
    </row>
    <row r="882" spans="1:9" x14ac:dyDescent="0.25">
      <c r="A882" t="s">
        <v>728</v>
      </c>
      <c r="B882">
        <v>1</v>
      </c>
      <c r="C882" t="s">
        <v>1016</v>
      </c>
      <c r="D882">
        <v>2021</v>
      </c>
      <c r="E882">
        <v>2</v>
      </c>
      <c r="F882">
        <v>2</v>
      </c>
      <c r="G882" t="s">
        <v>1084</v>
      </c>
      <c r="H882">
        <v>25</v>
      </c>
      <c r="I882" t="s">
        <v>1100</v>
      </c>
    </row>
    <row r="883" spans="1:9" x14ac:dyDescent="0.25">
      <c r="A883" t="s">
        <v>979</v>
      </c>
      <c r="B883">
        <v>3</v>
      </c>
      <c r="C883" t="s">
        <v>1020</v>
      </c>
      <c r="D883">
        <v>2020</v>
      </c>
      <c r="E883">
        <v>2</v>
      </c>
      <c r="F883">
        <v>3</v>
      </c>
      <c r="G883" t="s">
        <v>1089</v>
      </c>
      <c r="H883">
        <v>24</v>
      </c>
      <c r="I883" t="s">
        <v>1117</v>
      </c>
    </row>
    <row r="884" spans="1:9" x14ac:dyDescent="0.25">
      <c r="A884" t="s">
        <v>927</v>
      </c>
      <c r="B884">
        <v>3</v>
      </c>
      <c r="C884" t="s">
        <v>1020</v>
      </c>
      <c r="D884">
        <v>2022</v>
      </c>
      <c r="E884">
        <v>2</v>
      </c>
      <c r="F884">
        <v>2</v>
      </c>
      <c r="G884" t="s">
        <v>1084</v>
      </c>
      <c r="H884">
        <v>29</v>
      </c>
      <c r="I884" t="s">
        <v>1110</v>
      </c>
    </row>
    <row r="885" spans="1:9" x14ac:dyDescent="0.25">
      <c r="A885" t="s">
        <v>180</v>
      </c>
      <c r="B885">
        <v>5</v>
      </c>
      <c r="C885" t="s">
        <v>1024</v>
      </c>
      <c r="D885">
        <v>2020</v>
      </c>
      <c r="E885">
        <v>1</v>
      </c>
      <c r="F885">
        <v>3</v>
      </c>
      <c r="G885" t="s">
        <v>1089</v>
      </c>
      <c r="H885">
        <v>19</v>
      </c>
      <c r="I885" t="s">
        <v>1112</v>
      </c>
    </row>
    <row r="886" spans="1:9" x14ac:dyDescent="0.25">
      <c r="A886" t="s">
        <v>36</v>
      </c>
      <c r="B886">
        <v>1</v>
      </c>
      <c r="C886" t="s">
        <v>1016</v>
      </c>
      <c r="D886">
        <v>2022</v>
      </c>
      <c r="E886">
        <v>1</v>
      </c>
      <c r="F886">
        <v>3</v>
      </c>
      <c r="G886" t="s">
        <v>1089</v>
      </c>
      <c r="H886">
        <v>27</v>
      </c>
      <c r="I886" t="s">
        <v>1116</v>
      </c>
    </row>
    <row r="887" spans="1:9" x14ac:dyDescent="0.25">
      <c r="A887" t="s">
        <v>918</v>
      </c>
      <c r="B887">
        <v>1</v>
      </c>
      <c r="C887" t="s">
        <v>1016</v>
      </c>
      <c r="D887">
        <v>2020</v>
      </c>
      <c r="E887">
        <v>1</v>
      </c>
      <c r="F887">
        <v>3</v>
      </c>
      <c r="G887" t="s">
        <v>1089</v>
      </c>
      <c r="H887">
        <v>4</v>
      </c>
      <c r="I887" t="s">
        <v>1119</v>
      </c>
    </row>
    <row r="888" spans="1:9" x14ac:dyDescent="0.25">
      <c r="A888" t="s">
        <v>653</v>
      </c>
      <c r="B888">
        <v>3</v>
      </c>
      <c r="C888" t="s">
        <v>1020</v>
      </c>
      <c r="D888">
        <v>2020</v>
      </c>
      <c r="E888">
        <v>2</v>
      </c>
      <c r="F888">
        <v>3</v>
      </c>
      <c r="G888" t="s">
        <v>1089</v>
      </c>
      <c r="H888">
        <v>34</v>
      </c>
      <c r="I888" t="s">
        <v>1106</v>
      </c>
    </row>
    <row r="889" spans="1:9" x14ac:dyDescent="0.25">
      <c r="A889" t="s">
        <v>847</v>
      </c>
      <c r="B889">
        <v>2</v>
      </c>
      <c r="C889" t="s">
        <v>1018</v>
      </c>
      <c r="D889">
        <v>2020</v>
      </c>
      <c r="E889">
        <v>1</v>
      </c>
      <c r="F889">
        <v>2</v>
      </c>
      <c r="G889" t="s">
        <v>1084</v>
      </c>
      <c r="H889">
        <v>5</v>
      </c>
      <c r="I889" t="s">
        <v>1105</v>
      </c>
    </row>
    <row r="890" spans="1:9" x14ac:dyDescent="0.25">
      <c r="A890" t="s">
        <v>175</v>
      </c>
      <c r="B890">
        <v>2</v>
      </c>
      <c r="C890" t="s">
        <v>1018</v>
      </c>
      <c r="D890">
        <v>2022</v>
      </c>
      <c r="E890">
        <v>2</v>
      </c>
      <c r="F890">
        <v>2</v>
      </c>
      <c r="G890" t="s">
        <v>1084</v>
      </c>
      <c r="H890">
        <v>30</v>
      </c>
      <c r="I890" t="s">
        <v>1123</v>
      </c>
    </row>
    <row r="891" spans="1:9" x14ac:dyDescent="0.25">
      <c r="A891" t="s">
        <v>455</v>
      </c>
      <c r="B891">
        <v>2</v>
      </c>
      <c r="C891" t="s">
        <v>1018</v>
      </c>
      <c r="D891">
        <v>2021</v>
      </c>
      <c r="E891">
        <v>2</v>
      </c>
      <c r="F891">
        <v>1</v>
      </c>
      <c r="G891" t="s">
        <v>1091</v>
      </c>
      <c r="H891">
        <v>5</v>
      </c>
      <c r="I891" t="s">
        <v>1105</v>
      </c>
    </row>
    <row r="892" spans="1:9" x14ac:dyDescent="0.25">
      <c r="A892" t="s">
        <v>62</v>
      </c>
      <c r="B892">
        <v>5</v>
      </c>
      <c r="C892" t="s">
        <v>1024</v>
      </c>
      <c r="D892">
        <v>2020</v>
      </c>
      <c r="E892">
        <v>2</v>
      </c>
      <c r="F892">
        <v>1</v>
      </c>
      <c r="G892" t="s">
        <v>1091</v>
      </c>
      <c r="H892">
        <v>5</v>
      </c>
      <c r="I892" t="s">
        <v>1105</v>
      </c>
    </row>
    <row r="893" spans="1:9" x14ac:dyDescent="0.25">
      <c r="A893" t="s">
        <v>641</v>
      </c>
      <c r="B893">
        <v>2</v>
      </c>
      <c r="C893" t="s">
        <v>1018</v>
      </c>
      <c r="D893">
        <v>2021</v>
      </c>
      <c r="E893">
        <v>1</v>
      </c>
      <c r="F893">
        <v>1</v>
      </c>
      <c r="G893" t="s">
        <v>1091</v>
      </c>
      <c r="H893">
        <v>10</v>
      </c>
      <c r="I893" t="s">
        <v>1114</v>
      </c>
    </row>
    <row r="894" spans="1:9" x14ac:dyDescent="0.25">
      <c r="A894" t="s">
        <v>528</v>
      </c>
      <c r="B894">
        <v>1</v>
      </c>
      <c r="C894" t="s">
        <v>1016</v>
      </c>
      <c r="D894">
        <v>2020</v>
      </c>
      <c r="E894">
        <v>2</v>
      </c>
      <c r="F894">
        <v>3</v>
      </c>
      <c r="G894" t="s">
        <v>1089</v>
      </c>
      <c r="H894">
        <v>32</v>
      </c>
      <c r="I894" t="s">
        <v>1126</v>
      </c>
    </row>
    <row r="895" spans="1:9" x14ac:dyDescent="0.25">
      <c r="A895" t="s">
        <v>624</v>
      </c>
      <c r="B895">
        <v>3</v>
      </c>
      <c r="C895" t="s">
        <v>1020</v>
      </c>
      <c r="D895">
        <v>2022</v>
      </c>
      <c r="E895">
        <v>2</v>
      </c>
      <c r="F895">
        <v>1</v>
      </c>
      <c r="G895" t="s">
        <v>1091</v>
      </c>
      <c r="H895">
        <v>28</v>
      </c>
      <c r="I895" t="s">
        <v>1124</v>
      </c>
    </row>
    <row r="896" spans="1:9" x14ac:dyDescent="0.25">
      <c r="A896" t="s">
        <v>388</v>
      </c>
      <c r="B896">
        <v>4</v>
      </c>
      <c r="C896" t="s">
        <v>1022</v>
      </c>
      <c r="D896">
        <v>2020</v>
      </c>
      <c r="E896">
        <v>1</v>
      </c>
      <c r="F896">
        <v>1</v>
      </c>
      <c r="G896" t="s">
        <v>1091</v>
      </c>
      <c r="H896">
        <v>25</v>
      </c>
      <c r="I896" t="s">
        <v>1100</v>
      </c>
    </row>
    <row r="897" spans="1:9" x14ac:dyDescent="0.25">
      <c r="A897" t="s">
        <v>446</v>
      </c>
      <c r="B897">
        <v>4</v>
      </c>
      <c r="C897" t="s">
        <v>1022</v>
      </c>
      <c r="D897">
        <v>2020</v>
      </c>
      <c r="E897">
        <v>2</v>
      </c>
      <c r="F897">
        <v>2</v>
      </c>
      <c r="G897" t="s">
        <v>1084</v>
      </c>
      <c r="H897">
        <v>6</v>
      </c>
      <c r="I897" t="s">
        <v>1125</v>
      </c>
    </row>
    <row r="898" spans="1:9" x14ac:dyDescent="0.25">
      <c r="A898" t="s">
        <v>163</v>
      </c>
      <c r="B898">
        <v>5</v>
      </c>
      <c r="C898" t="s">
        <v>1024</v>
      </c>
      <c r="D898">
        <v>2021</v>
      </c>
      <c r="E898">
        <v>1</v>
      </c>
      <c r="F898">
        <v>2</v>
      </c>
      <c r="G898" t="s">
        <v>1084</v>
      </c>
      <c r="H898">
        <v>4</v>
      </c>
      <c r="I898" t="s">
        <v>1119</v>
      </c>
    </row>
    <row r="899" spans="1:9" x14ac:dyDescent="0.25">
      <c r="A899" t="s">
        <v>502</v>
      </c>
      <c r="B899">
        <v>5</v>
      </c>
      <c r="C899" t="s">
        <v>1024</v>
      </c>
      <c r="D899">
        <v>2022</v>
      </c>
      <c r="E899">
        <v>2</v>
      </c>
      <c r="F899">
        <v>1</v>
      </c>
      <c r="G899" t="s">
        <v>1091</v>
      </c>
      <c r="H899">
        <v>30</v>
      </c>
      <c r="I899" t="s">
        <v>1123</v>
      </c>
    </row>
    <row r="900" spans="1:9" x14ac:dyDescent="0.25">
      <c r="A900" t="s">
        <v>373</v>
      </c>
      <c r="B900">
        <v>5</v>
      </c>
      <c r="C900" t="s">
        <v>1024</v>
      </c>
      <c r="D900">
        <v>2020</v>
      </c>
      <c r="E900">
        <v>2</v>
      </c>
      <c r="F900">
        <v>3</v>
      </c>
      <c r="G900" t="s">
        <v>1089</v>
      </c>
      <c r="H900">
        <v>12</v>
      </c>
      <c r="I900" t="s">
        <v>1127</v>
      </c>
    </row>
    <row r="901" spans="1:9" x14ac:dyDescent="0.25">
      <c r="A901" t="s">
        <v>441</v>
      </c>
      <c r="B901">
        <v>4</v>
      </c>
      <c r="C901" t="s">
        <v>1022</v>
      </c>
      <c r="D901">
        <v>2021</v>
      </c>
      <c r="E901">
        <v>2</v>
      </c>
      <c r="F901">
        <v>1</v>
      </c>
      <c r="G901" t="s">
        <v>1091</v>
      </c>
      <c r="H901">
        <v>11</v>
      </c>
      <c r="I901" t="s">
        <v>1101</v>
      </c>
    </row>
    <row r="902" spans="1:9" x14ac:dyDescent="0.25">
      <c r="A902" t="s">
        <v>999</v>
      </c>
      <c r="B902">
        <v>5</v>
      </c>
      <c r="C902" t="s">
        <v>1024</v>
      </c>
      <c r="D902">
        <v>2021</v>
      </c>
      <c r="E902">
        <v>1</v>
      </c>
      <c r="F902">
        <v>2</v>
      </c>
      <c r="G902" t="s">
        <v>1084</v>
      </c>
      <c r="H902">
        <v>10</v>
      </c>
      <c r="I902" t="s">
        <v>1114</v>
      </c>
    </row>
    <row r="903" spans="1:9" x14ac:dyDescent="0.25">
      <c r="A903" t="s">
        <v>741</v>
      </c>
      <c r="B903">
        <v>4</v>
      </c>
      <c r="C903" t="s">
        <v>1022</v>
      </c>
      <c r="D903">
        <v>2020</v>
      </c>
      <c r="E903">
        <v>2</v>
      </c>
      <c r="F903">
        <v>2</v>
      </c>
      <c r="G903" t="s">
        <v>1084</v>
      </c>
      <c r="H903">
        <v>24</v>
      </c>
      <c r="I903" t="s">
        <v>1117</v>
      </c>
    </row>
    <row r="904" spans="1:9" x14ac:dyDescent="0.25">
      <c r="A904" t="s">
        <v>384</v>
      </c>
      <c r="B904">
        <v>2</v>
      </c>
      <c r="C904" t="s">
        <v>1018</v>
      </c>
      <c r="D904">
        <v>2021</v>
      </c>
      <c r="E904">
        <v>2</v>
      </c>
      <c r="F904">
        <v>1</v>
      </c>
      <c r="G904" t="s">
        <v>1091</v>
      </c>
      <c r="H904">
        <v>34</v>
      </c>
      <c r="I904" t="s">
        <v>1106</v>
      </c>
    </row>
    <row r="905" spans="1:9" x14ac:dyDescent="0.25">
      <c r="A905" t="s">
        <v>417</v>
      </c>
      <c r="B905">
        <v>2</v>
      </c>
      <c r="C905" t="s">
        <v>1018</v>
      </c>
      <c r="D905">
        <v>2022</v>
      </c>
      <c r="E905">
        <v>1</v>
      </c>
      <c r="F905">
        <v>1</v>
      </c>
      <c r="G905" t="s">
        <v>1091</v>
      </c>
      <c r="H905">
        <v>35</v>
      </c>
      <c r="I905" t="s">
        <v>1111</v>
      </c>
    </row>
    <row r="906" spans="1:9" x14ac:dyDescent="0.25">
      <c r="A906" t="s">
        <v>659</v>
      </c>
      <c r="B906">
        <v>1</v>
      </c>
      <c r="C906" t="s">
        <v>1016</v>
      </c>
      <c r="D906">
        <v>2022</v>
      </c>
      <c r="E906">
        <v>1</v>
      </c>
      <c r="F906">
        <v>2</v>
      </c>
      <c r="G906" t="s">
        <v>1084</v>
      </c>
      <c r="H906">
        <v>8</v>
      </c>
      <c r="I906" t="s">
        <v>1108</v>
      </c>
    </row>
    <row r="907" spans="1:9" x14ac:dyDescent="0.25">
      <c r="A907" t="s">
        <v>165</v>
      </c>
      <c r="B907">
        <v>4</v>
      </c>
      <c r="C907" t="s">
        <v>1022</v>
      </c>
      <c r="D907">
        <v>2021</v>
      </c>
      <c r="E907">
        <v>1</v>
      </c>
      <c r="F907">
        <v>3</v>
      </c>
      <c r="G907" t="s">
        <v>1089</v>
      </c>
      <c r="H907">
        <v>15</v>
      </c>
      <c r="I907" t="s">
        <v>1131</v>
      </c>
    </row>
    <row r="908" spans="1:9" x14ac:dyDescent="0.25">
      <c r="A908" t="s">
        <v>671</v>
      </c>
      <c r="B908">
        <v>3</v>
      </c>
      <c r="C908" t="s">
        <v>1020</v>
      </c>
      <c r="D908">
        <v>2020</v>
      </c>
      <c r="E908">
        <v>2</v>
      </c>
      <c r="F908">
        <v>1</v>
      </c>
      <c r="G908" t="s">
        <v>1091</v>
      </c>
      <c r="H908">
        <v>11</v>
      </c>
      <c r="I908" t="s">
        <v>1101</v>
      </c>
    </row>
    <row r="909" spans="1:9" x14ac:dyDescent="0.25">
      <c r="A909" t="s">
        <v>357</v>
      </c>
      <c r="B909">
        <v>1</v>
      </c>
      <c r="C909" t="s">
        <v>1016</v>
      </c>
      <c r="D909">
        <v>2021</v>
      </c>
      <c r="E909">
        <v>1</v>
      </c>
      <c r="F909">
        <v>3</v>
      </c>
      <c r="G909" t="s">
        <v>1089</v>
      </c>
      <c r="H909">
        <v>4</v>
      </c>
      <c r="I909" t="s">
        <v>1119</v>
      </c>
    </row>
    <row r="910" spans="1:9" x14ac:dyDescent="0.25">
      <c r="A910" t="s">
        <v>762</v>
      </c>
      <c r="B910">
        <v>2</v>
      </c>
      <c r="C910" t="s">
        <v>1018</v>
      </c>
      <c r="D910">
        <v>2022</v>
      </c>
      <c r="E910">
        <v>1</v>
      </c>
      <c r="F910">
        <v>1</v>
      </c>
      <c r="G910" t="s">
        <v>1091</v>
      </c>
      <c r="H910">
        <v>32</v>
      </c>
      <c r="I910" t="s">
        <v>1126</v>
      </c>
    </row>
    <row r="911" spans="1:9" x14ac:dyDescent="0.25">
      <c r="A911" t="s">
        <v>938</v>
      </c>
      <c r="B911">
        <v>2</v>
      </c>
      <c r="C911" t="s">
        <v>1018</v>
      </c>
      <c r="D911">
        <v>2020</v>
      </c>
      <c r="E911">
        <v>1</v>
      </c>
      <c r="F911">
        <v>1</v>
      </c>
      <c r="G911" t="s">
        <v>1091</v>
      </c>
      <c r="H911">
        <v>21</v>
      </c>
      <c r="I911" t="s">
        <v>1102</v>
      </c>
    </row>
    <row r="912" spans="1:9" x14ac:dyDescent="0.25">
      <c r="A912" t="s">
        <v>372</v>
      </c>
      <c r="B912">
        <v>5</v>
      </c>
      <c r="C912" t="s">
        <v>1024</v>
      </c>
      <c r="D912">
        <v>2021</v>
      </c>
      <c r="E912">
        <v>1</v>
      </c>
      <c r="F912">
        <v>3</v>
      </c>
      <c r="G912" t="s">
        <v>1089</v>
      </c>
      <c r="H912">
        <v>22</v>
      </c>
      <c r="I912" t="s">
        <v>1120</v>
      </c>
    </row>
    <row r="913" spans="1:9" x14ac:dyDescent="0.25">
      <c r="A913" t="s">
        <v>164</v>
      </c>
      <c r="B913">
        <v>4</v>
      </c>
      <c r="C913" t="s">
        <v>1022</v>
      </c>
      <c r="D913">
        <v>2021</v>
      </c>
      <c r="E913">
        <v>2</v>
      </c>
      <c r="F913">
        <v>2</v>
      </c>
      <c r="G913" t="s">
        <v>1084</v>
      </c>
      <c r="H913">
        <v>1</v>
      </c>
      <c r="I913" t="s">
        <v>1099</v>
      </c>
    </row>
    <row r="914" spans="1:9" x14ac:dyDescent="0.25">
      <c r="A914" t="s">
        <v>156</v>
      </c>
      <c r="B914">
        <v>3</v>
      </c>
      <c r="C914" t="s">
        <v>1020</v>
      </c>
      <c r="D914">
        <v>2022</v>
      </c>
      <c r="E914">
        <v>2</v>
      </c>
      <c r="F914">
        <v>1</v>
      </c>
      <c r="G914" t="s">
        <v>1091</v>
      </c>
      <c r="H914">
        <v>21</v>
      </c>
      <c r="I914" t="s">
        <v>1102</v>
      </c>
    </row>
    <row r="915" spans="1:9" x14ac:dyDescent="0.25">
      <c r="A915" t="s">
        <v>342</v>
      </c>
      <c r="B915">
        <v>3</v>
      </c>
      <c r="C915" t="s">
        <v>1020</v>
      </c>
      <c r="D915">
        <v>2022</v>
      </c>
      <c r="E915">
        <v>1</v>
      </c>
      <c r="F915">
        <v>1</v>
      </c>
      <c r="G915" t="s">
        <v>1091</v>
      </c>
      <c r="H915">
        <v>21</v>
      </c>
      <c r="I915" t="s">
        <v>1102</v>
      </c>
    </row>
    <row r="916" spans="1:9" x14ac:dyDescent="0.25">
      <c r="A916" t="s">
        <v>89</v>
      </c>
      <c r="B916">
        <v>1</v>
      </c>
      <c r="C916" t="s">
        <v>1016</v>
      </c>
      <c r="D916">
        <v>2022</v>
      </c>
      <c r="E916">
        <v>1</v>
      </c>
      <c r="F916">
        <v>1</v>
      </c>
      <c r="G916" t="s">
        <v>1091</v>
      </c>
      <c r="H916">
        <v>26</v>
      </c>
      <c r="I916" t="s">
        <v>1103</v>
      </c>
    </row>
    <row r="917" spans="1:9" x14ac:dyDescent="0.25">
      <c r="A917" t="s">
        <v>785</v>
      </c>
      <c r="B917">
        <v>5</v>
      </c>
      <c r="C917" t="s">
        <v>1024</v>
      </c>
      <c r="D917">
        <v>2022</v>
      </c>
      <c r="E917">
        <v>2</v>
      </c>
      <c r="F917">
        <v>1</v>
      </c>
      <c r="G917" t="s">
        <v>1091</v>
      </c>
      <c r="H917">
        <v>34</v>
      </c>
      <c r="I917" t="s">
        <v>1106</v>
      </c>
    </row>
    <row r="918" spans="1:9" x14ac:dyDescent="0.25">
      <c r="A918" t="s">
        <v>880</v>
      </c>
      <c r="B918">
        <v>3</v>
      </c>
      <c r="C918" t="s">
        <v>1020</v>
      </c>
      <c r="D918">
        <v>2020</v>
      </c>
      <c r="E918">
        <v>1</v>
      </c>
      <c r="F918">
        <v>2</v>
      </c>
      <c r="G918" t="s">
        <v>1084</v>
      </c>
      <c r="H918">
        <v>19</v>
      </c>
      <c r="I918" t="s">
        <v>1112</v>
      </c>
    </row>
    <row r="919" spans="1:9" x14ac:dyDescent="0.25">
      <c r="A919" t="s">
        <v>255</v>
      </c>
      <c r="B919">
        <v>4</v>
      </c>
      <c r="C919" t="s">
        <v>1022</v>
      </c>
      <c r="D919">
        <v>2021</v>
      </c>
      <c r="E919">
        <v>1</v>
      </c>
      <c r="F919">
        <v>1</v>
      </c>
      <c r="G919" t="s">
        <v>1091</v>
      </c>
      <c r="H919">
        <v>30</v>
      </c>
      <c r="I919" t="s">
        <v>1123</v>
      </c>
    </row>
    <row r="920" spans="1:9" x14ac:dyDescent="0.25">
      <c r="A920" t="s">
        <v>538</v>
      </c>
      <c r="B920">
        <v>1</v>
      </c>
      <c r="C920" t="s">
        <v>1016</v>
      </c>
      <c r="D920">
        <v>2020</v>
      </c>
      <c r="E920">
        <v>2</v>
      </c>
      <c r="F920">
        <v>2</v>
      </c>
      <c r="G920" t="s">
        <v>1084</v>
      </c>
      <c r="H920">
        <v>21</v>
      </c>
      <c r="I920" t="s">
        <v>1102</v>
      </c>
    </row>
    <row r="921" spans="1:9" x14ac:dyDescent="0.25">
      <c r="A921" t="s">
        <v>270</v>
      </c>
      <c r="B921">
        <v>5</v>
      </c>
      <c r="C921" t="s">
        <v>1024</v>
      </c>
      <c r="D921">
        <v>2020</v>
      </c>
      <c r="E921">
        <v>2</v>
      </c>
      <c r="F921">
        <v>3</v>
      </c>
      <c r="G921" t="s">
        <v>1089</v>
      </c>
      <c r="H921">
        <v>14</v>
      </c>
      <c r="I921" t="s">
        <v>1097</v>
      </c>
    </row>
    <row r="922" spans="1:9" x14ac:dyDescent="0.25">
      <c r="A922" t="s">
        <v>395</v>
      </c>
      <c r="B922">
        <v>3</v>
      </c>
      <c r="C922" t="s">
        <v>1020</v>
      </c>
      <c r="D922">
        <v>2022</v>
      </c>
      <c r="E922">
        <v>2</v>
      </c>
      <c r="F922">
        <v>3</v>
      </c>
      <c r="G922" t="s">
        <v>1089</v>
      </c>
      <c r="H922">
        <v>14</v>
      </c>
      <c r="I922" t="s">
        <v>1097</v>
      </c>
    </row>
    <row r="923" spans="1:9" x14ac:dyDescent="0.25">
      <c r="A923" t="s">
        <v>736</v>
      </c>
      <c r="B923">
        <v>5</v>
      </c>
      <c r="C923" t="s">
        <v>1024</v>
      </c>
      <c r="D923">
        <v>2022</v>
      </c>
      <c r="E923">
        <v>2</v>
      </c>
      <c r="F923">
        <v>1</v>
      </c>
      <c r="G923" t="s">
        <v>1091</v>
      </c>
      <c r="H923">
        <v>3</v>
      </c>
      <c r="I923" t="s">
        <v>1113</v>
      </c>
    </row>
    <row r="924" spans="1:9" x14ac:dyDescent="0.25">
      <c r="A924" t="s">
        <v>218</v>
      </c>
      <c r="B924">
        <v>2</v>
      </c>
      <c r="C924" t="s">
        <v>1018</v>
      </c>
      <c r="D924">
        <v>2020</v>
      </c>
      <c r="E924">
        <v>2</v>
      </c>
      <c r="F924">
        <v>3</v>
      </c>
      <c r="G924" t="s">
        <v>1089</v>
      </c>
      <c r="H924">
        <v>23</v>
      </c>
      <c r="I924" t="s">
        <v>1129</v>
      </c>
    </row>
    <row r="925" spans="1:9" x14ac:dyDescent="0.25">
      <c r="A925" t="s">
        <v>662</v>
      </c>
      <c r="B925">
        <v>5</v>
      </c>
      <c r="C925" t="s">
        <v>1024</v>
      </c>
      <c r="D925">
        <v>2021</v>
      </c>
      <c r="E925">
        <v>2</v>
      </c>
      <c r="F925">
        <v>3</v>
      </c>
      <c r="G925" t="s">
        <v>1089</v>
      </c>
      <c r="H925">
        <v>18</v>
      </c>
      <c r="I925" t="s">
        <v>1107</v>
      </c>
    </row>
    <row r="926" spans="1:9" x14ac:dyDescent="0.25">
      <c r="A926" t="s">
        <v>501</v>
      </c>
      <c r="B926">
        <v>1</v>
      </c>
      <c r="C926" t="s">
        <v>1016</v>
      </c>
      <c r="D926">
        <v>2020</v>
      </c>
      <c r="E926">
        <v>1</v>
      </c>
      <c r="F926">
        <v>3</v>
      </c>
      <c r="G926" t="s">
        <v>1089</v>
      </c>
      <c r="H926">
        <v>11</v>
      </c>
      <c r="I926" t="s">
        <v>1101</v>
      </c>
    </row>
    <row r="927" spans="1:9" x14ac:dyDescent="0.25">
      <c r="A927" t="s">
        <v>787</v>
      </c>
      <c r="B927">
        <v>1</v>
      </c>
      <c r="C927" t="s">
        <v>1016</v>
      </c>
      <c r="D927">
        <v>2021</v>
      </c>
      <c r="E927">
        <v>1</v>
      </c>
      <c r="F927">
        <v>1</v>
      </c>
      <c r="G927" t="s">
        <v>1091</v>
      </c>
      <c r="H927">
        <v>5</v>
      </c>
      <c r="I927" t="s">
        <v>1105</v>
      </c>
    </row>
    <row r="928" spans="1:9" x14ac:dyDescent="0.25">
      <c r="A928" t="s">
        <v>319</v>
      </c>
      <c r="B928">
        <v>1</v>
      </c>
      <c r="C928" t="s">
        <v>1016</v>
      </c>
      <c r="D928">
        <v>2021</v>
      </c>
      <c r="E928">
        <v>2</v>
      </c>
      <c r="F928">
        <v>2</v>
      </c>
      <c r="G928" t="s">
        <v>1084</v>
      </c>
      <c r="H928">
        <v>3</v>
      </c>
      <c r="I928" t="s">
        <v>1113</v>
      </c>
    </row>
    <row r="929" spans="1:9" x14ac:dyDescent="0.25">
      <c r="A929" t="s">
        <v>362</v>
      </c>
      <c r="B929">
        <v>4</v>
      </c>
      <c r="C929" t="s">
        <v>1022</v>
      </c>
      <c r="D929">
        <v>2021</v>
      </c>
      <c r="E929">
        <v>1</v>
      </c>
      <c r="F929">
        <v>1</v>
      </c>
      <c r="G929" t="s">
        <v>1091</v>
      </c>
      <c r="H929">
        <v>35</v>
      </c>
      <c r="I929" t="s">
        <v>1111</v>
      </c>
    </row>
    <row r="930" spans="1:9" x14ac:dyDescent="0.25">
      <c r="A930" t="s">
        <v>298</v>
      </c>
      <c r="B930">
        <v>1</v>
      </c>
      <c r="C930" t="s">
        <v>1016</v>
      </c>
      <c r="D930">
        <v>2020</v>
      </c>
      <c r="E930">
        <v>1</v>
      </c>
      <c r="F930">
        <v>3</v>
      </c>
      <c r="G930" t="s">
        <v>1089</v>
      </c>
      <c r="H930">
        <v>3</v>
      </c>
      <c r="I930" t="s">
        <v>1113</v>
      </c>
    </row>
    <row r="931" spans="1:9" x14ac:dyDescent="0.25">
      <c r="A931" t="s">
        <v>27</v>
      </c>
      <c r="B931">
        <v>1</v>
      </c>
      <c r="C931" t="s">
        <v>1016</v>
      </c>
      <c r="D931">
        <v>2020</v>
      </c>
      <c r="E931">
        <v>2</v>
      </c>
      <c r="F931">
        <v>2</v>
      </c>
      <c r="G931" t="s">
        <v>1084</v>
      </c>
      <c r="H931">
        <v>12</v>
      </c>
      <c r="I931" t="s">
        <v>1127</v>
      </c>
    </row>
    <row r="932" spans="1:9" x14ac:dyDescent="0.25">
      <c r="A932" t="s">
        <v>490</v>
      </c>
      <c r="B932">
        <v>2</v>
      </c>
      <c r="C932" t="s">
        <v>1018</v>
      </c>
      <c r="D932">
        <v>2020</v>
      </c>
      <c r="E932">
        <v>2</v>
      </c>
      <c r="F932">
        <v>3</v>
      </c>
      <c r="G932" t="s">
        <v>1089</v>
      </c>
      <c r="H932">
        <v>18</v>
      </c>
      <c r="I932" t="s">
        <v>1107</v>
      </c>
    </row>
    <row r="933" spans="1:9" x14ac:dyDescent="0.25">
      <c r="A933" t="s">
        <v>131</v>
      </c>
      <c r="B933">
        <v>3</v>
      </c>
      <c r="C933" t="s">
        <v>1020</v>
      </c>
      <c r="D933">
        <v>2022</v>
      </c>
      <c r="E933">
        <v>2</v>
      </c>
      <c r="F933">
        <v>1</v>
      </c>
      <c r="G933" t="s">
        <v>1091</v>
      </c>
      <c r="H933">
        <v>13</v>
      </c>
      <c r="I933" t="s">
        <v>1109</v>
      </c>
    </row>
    <row r="934" spans="1:9" x14ac:dyDescent="0.25">
      <c r="A934" t="s">
        <v>422</v>
      </c>
      <c r="B934">
        <v>3</v>
      </c>
      <c r="C934" t="s">
        <v>1020</v>
      </c>
      <c r="D934">
        <v>2020</v>
      </c>
      <c r="E934">
        <v>1</v>
      </c>
      <c r="F934">
        <v>1</v>
      </c>
      <c r="G934" t="s">
        <v>1091</v>
      </c>
      <c r="H934">
        <v>5</v>
      </c>
      <c r="I934" t="s">
        <v>1105</v>
      </c>
    </row>
    <row r="935" spans="1:9" x14ac:dyDescent="0.25">
      <c r="A935" t="s">
        <v>323</v>
      </c>
      <c r="B935">
        <v>5</v>
      </c>
      <c r="C935" t="s">
        <v>1024</v>
      </c>
      <c r="D935">
        <v>2022</v>
      </c>
      <c r="E935">
        <v>2</v>
      </c>
      <c r="F935">
        <v>1</v>
      </c>
      <c r="G935" t="s">
        <v>1091</v>
      </c>
      <c r="H935">
        <v>18</v>
      </c>
      <c r="I935" t="s">
        <v>1107</v>
      </c>
    </row>
    <row r="936" spans="1:9" x14ac:dyDescent="0.25">
      <c r="A936" t="s">
        <v>726</v>
      </c>
      <c r="B936">
        <v>1</v>
      </c>
      <c r="C936" t="s">
        <v>1016</v>
      </c>
      <c r="D936">
        <v>2022</v>
      </c>
      <c r="E936">
        <v>2</v>
      </c>
      <c r="F936">
        <v>2</v>
      </c>
      <c r="G936" t="s">
        <v>1084</v>
      </c>
      <c r="H936">
        <v>5</v>
      </c>
      <c r="I936" t="s">
        <v>1105</v>
      </c>
    </row>
    <row r="937" spans="1:9" x14ac:dyDescent="0.25">
      <c r="A937" t="s">
        <v>687</v>
      </c>
      <c r="B937">
        <v>1</v>
      </c>
      <c r="C937" t="s">
        <v>1016</v>
      </c>
      <c r="D937">
        <v>2020</v>
      </c>
      <c r="E937">
        <v>1</v>
      </c>
      <c r="F937">
        <v>3</v>
      </c>
      <c r="G937" t="s">
        <v>1089</v>
      </c>
      <c r="H937">
        <v>33</v>
      </c>
      <c r="I937" t="s">
        <v>1115</v>
      </c>
    </row>
    <row r="938" spans="1:9" x14ac:dyDescent="0.25">
      <c r="A938" t="s">
        <v>773</v>
      </c>
      <c r="B938">
        <v>3</v>
      </c>
      <c r="C938" t="s">
        <v>1020</v>
      </c>
      <c r="D938">
        <v>2021</v>
      </c>
      <c r="E938">
        <v>1</v>
      </c>
      <c r="F938">
        <v>2</v>
      </c>
      <c r="G938" t="s">
        <v>1084</v>
      </c>
      <c r="H938">
        <v>25</v>
      </c>
      <c r="I938" t="s">
        <v>1100</v>
      </c>
    </row>
    <row r="939" spans="1:9" x14ac:dyDescent="0.25">
      <c r="A939" t="s">
        <v>237</v>
      </c>
      <c r="B939">
        <v>1</v>
      </c>
      <c r="C939" t="s">
        <v>1016</v>
      </c>
      <c r="D939">
        <v>2020</v>
      </c>
      <c r="E939">
        <v>2</v>
      </c>
      <c r="F939">
        <v>3</v>
      </c>
      <c r="G939" t="s">
        <v>1089</v>
      </c>
      <c r="H939">
        <v>33</v>
      </c>
      <c r="I939" t="s">
        <v>1115</v>
      </c>
    </row>
    <row r="940" spans="1:9" x14ac:dyDescent="0.25">
      <c r="A940" t="s">
        <v>613</v>
      </c>
      <c r="B940">
        <v>4</v>
      </c>
      <c r="C940" t="s">
        <v>1022</v>
      </c>
      <c r="D940">
        <v>2021</v>
      </c>
      <c r="E940">
        <v>1</v>
      </c>
      <c r="F940">
        <v>2</v>
      </c>
      <c r="G940" t="s">
        <v>1084</v>
      </c>
      <c r="H940">
        <v>26</v>
      </c>
      <c r="I940" t="s">
        <v>1103</v>
      </c>
    </row>
    <row r="941" spans="1:9" x14ac:dyDescent="0.25">
      <c r="A941" t="s">
        <v>676</v>
      </c>
      <c r="B941">
        <v>3</v>
      </c>
      <c r="C941" t="s">
        <v>1020</v>
      </c>
      <c r="D941">
        <v>2021</v>
      </c>
      <c r="E941">
        <v>1</v>
      </c>
      <c r="F941">
        <v>1</v>
      </c>
      <c r="G941" t="s">
        <v>1091</v>
      </c>
      <c r="H941">
        <v>8</v>
      </c>
      <c r="I941" t="s">
        <v>1108</v>
      </c>
    </row>
    <row r="942" spans="1:9" x14ac:dyDescent="0.25">
      <c r="A942" t="s">
        <v>389</v>
      </c>
      <c r="B942">
        <v>1</v>
      </c>
      <c r="C942" t="s">
        <v>1016</v>
      </c>
      <c r="D942">
        <v>2021</v>
      </c>
      <c r="E942">
        <v>1</v>
      </c>
      <c r="F942">
        <v>3</v>
      </c>
      <c r="G942" t="s">
        <v>1089</v>
      </c>
      <c r="H942">
        <v>26</v>
      </c>
      <c r="I942" t="s">
        <v>1103</v>
      </c>
    </row>
    <row r="943" spans="1:9" x14ac:dyDescent="0.25">
      <c r="A943" t="s">
        <v>22</v>
      </c>
      <c r="B943">
        <v>1</v>
      </c>
      <c r="C943" t="s">
        <v>1016</v>
      </c>
      <c r="D943">
        <v>2022</v>
      </c>
      <c r="E943">
        <v>2</v>
      </c>
      <c r="F943">
        <v>3</v>
      </c>
      <c r="G943" t="s">
        <v>1089</v>
      </c>
      <c r="H943">
        <v>1</v>
      </c>
      <c r="I943" t="s">
        <v>1099</v>
      </c>
    </row>
    <row r="944" spans="1:9" x14ac:dyDescent="0.25">
      <c r="A944" t="s">
        <v>505</v>
      </c>
      <c r="B944">
        <v>1</v>
      </c>
      <c r="C944" t="s">
        <v>1016</v>
      </c>
      <c r="D944">
        <v>2021</v>
      </c>
      <c r="E944">
        <v>2</v>
      </c>
      <c r="F944">
        <v>3</v>
      </c>
      <c r="G944" t="s">
        <v>1089</v>
      </c>
      <c r="H944">
        <v>32</v>
      </c>
      <c r="I944" t="s">
        <v>1126</v>
      </c>
    </row>
    <row r="945" spans="1:9" x14ac:dyDescent="0.25">
      <c r="A945" t="s">
        <v>843</v>
      </c>
      <c r="B945">
        <v>5</v>
      </c>
      <c r="C945" t="s">
        <v>1024</v>
      </c>
      <c r="D945">
        <v>2020</v>
      </c>
      <c r="E945">
        <v>2</v>
      </c>
      <c r="F945">
        <v>2</v>
      </c>
      <c r="G945" t="s">
        <v>1084</v>
      </c>
      <c r="H945">
        <v>35</v>
      </c>
      <c r="I945" t="s">
        <v>1111</v>
      </c>
    </row>
    <row r="946" spans="1:9" x14ac:dyDescent="0.25">
      <c r="A946" t="s">
        <v>23</v>
      </c>
      <c r="B946">
        <v>1</v>
      </c>
      <c r="C946" t="s">
        <v>1016</v>
      </c>
      <c r="D946">
        <v>2021</v>
      </c>
      <c r="E946">
        <v>1</v>
      </c>
      <c r="F946">
        <v>3</v>
      </c>
      <c r="G946" t="s">
        <v>1089</v>
      </c>
      <c r="H946">
        <v>28</v>
      </c>
      <c r="I946" t="s">
        <v>1124</v>
      </c>
    </row>
    <row r="947" spans="1:9" x14ac:dyDescent="0.25">
      <c r="A947" t="s">
        <v>811</v>
      </c>
      <c r="B947">
        <v>5</v>
      </c>
      <c r="C947" t="s">
        <v>1024</v>
      </c>
      <c r="D947">
        <v>2021</v>
      </c>
      <c r="E947">
        <v>1</v>
      </c>
      <c r="F947">
        <v>2</v>
      </c>
      <c r="G947" t="s">
        <v>1084</v>
      </c>
      <c r="H947">
        <v>34</v>
      </c>
      <c r="I947" t="s">
        <v>1106</v>
      </c>
    </row>
    <row r="948" spans="1:9" x14ac:dyDescent="0.25">
      <c r="A948" t="s">
        <v>129</v>
      </c>
      <c r="B948">
        <v>2</v>
      </c>
      <c r="C948" t="s">
        <v>1018</v>
      </c>
      <c r="D948">
        <v>2021</v>
      </c>
      <c r="E948">
        <v>1</v>
      </c>
      <c r="F948">
        <v>1</v>
      </c>
      <c r="G948" t="s">
        <v>1091</v>
      </c>
      <c r="H948">
        <v>12</v>
      </c>
      <c r="I948" t="s">
        <v>1127</v>
      </c>
    </row>
    <row r="949" spans="1:9" x14ac:dyDescent="0.25">
      <c r="A949" t="s">
        <v>158</v>
      </c>
      <c r="B949">
        <v>1</v>
      </c>
      <c r="C949" t="s">
        <v>1016</v>
      </c>
      <c r="D949">
        <v>2022</v>
      </c>
      <c r="E949">
        <v>2</v>
      </c>
      <c r="F949">
        <v>3</v>
      </c>
      <c r="G949" t="s">
        <v>1089</v>
      </c>
      <c r="H949">
        <v>10</v>
      </c>
      <c r="I949" t="s">
        <v>1114</v>
      </c>
    </row>
    <row r="950" spans="1:9" x14ac:dyDescent="0.25">
      <c r="A950" t="s">
        <v>534</v>
      </c>
      <c r="B950">
        <v>1</v>
      </c>
      <c r="C950" t="s">
        <v>1016</v>
      </c>
      <c r="D950">
        <v>2020</v>
      </c>
      <c r="E950">
        <v>2</v>
      </c>
      <c r="F950">
        <v>3</v>
      </c>
      <c r="G950" t="s">
        <v>1089</v>
      </c>
      <c r="H950">
        <v>30</v>
      </c>
      <c r="I950" t="s">
        <v>1123</v>
      </c>
    </row>
    <row r="951" spans="1:9" x14ac:dyDescent="0.25">
      <c r="A951" t="s">
        <v>948</v>
      </c>
      <c r="B951">
        <v>4</v>
      </c>
      <c r="C951" t="s">
        <v>1022</v>
      </c>
      <c r="D951">
        <v>2020</v>
      </c>
      <c r="E951">
        <v>1</v>
      </c>
      <c r="F951">
        <v>1</v>
      </c>
      <c r="G951" t="s">
        <v>1091</v>
      </c>
      <c r="H951">
        <v>21</v>
      </c>
      <c r="I951" t="s">
        <v>1102</v>
      </c>
    </row>
    <row r="952" spans="1:9" x14ac:dyDescent="0.25">
      <c r="A952" t="s">
        <v>926</v>
      </c>
      <c r="B952">
        <v>4</v>
      </c>
      <c r="C952" t="s">
        <v>1022</v>
      </c>
      <c r="D952">
        <v>2021</v>
      </c>
      <c r="E952">
        <v>2</v>
      </c>
      <c r="F952">
        <v>3</v>
      </c>
      <c r="G952" t="s">
        <v>1089</v>
      </c>
      <c r="H952">
        <v>33</v>
      </c>
      <c r="I952" t="s">
        <v>1115</v>
      </c>
    </row>
    <row r="953" spans="1:9" x14ac:dyDescent="0.25">
      <c r="A953" t="s">
        <v>332</v>
      </c>
      <c r="B953">
        <v>2</v>
      </c>
      <c r="C953" t="s">
        <v>1018</v>
      </c>
      <c r="D953">
        <v>2021</v>
      </c>
      <c r="E953">
        <v>1</v>
      </c>
      <c r="F953">
        <v>2</v>
      </c>
      <c r="G953" t="s">
        <v>1084</v>
      </c>
      <c r="H953">
        <v>7</v>
      </c>
      <c r="I953" t="s">
        <v>1104</v>
      </c>
    </row>
    <row r="954" spans="1:9" x14ac:dyDescent="0.25">
      <c r="A954" t="s">
        <v>917</v>
      </c>
      <c r="B954">
        <v>1</v>
      </c>
      <c r="C954" t="s">
        <v>1016</v>
      </c>
      <c r="D954">
        <v>2021</v>
      </c>
      <c r="E954">
        <v>1</v>
      </c>
      <c r="F954">
        <v>2</v>
      </c>
      <c r="G954" t="s">
        <v>1084</v>
      </c>
      <c r="H954">
        <v>25</v>
      </c>
      <c r="I954" t="s">
        <v>1100</v>
      </c>
    </row>
    <row r="955" spans="1:9" x14ac:dyDescent="0.25">
      <c r="A955" t="s">
        <v>848</v>
      </c>
      <c r="B955">
        <v>1</v>
      </c>
      <c r="C955" t="s">
        <v>1016</v>
      </c>
      <c r="D955">
        <v>2022</v>
      </c>
      <c r="E955">
        <v>2</v>
      </c>
      <c r="F955">
        <v>3</v>
      </c>
      <c r="G955" t="s">
        <v>1089</v>
      </c>
      <c r="H955">
        <v>30</v>
      </c>
      <c r="I955" t="s">
        <v>1123</v>
      </c>
    </row>
    <row r="956" spans="1:9" x14ac:dyDescent="0.25">
      <c r="A956" t="s">
        <v>287</v>
      </c>
      <c r="B956">
        <v>1</v>
      </c>
      <c r="C956" t="s">
        <v>1016</v>
      </c>
      <c r="D956">
        <v>2021</v>
      </c>
      <c r="E956">
        <v>2</v>
      </c>
      <c r="F956">
        <v>3</v>
      </c>
      <c r="G956" t="s">
        <v>1089</v>
      </c>
      <c r="H956">
        <v>14</v>
      </c>
      <c r="I956" t="s">
        <v>1097</v>
      </c>
    </row>
    <row r="957" spans="1:9" x14ac:dyDescent="0.25">
      <c r="A957" t="s">
        <v>818</v>
      </c>
      <c r="B957">
        <v>1</v>
      </c>
      <c r="C957" t="s">
        <v>1016</v>
      </c>
      <c r="D957">
        <v>2020</v>
      </c>
      <c r="E957">
        <v>2</v>
      </c>
      <c r="F957">
        <v>1</v>
      </c>
      <c r="G957" t="s">
        <v>1091</v>
      </c>
      <c r="H957">
        <v>8</v>
      </c>
      <c r="I957" t="s">
        <v>1108</v>
      </c>
    </row>
    <row r="958" spans="1:9" x14ac:dyDescent="0.25">
      <c r="A958" t="s">
        <v>341</v>
      </c>
      <c r="B958">
        <v>2</v>
      </c>
      <c r="C958" t="s">
        <v>1018</v>
      </c>
      <c r="D958">
        <v>2022</v>
      </c>
      <c r="E958">
        <v>1</v>
      </c>
      <c r="F958">
        <v>2</v>
      </c>
      <c r="G958" t="s">
        <v>1084</v>
      </c>
      <c r="H958">
        <v>13</v>
      </c>
      <c r="I958" t="s">
        <v>1109</v>
      </c>
    </row>
    <row r="959" spans="1:9" x14ac:dyDescent="0.25">
      <c r="A959" t="s">
        <v>623</v>
      </c>
      <c r="B959">
        <v>4</v>
      </c>
      <c r="C959" t="s">
        <v>1022</v>
      </c>
      <c r="D959">
        <v>2020</v>
      </c>
      <c r="E959">
        <v>1</v>
      </c>
      <c r="F959">
        <v>3</v>
      </c>
      <c r="G959" t="s">
        <v>1089</v>
      </c>
      <c r="H959">
        <v>11</v>
      </c>
      <c r="I959" t="s">
        <v>1101</v>
      </c>
    </row>
    <row r="960" spans="1:9" x14ac:dyDescent="0.25">
      <c r="A960" t="s">
        <v>267</v>
      </c>
      <c r="B960">
        <v>4</v>
      </c>
      <c r="C960" t="s">
        <v>1022</v>
      </c>
      <c r="D960">
        <v>2022</v>
      </c>
      <c r="E960">
        <v>2</v>
      </c>
      <c r="F960">
        <v>1</v>
      </c>
      <c r="G960" t="s">
        <v>1091</v>
      </c>
      <c r="H960">
        <v>35</v>
      </c>
      <c r="I960" t="s">
        <v>1111</v>
      </c>
    </row>
    <row r="961" spans="1:9" x14ac:dyDescent="0.25">
      <c r="A961" t="s">
        <v>903</v>
      </c>
      <c r="B961">
        <v>3</v>
      </c>
      <c r="C961" t="s">
        <v>1020</v>
      </c>
      <c r="D961">
        <v>2021</v>
      </c>
      <c r="E961">
        <v>1</v>
      </c>
      <c r="F961">
        <v>1</v>
      </c>
      <c r="G961" t="s">
        <v>1091</v>
      </c>
      <c r="H961">
        <v>11</v>
      </c>
      <c r="I961" t="s">
        <v>1101</v>
      </c>
    </row>
    <row r="962" spans="1:9" x14ac:dyDescent="0.25">
      <c r="A962" t="s">
        <v>130</v>
      </c>
      <c r="B962">
        <v>5</v>
      </c>
      <c r="C962" t="s">
        <v>1024</v>
      </c>
      <c r="D962">
        <v>2021</v>
      </c>
      <c r="E962">
        <v>1</v>
      </c>
      <c r="F962">
        <v>3</v>
      </c>
      <c r="G962" t="s">
        <v>1089</v>
      </c>
      <c r="H962">
        <v>27</v>
      </c>
      <c r="I962" t="s">
        <v>1116</v>
      </c>
    </row>
    <row r="963" spans="1:9" x14ac:dyDescent="0.25">
      <c r="A963" t="s">
        <v>41</v>
      </c>
      <c r="B963">
        <v>4</v>
      </c>
      <c r="C963" t="s">
        <v>1022</v>
      </c>
      <c r="D963">
        <v>2022</v>
      </c>
      <c r="E963">
        <v>1</v>
      </c>
      <c r="F963">
        <v>2</v>
      </c>
      <c r="G963" t="s">
        <v>1084</v>
      </c>
      <c r="H963">
        <v>11</v>
      </c>
      <c r="I963" t="s">
        <v>1101</v>
      </c>
    </row>
    <row r="964" spans="1:9" x14ac:dyDescent="0.25">
      <c r="A964" t="s">
        <v>139</v>
      </c>
      <c r="B964">
        <v>1</v>
      </c>
      <c r="C964" t="s">
        <v>1016</v>
      </c>
      <c r="D964">
        <v>2021</v>
      </c>
      <c r="E964">
        <v>2</v>
      </c>
      <c r="F964">
        <v>3</v>
      </c>
      <c r="G964" t="s">
        <v>1089</v>
      </c>
      <c r="H964">
        <v>6</v>
      </c>
      <c r="I964" t="s">
        <v>1125</v>
      </c>
    </row>
    <row r="965" spans="1:9" x14ac:dyDescent="0.25">
      <c r="A965" t="s">
        <v>192</v>
      </c>
      <c r="B965">
        <v>5</v>
      </c>
      <c r="C965" t="s">
        <v>1024</v>
      </c>
      <c r="D965">
        <v>2022</v>
      </c>
      <c r="E965">
        <v>2</v>
      </c>
      <c r="F965">
        <v>3</v>
      </c>
      <c r="G965" t="s">
        <v>1089</v>
      </c>
      <c r="H965">
        <v>24</v>
      </c>
      <c r="I965" t="s">
        <v>1117</v>
      </c>
    </row>
    <row r="966" spans="1:9" x14ac:dyDescent="0.25">
      <c r="A966" t="s">
        <v>972</v>
      </c>
      <c r="B966">
        <v>5</v>
      </c>
      <c r="C966" t="s">
        <v>1024</v>
      </c>
      <c r="D966">
        <v>2021</v>
      </c>
      <c r="E966">
        <v>2</v>
      </c>
      <c r="F966">
        <v>1</v>
      </c>
      <c r="G966" t="s">
        <v>1091</v>
      </c>
      <c r="H966">
        <v>32</v>
      </c>
      <c r="I966" t="s">
        <v>1126</v>
      </c>
    </row>
    <row r="967" spans="1:9" x14ac:dyDescent="0.25">
      <c r="A967" t="s">
        <v>740</v>
      </c>
      <c r="B967">
        <v>2</v>
      </c>
      <c r="C967" t="s">
        <v>1018</v>
      </c>
      <c r="D967">
        <v>2022</v>
      </c>
      <c r="E967">
        <v>2</v>
      </c>
      <c r="F967">
        <v>2</v>
      </c>
      <c r="G967" t="s">
        <v>1084</v>
      </c>
      <c r="H967">
        <v>1</v>
      </c>
      <c r="I967" t="s">
        <v>1099</v>
      </c>
    </row>
    <row r="968" spans="1:9" x14ac:dyDescent="0.25">
      <c r="A968" t="s">
        <v>1001</v>
      </c>
      <c r="B968">
        <v>5</v>
      </c>
      <c r="C968" t="s">
        <v>1024</v>
      </c>
      <c r="D968">
        <v>2020</v>
      </c>
      <c r="E968">
        <v>1</v>
      </c>
      <c r="F968">
        <v>1</v>
      </c>
      <c r="G968" t="s">
        <v>1091</v>
      </c>
      <c r="H968">
        <v>5</v>
      </c>
      <c r="I968" t="s">
        <v>1105</v>
      </c>
    </row>
    <row r="969" spans="1:9" x14ac:dyDescent="0.25">
      <c r="A969" t="s">
        <v>157</v>
      </c>
      <c r="B969">
        <v>3</v>
      </c>
      <c r="C969" t="s">
        <v>1020</v>
      </c>
      <c r="D969">
        <v>2020</v>
      </c>
      <c r="E969">
        <v>2</v>
      </c>
      <c r="F969">
        <v>1</v>
      </c>
      <c r="G969" t="s">
        <v>1091</v>
      </c>
      <c r="H969">
        <v>11</v>
      </c>
      <c r="I969" t="s">
        <v>1101</v>
      </c>
    </row>
    <row r="970" spans="1:9" x14ac:dyDescent="0.25">
      <c r="A970" t="s">
        <v>577</v>
      </c>
      <c r="B970">
        <v>4</v>
      </c>
      <c r="C970" t="s">
        <v>1022</v>
      </c>
      <c r="D970">
        <v>2021</v>
      </c>
      <c r="E970">
        <v>2</v>
      </c>
      <c r="F970">
        <v>1</v>
      </c>
      <c r="G970" t="s">
        <v>1091</v>
      </c>
      <c r="H970">
        <v>5</v>
      </c>
      <c r="I970" t="s">
        <v>1105</v>
      </c>
    </row>
    <row r="971" spans="1:9" x14ac:dyDescent="0.25">
      <c r="A971" t="s">
        <v>51</v>
      </c>
      <c r="B971">
        <v>4</v>
      </c>
      <c r="C971" t="s">
        <v>1022</v>
      </c>
      <c r="D971">
        <v>2021</v>
      </c>
      <c r="E971">
        <v>2</v>
      </c>
      <c r="F971">
        <v>2</v>
      </c>
      <c r="G971" t="s">
        <v>1084</v>
      </c>
      <c r="H971">
        <v>18</v>
      </c>
      <c r="I971" t="s">
        <v>1107</v>
      </c>
    </row>
    <row r="972" spans="1:9" x14ac:dyDescent="0.25">
      <c r="A972" t="s">
        <v>257</v>
      </c>
      <c r="B972">
        <v>2</v>
      </c>
      <c r="C972" t="s">
        <v>1018</v>
      </c>
      <c r="D972">
        <v>2022</v>
      </c>
      <c r="E972">
        <v>1</v>
      </c>
      <c r="F972">
        <v>3</v>
      </c>
      <c r="G972" t="s">
        <v>1089</v>
      </c>
      <c r="H972">
        <v>23</v>
      </c>
      <c r="I972" t="s">
        <v>1129</v>
      </c>
    </row>
    <row r="973" spans="1:9" x14ac:dyDescent="0.25">
      <c r="A973" t="s">
        <v>269</v>
      </c>
      <c r="B973">
        <v>3</v>
      </c>
      <c r="C973" t="s">
        <v>1020</v>
      </c>
      <c r="D973">
        <v>2020</v>
      </c>
      <c r="E973">
        <v>2</v>
      </c>
      <c r="F973">
        <v>2</v>
      </c>
      <c r="G973" t="s">
        <v>1084</v>
      </c>
      <c r="H973">
        <v>17</v>
      </c>
      <c r="I973" t="s">
        <v>1130</v>
      </c>
    </row>
    <row r="974" spans="1:9" x14ac:dyDescent="0.25">
      <c r="A974" t="s">
        <v>273</v>
      </c>
      <c r="B974">
        <v>2</v>
      </c>
      <c r="C974" t="s">
        <v>1018</v>
      </c>
      <c r="D974">
        <v>2021</v>
      </c>
      <c r="E974">
        <v>2</v>
      </c>
      <c r="F974">
        <v>3</v>
      </c>
      <c r="G974" t="s">
        <v>1089</v>
      </c>
      <c r="H974">
        <v>34</v>
      </c>
      <c r="I974" t="s">
        <v>1106</v>
      </c>
    </row>
    <row r="975" spans="1:9" x14ac:dyDescent="0.25">
      <c r="A975" t="s">
        <v>765</v>
      </c>
      <c r="B975">
        <v>5</v>
      </c>
      <c r="C975" t="s">
        <v>1024</v>
      </c>
      <c r="D975">
        <v>2022</v>
      </c>
      <c r="E975">
        <v>1</v>
      </c>
      <c r="F975">
        <v>3</v>
      </c>
      <c r="G975" t="s">
        <v>1089</v>
      </c>
      <c r="H975">
        <v>23</v>
      </c>
      <c r="I975" t="s">
        <v>1129</v>
      </c>
    </row>
    <row r="976" spans="1:9" x14ac:dyDescent="0.25">
      <c r="A976" t="s">
        <v>421</v>
      </c>
      <c r="B976">
        <v>5</v>
      </c>
      <c r="C976" t="s">
        <v>1024</v>
      </c>
      <c r="D976">
        <v>2022</v>
      </c>
      <c r="E976">
        <v>1</v>
      </c>
      <c r="F976">
        <v>2</v>
      </c>
      <c r="G976" t="s">
        <v>1084</v>
      </c>
      <c r="H976">
        <v>5</v>
      </c>
      <c r="I976" t="s">
        <v>1105</v>
      </c>
    </row>
    <row r="977" spans="1:9" x14ac:dyDescent="0.25">
      <c r="A977" t="s">
        <v>447</v>
      </c>
      <c r="B977">
        <v>4</v>
      </c>
      <c r="C977" t="s">
        <v>1022</v>
      </c>
      <c r="D977">
        <v>2022</v>
      </c>
      <c r="E977">
        <v>2</v>
      </c>
      <c r="F977">
        <v>1</v>
      </c>
      <c r="G977" t="s">
        <v>1091</v>
      </c>
      <c r="H977">
        <v>23</v>
      </c>
      <c r="I977" t="s">
        <v>1129</v>
      </c>
    </row>
    <row r="978" spans="1:9" x14ac:dyDescent="0.25">
      <c r="A978" t="s">
        <v>594</v>
      </c>
      <c r="B978">
        <v>1</v>
      </c>
      <c r="C978" t="s">
        <v>1016</v>
      </c>
      <c r="D978">
        <v>2022</v>
      </c>
      <c r="E978">
        <v>1</v>
      </c>
      <c r="F978">
        <v>3</v>
      </c>
      <c r="G978" t="s">
        <v>1089</v>
      </c>
      <c r="H978">
        <v>23</v>
      </c>
      <c r="I978" t="s">
        <v>1129</v>
      </c>
    </row>
    <row r="979" spans="1:9" x14ac:dyDescent="0.25">
      <c r="A979" t="s">
        <v>672</v>
      </c>
      <c r="B979">
        <v>4</v>
      </c>
      <c r="C979" t="s">
        <v>1022</v>
      </c>
      <c r="D979">
        <v>2020</v>
      </c>
      <c r="E979">
        <v>2</v>
      </c>
      <c r="F979">
        <v>1</v>
      </c>
      <c r="G979" t="s">
        <v>1091</v>
      </c>
      <c r="H979">
        <v>20</v>
      </c>
      <c r="I979" t="s">
        <v>1118</v>
      </c>
    </row>
    <row r="980" spans="1:9" x14ac:dyDescent="0.25">
      <c r="A980" t="s">
        <v>626</v>
      </c>
      <c r="B980">
        <v>3</v>
      </c>
      <c r="C980" t="s">
        <v>1020</v>
      </c>
      <c r="D980">
        <v>2021</v>
      </c>
      <c r="E980">
        <v>2</v>
      </c>
      <c r="F980">
        <v>1</v>
      </c>
      <c r="G980" t="s">
        <v>1091</v>
      </c>
      <c r="H980">
        <v>10</v>
      </c>
      <c r="I980" t="s">
        <v>1114</v>
      </c>
    </row>
    <row r="981" spans="1:9" x14ac:dyDescent="0.25">
      <c r="A981" t="s">
        <v>71</v>
      </c>
      <c r="B981">
        <v>4</v>
      </c>
      <c r="C981" t="s">
        <v>1022</v>
      </c>
      <c r="D981">
        <v>2020</v>
      </c>
      <c r="E981">
        <v>2</v>
      </c>
      <c r="F981">
        <v>3</v>
      </c>
      <c r="G981" t="s">
        <v>1089</v>
      </c>
      <c r="H981">
        <v>9</v>
      </c>
      <c r="I981" t="s">
        <v>1121</v>
      </c>
    </row>
    <row r="982" spans="1:9" x14ac:dyDescent="0.25">
      <c r="A982" t="s">
        <v>344</v>
      </c>
      <c r="B982">
        <v>4</v>
      </c>
      <c r="C982" t="s">
        <v>1022</v>
      </c>
      <c r="D982">
        <v>2020</v>
      </c>
      <c r="E982">
        <v>1</v>
      </c>
      <c r="F982">
        <v>1</v>
      </c>
      <c r="G982" t="s">
        <v>1091</v>
      </c>
      <c r="H982">
        <v>24</v>
      </c>
      <c r="I982" t="s">
        <v>1117</v>
      </c>
    </row>
    <row r="983" spans="1:9" x14ac:dyDescent="0.25">
      <c r="A983" t="s">
        <v>210</v>
      </c>
      <c r="B983">
        <v>3</v>
      </c>
      <c r="C983" t="s">
        <v>1020</v>
      </c>
      <c r="D983">
        <v>2020</v>
      </c>
      <c r="E983">
        <v>2</v>
      </c>
      <c r="F983">
        <v>3</v>
      </c>
      <c r="G983" t="s">
        <v>1089</v>
      </c>
      <c r="H983">
        <v>9</v>
      </c>
      <c r="I983" t="s">
        <v>1121</v>
      </c>
    </row>
    <row r="984" spans="1:9" x14ac:dyDescent="0.25">
      <c r="A984" t="s">
        <v>897</v>
      </c>
      <c r="B984">
        <v>5</v>
      </c>
      <c r="C984" t="s">
        <v>1024</v>
      </c>
      <c r="D984">
        <v>2020</v>
      </c>
      <c r="E984">
        <v>1</v>
      </c>
      <c r="F984">
        <v>1</v>
      </c>
      <c r="G984" t="s">
        <v>1091</v>
      </c>
      <c r="H984">
        <v>21</v>
      </c>
      <c r="I984" t="s">
        <v>1102</v>
      </c>
    </row>
    <row r="985" spans="1:9" x14ac:dyDescent="0.25">
      <c r="A985" t="s">
        <v>940</v>
      </c>
      <c r="B985">
        <v>2</v>
      </c>
      <c r="C985" t="s">
        <v>1018</v>
      </c>
      <c r="D985">
        <v>2020</v>
      </c>
      <c r="E985">
        <v>2</v>
      </c>
      <c r="F985">
        <v>3</v>
      </c>
      <c r="G985" t="s">
        <v>1089</v>
      </c>
      <c r="H985">
        <v>2</v>
      </c>
      <c r="I985" t="s">
        <v>1128</v>
      </c>
    </row>
    <row r="986" spans="1:9" x14ac:dyDescent="0.25">
      <c r="A986" t="s">
        <v>183</v>
      </c>
      <c r="B986">
        <v>2</v>
      </c>
      <c r="C986" t="s">
        <v>1018</v>
      </c>
      <c r="D986">
        <v>2020</v>
      </c>
      <c r="E986">
        <v>1</v>
      </c>
      <c r="F986">
        <v>1</v>
      </c>
      <c r="G986" t="s">
        <v>1091</v>
      </c>
      <c r="H986">
        <v>20</v>
      </c>
      <c r="I986" t="s">
        <v>1118</v>
      </c>
    </row>
    <row r="987" spans="1:9" x14ac:dyDescent="0.25">
      <c r="A987" t="s">
        <v>567</v>
      </c>
      <c r="B987">
        <v>4</v>
      </c>
      <c r="C987" t="s">
        <v>1022</v>
      </c>
      <c r="D987">
        <v>2021</v>
      </c>
      <c r="E987">
        <v>2</v>
      </c>
      <c r="F987">
        <v>3</v>
      </c>
      <c r="G987" t="s">
        <v>1089</v>
      </c>
      <c r="H987">
        <v>27</v>
      </c>
      <c r="I987" t="s">
        <v>1116</v>
      </c>
    </row>
    <row r="988" spans="1:9" x14ac:dyDescent="0.25">
      <c r="A988" t="s">
        <v>738</v>
      </c>
      <c r="B988">
        <v>5</v>
      </c>
      <c r="C988" t="s">
        <v>1024</v>
      </c>
      <c r="D988">
        <v>2020</v>
      </c>
      <c r="E988">
        <v>2</v>
      </c>
      <c r="F988">
        <v>3</v>
      </c>
      <c r="G988" t="s">
        <v>1089</v>
      </c>
      <c r="H988">
        <v>32</v>
      </c>
      <c r="I988" t="s">
        <v>1126</v>
      </c>
    </row>
    <row r="989" spans="1:9" x14ac:dyDescent="0.25">
      <c r="A989" t="s">
        <v>647</v>
      </c>
      <c r="B989">
        <v>2</v>
      </c>
      <c r="C989" t="s">
        <v>1018</v>
      </c>
      <c r="D989">
        <v>2022</v>
      </c>
      <c r="E989">
        <v>1</v>
      </c>
      <c r="F989">
        <v>2</v>
      </c>
      <c r="G989" t="s">
        <v>1084</v>
      </c>
      <c r="H989">
        <v>8</v>
      </c>
      <c r="I989" t="s">
        <v>1108</v>
      </c>
    </row>
    <row r="990" spans="1:9" x14ac:dyDescent="0.25">
      <c r="A990" t="s">
        <v>312</v>
      </c>
      <c r="B990">
        <v>5</v>
      </c>
      <c r="C990" t="s">
        <v>1024</v>
      </c>
      <c r="D990">
        <v>2022</v>
      </c>
      <c r="E990">
        <v>1</v>
      </c>
      <c r="F990">
        <v>2</v>
      </c>
      <c r="G990" t="s">
        <v>1084</v>
      </c>
      <c r="H990">
        <v>27</v>
      </c>
      <c r="I990" t="s">
        <v>1116</v>
      </c>
    </row>
    <row r="991" spans="1:9" x14ac:dyDescent="0.25">
      <c r="A991" t="s">
        <v>68</v>
      </c>
      <c r="B991">
        <v>2</v>
      </c>
      <c r="C991" t="s">
        <v>1018</v>
      </c>
      <c r="D991">
        <v>2020</v>
      </c>
      <c r="E991">
        <v>1</v>
      </c>
      <c r="F991">
        <v>2</v>
      </c>
      <c r="G991" t="s">
        <v>1084</v>
      </c>
      <c r="H991">
        <v>5</v>
      </c>
      <c r="I991" t="s">
        <v>1105</v>
      </c>
    </row>
    <row r="992" spans="1:9" x14ac:dyDescent="0.25">
      <c r="A992" t="s">
        <v>776</v>
      </c>
      <c r="B992">
        <v>4</v>
      </c>
      <c r="C992" t="s">
        <v>1022</v>
      </c>
      <c r="D992">
        <v>2020</v>
      </c>
      <c r="E992">
        <v>2</v>
      </c>
      <c r="F992">
        <v>2</v>
      </c>
      <c r="G992" t="s">
        <v>1084</v>
      </c>
      <c r="H992">
        <v>24</v>
      </c>
      <c r="I992" t="s">
        <v>1117</v>
      </c>
    </row>
    <row r="993" spans="1:9" x14ac:dyDescent="0.25">
      <c r="A993" t="s">
        <v>427</v>
      </c>
      <c r="B993">
        <v>3</v>
      </c>
      <c r="C993" t="s">
        <v>1020</v>
      </c>
      <c r="D993">
        <v>2021</v>
      </c>
      <c r="E993">
        <v>1</v>
      </c>
      <c r="F993">
        <v>2</v>
      </c>
      <c r="G993" t="s">
        <v>1084</v>
      </c>
      <c r="H993">
        <v>23</v>
      </c>
      <c r="I993" t="s">
        <v>1129</v>
      </c>
    </row>
    <row r="994" spans="1:9" x14ac:dyDescent="0.25">
      <c r="A994" t="s">
        <v>330</v>
      </c>
      <c r="B994">
        <v>4</v>
      </c>
      <c r="C994" t="s">
        <v>1022</v>
      </c>
      <c r="D994">
        <v>2020</v>
      </c>
      <c r="E994">
        <v>2</v>
      </c>
      <c r="F994">
        <v>2</v>
      </c>
      <c r="G994" t="s">
        <v>1084</v>
      </c>
      <c r="H994">
        <v>25</v>
      </c>
      <c r="I994" t="s">
        <v>1100</v>
      </c>
    </row>
    <row r="995" spans="1:9" x14ac:dyDescent="0.25">
      <c r="A995" t="s">
        <v>767</v>
      </c>
      <c r="B995">
        <v>3</v>
      </c>
      <c r="C995" t="s">
        <v>1020</v>
      </c>
      <c r="D995">
        <v>2022</v>
      </c>
      <c r="E995">
        <v>1</v>
      </c>
      <c r="F995">
        <v>2</v>
      </c>
      <c r="G995" t="s">
        <v>1084</v>
      </c>
      <c r="H995">
        <v>28</v>
      </c>
      <c r="I995" t="s">
        <v>1124</v>
      </c>
    </row>
    <row r="996" spans="1:9" x14ac:dyDescent="0.25">
      <c r="A996" t="s">
        <v>87</v>
      </c>
      <c r="B996">
        <v>5</v>
      </c>
      <c r="C996" t="s">
        <v>1024</v>
      </c>
      <c r="D996">
        <v>2020</v>
      </c>
      <c r="E996">
        <v>1</v>
      </c>
      <c r="F996">
        <v>3</v>
      </c>
      <c r="G996" t="s">
        <v>1089</v>
      </c>
      <c r="H996">
        <v>19</v>
      </c>
      <c r="I996" t="s">
        <v>1112</v>
      </c>
    </row>
    <row r="997" spans="1:9" x14ac:dyDescent="0.25">
      <c r="A997" t="s">
        <v>525</v>
      </c>
      <c r="B997">
        <v>2</v>
      </c>
      <c r="C997" t="s">
        <v>1018</v>
      </c>
      <c r="D997">
        <v>2020</v>
      </c>
      <c r="E997">
        <v>2</v>
      </c>
      <c r="F997">
        <v>2</v>
      </c>
      <c r="G997" t="s">
        <v>1084</v>
      </c>
      <c r="H997">
        <v>13</v>
      </c>
      <c r="I997" t="s">
        <v>1109</v>
      </c>
    </row>
    <row r="998" spans="1:9" x14ac:dyDescent="0.25">
      <c r="A998" t="s">
        <v>415</v>
      </c>
      <c r="B998">
        <v>3</v>
      </c>
      <c r="C998" t="s">
        <v>1020</v>
      </c>
      <c r="D998">
        <v>2020</v>
      </c>
      <c r="E998">
        <v>1</v>
      </c>
      <c r="F998">
        <v>3</v>
      </c>
      <c r="G998" t="s">
        <v>1089</v>
      </c>
      <c r="H998">
        <v>32</v>
      </c>
      <c r="I998" t="s">
        <v>1126</v>
      </c>
    </row>
    <row r="999" spans="1:9" x14ac:dyDescent="0.25">
      <c r="A999" t="s">
        <v>568</v>
      </c>
      <c r="B999">
        <v>1</v>
      </c>
      <c r="C999" t="s">
        <v>1016</v>
      </c>
      <c r="D999">
        <v>2022</v>
      </c>
      <c r="E999">
        <v>2</v>
      </c>
      <c r="F999">
        <v>3</v>
      </c>
      <c r="G999" t="s">
        <v>1089</v>
      </c>
      <c r="H999">
        <v>15</v>
      </c>
      <c r="I999" t="s">
        <v>1131</v>
      </c>
    </row>
    <row r="1000" spans="1:9" x14ac:dyDescent="0.25">
      <c r="A1000" t="s">
        <v>845</v>
      </c>
      <c r="B1000">
        <v>2</v>
      </c>
      <c r="C1000" t="s">
        <v>1018</v>
      </c>
      <c r="D1000">
        <v>2022</v>
      </c>
      <c r="E1000">
        <v>1</v>
      </c>
      <c r="F1000">
        <v>1</v>
      </c>
      <c r="G1000" t="s">
        <v>1091</v>
      </c>
      <c r="H1000">
        <v>25</v>
      </c>
      <c r="I1000" t="s">
        <v>1100</v>
      </c>
    </row>
    <row r="1001" spans="1:9" x14ac:dyDescent="0.25">
      <c r="A1001" t="s">
        <v>890</v>
      </c>
      <c r="B1001">
        <v>4</v>
      </c>
      <c r="C1001" t="s">
        <v>1022</v>
      </c>
      <c r="D1001">
        <v>2021</v>
      </c>
      <c r="E1001">
        <v>1</v>
      </c>
      <c r="F1001">
        <v>3</v>
      </c>
      <c r="G1001" t="s">
        <v>1089</v>
      </c>
      <c r="H1001">
        <v>25</v>
      </c>
      <c r="I1001" t="s">
        <v>1100</v>
      </c>
    </row>
  </sheetData>
  <pageMargins left="0.511811024" right="0.511811024" top="0.78740157499999996" bottom="0.78740157499999996" header="0.31496062000000002" footer="0.31496062000000002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5509-B89E-4648-8B84-171EC8633F93}">
  <dimension ref="A1:P1001"/>
  <sheetViews>
    <sheetView topLeftCell="F1" workbookViewId="0">
      <selection activeCell="S29" sqref="S29"/>
    </sheetView>
  </sheetViews>
  <sheetFormatPr defaultRowHeight="15" x14ac:dyDescent="0.25"/>
  <cols>
    <col min="1" max="1" width="14.28515625" bestFit="1" customWidth="1"/>
    <col min="2" max="2" width="8.28515625" bestFit="1" customWidth="1"/>
    <col min="3" max="3" width="13.28515625" bestFit="1" customWidth="1"/>
    <col min="4" max="4" width="6.5703125" bestFit="1" customWidth="1"/>
    <col min="5" max="5" width="11.85546875" bestFit="1" customWidth="1"/>
    <col min="6" max="6" width="8.140625" bestFit="1" customWidth="1"/>
    <col min="7" max="7" width="14.140625" bestFit="1" customWidth="1"/>
    <col min="8" max="8" width="8.42578125" bestFit="1" customWidth="1"/>
    <col min="9" max="9" width="13.5703125" bestFit="1" customWidth="1"/>
    <col min="12" max="12" width="24.85546875" bestFit="1" customWidth="1"/>
    <col min="13" max="13" width="20.140625" bestFit="1" customWidth="1"/>
    <col min="14" max="14" width="24.140625" bestFit="1" customWidth="1"/>
    <col min="15" max="15" width="5" bestFit="1" customWidth="1"/>
    <col min="16" max="17" width="10.7109375" bestFit="1" customWidth="1"/>
  </cols>
  <sheetData>
    <row r="1" spans="1:16" x14ac:dyDescent="0.25">
      <c r="A1" t="s">
        <v>1086</v>
      </c>
      <c r="B1" t="s">
        <v>1</v>
      </c>
      <c r="C1" t="s">
        <v>1014</v>
      </c>
      <c r="D1" t="s">
        <v>2</v>
      </c>
      <c r="E1" t="s">
        <v>3</v>
      </c>
      <c r="F1" t="s">
        <v>4</v>
      </c>
      <c r="G1" t="s">
        <v>1082</v>
      </c>
      <c r="H1" t="s">
        <v>7</v>
      </c>
      <c r="I1" t="s">
        <v>1076</v>
      </c>
      <c r="L1" s="1" t="s">
        <v>1139</v>
      </c>
      <c r="M1" s="1" t="s">
        <v>1140</v>
      </c>
    </row>
    <row r="2" spans="1:16" x14ac:dyDescent="0.25">
      <c r="A2" t="s">
        <v>590</v>
      </c>
      <c r="B2">
        <v>3</v>
      </c>
      <c r="C2" t="s">
        <v>1020</v>
      </c>
      <c r="D2">
        <v>2020</v>
      </c>
      <c r="E2">
        <v>1</v>
      </c>
      <c r="F2">
        <v>2</v>
      </c>
      <c r="G2" t="s">
        <v>1084</v>
      </c>
      <c r="H2">
        <v>2</v>
      </c>
      <c r="I2" t="s">
        <v>1132</v>
      </c>
      <c r="L2" s="1" t="s">
        <v>1136</v>
      </c>
      <c r="M2">
        <v>2020</v>
      </c>
      <c r="N2">
        <v>2021</v>
      </c>
      <c r="O2">
        <v>2022</v>
      </c>
      <c r="P2" t="s">
        <v>1137</v>
      </c>
    </row>
    <row r="3" spans="1:16" x14ac:dyDescent="0.25">
      <c r="A3" t="s">
        <v>297</v>
      </c>
      <c r="B3">
        <v>4</v>
      </c>
      <c r="C3" t="s">
        <v>1022</v>
      </c>
      <c r="D3">
        <v>2021</v>
      </c>
      <c r="E3">
        <v>2</v>
      </c>
      <c r="F3">
        <v>2</v>
      </c>
      <c r="G3" t="s">
        <v>1084</v>
      </c>
      <c r="H3">
        <v>1</v>
      </c>
      <c r="I3" t="s">
        <v>1133</v>
      </c>
      <c r="L3" s="2" t="s">
        <v>1134</v>
      </c>
      <c r="M3">
        <v>85</v>
      </c>
      <c r="N3">
        <v>84</v>
      </c>
      <c r="O3">
        <v>83</v>
      </c>
      <c r="P3">
        <v>252</v>
      </c>
    </row>
    <row r="4" spans="1:16" x14ac:dyDescent="0.25">
      <c r="A4" t="s">
        <v>592</v>
      </c>
      <c r="B4">
        <v>2</v>
      </c>
      <c r="C4" t="s">
        <v>1018</v>
      </c>
      <c r="D4">
        <v>2021</v>
      </c>
      <c r="E4">
        <v>2</v>
      </c>
      <c r="F4">
        <v>3</v>
      </c>
      <c r="G4" t="s">
        <v>1089</v>
      </c>
      <c r="H4">
        <v>4</v>
      </c>
      <c r="I4" t="s">
        <v>1134</v>
      </c>
      <c r="L4" s="2" t="s">
        <v>1133</v>
      </c>
      <c r="M4">
        <v>72</v>
      </c>
      <c r="N4">
        <v>86</v>
      </c>
      <c r="O4">
        <v>82</v>
      </c>
      <c r="P4">
        <v>240</v>
      </c>
    </row>
    <row r="5" spans="1:16" x14ac:dyDescent="0.25">
      <c r="A5" t="s">
        <v>53</v>
      </c>
      <c r="B5">
        <v>3</v>
      </c>
      <c r="C5" t="s">
        <v>1020</v>
      </c>
      <c r="D5">
        <v>2022</v>
      </c>
      <c r="E5">
        <v>2</v>
      </c>
      <c r="F5">
        <v>1</v>
      </c>
      <c r="G5" t="s">
        <v>1091</v>
      </c>
      <c r="H5">
        <v>2</v>
      </c>
      <c r="I5" t="s">
        <v>1132</v>
      </c>
      <c r="L5" s="2" t="s">
        <v>1135</v>
      </c>
      <c r="M5">
        <v>85</v>
      </c>
      <c r="N5">
        <v>77</v>
      </c>
      <c r="O5">
        <v>79</v>
      </c>
      <c r="P5">
        <v>241</v>
      </c>
    </row>
    <row r="6" spans="1:16" x14ac:dyDescent="0.25">
      <c r="A6" t="s">
        <v>290</v>
      </c>
      <c r="B6">
        <v>1</v>
      </c>
      <c r="C6" t="s">
        <v>1016</v>
      </c>
      <c r="D6">
        <v>2022</v>
      </c>
      <c r="E6">
        <v>2</v>
      </c>
      <c r="F6">
        <v>2</v>
      </c>
      <c r="G6" t="s">
        <v>1084</v>
      </c>
      <c r="H6">
        <v>4</v>
      </c>
      <c r="I6" t="s">
        <v>1134</v>
      </c>
      <c r="L6" s="2" t="s">
        <v>1132</v>
      </c>
      <c r="M6">
        <v>87</v>
      </c>
      <c r="N6">
        <v>101</v>
      </c>
      <c r="O6">
        <v>79</v>
      </c>
      <c r="P6">
        <v>267</v>
      </c>
    </row>
    <row r="7" spans="1:16" x14ac:dyDescent="0.25">
      <c r="A7" t="s">
        <v>985</v>
      </c>
      <c r="B7">
        <v>4</v>
      </c>
      <c r="C7" t="s">
        <v>1022</v>
      </c>
      <c r="D7">
        <v>2021</v>
      </c>
      <c r="E7">
        <v>2</v>
      </c>
      <c r="F7">
        <v>2</v>
      </c>
      <c r="G7" t="s">
        <v>1084</v>
      </c>
      <c r="H7">
        <v>1</v>
      </c>
      <c r="I7" t="s">
        <v>1133</v>
      </c>
      <c r="L7" s="2" t="s">
        <v>1137</v>
      </c>
      <c r="M7">
        <v>329</v>
      </c>
      <c r="N7">
        <v>348</v>
      </c>
      <c r="O7">
        <v>323</v>
      </c>
      <c r="P7">
        <v>1000</v>
      </c>
    </row>
    <row r="8" spans="1:16" x14ac:dyDescent="0.25">
      <c r="A8" t="s">
        <v>510</v>
      </c>
      <c r="B8">
        <v>3</v>
      </c>
      <c r="C8" t="s">
        <v>1020</v>
      </c>
      <c r="D8">
        <v>2021</v>
      </c>
      <c r="E8">
        <v>1</v>
      </c>
      <c r="F8">
        <v>2</v>
      </c>
      <c r="G8" t="s">
        <v>1084</v>
      </c>
      <c r="H8">
        <v>3</v>
      </c>
      <c r="I8" t="s">
        <v>1135</v>
      </c>
    </row>
    <row r="9" spans="1:16" x14ac:dyDescent="0.25">
      <c r="A9" t="s">
        <v>636</v>
      </c>
      <c r="B9">
        <v>3</v>
      </c>
      <c r="C9" t="s">
        <v>1020</v>
      </c>
      <c r="D9">
        <v>2022</v>
      </c>
      <c r="E9">
        <v>2</v>
      </c>
      <c r="F9">
        <v>3</v>
      </c>
      <c r="G9" t="s">
        <v>1089</v>
      </c>
      <c r="H9">
        <v>3</v>
      </c>
      <c r="I9" t="s">
        <v>1135</v>
      </c>
    </row>
    <row r="10" spans="1:16" x14ac:dyDescent="0.25">
      <c r="A10" t="s">
        <v>657</v>
      </c>
      <c r="B10">
        <v>2</v>
      </c>
      <c r="C10" t="s">
        <v>1018</v>
      </c>
      <c r="D10">
        <v>2022</v>
      </c>
      <c r="E10">
        <v>1</v>
      </c>
      <c r="F10">
        <v>2</v>
      </c>
      <c r="G10" t="s">
        <v>1084</v>
      </c>
      <c r="H10">
        <v>1</v>
      </c>
      <c r="I10" t="s">
        <v>1133</v>
      </c>
    </row>
    <row r="11" spans="1:16" x14ac:dyDescent="0.25">
      <c r="A11" t="s">
        <v>200</v>
      </c>
      <c r="B11">
        <v>4</v>
      </c>
      <c r="C11" t="s">
        <v>1022</v>
      </c>
      <c r="D11">
        <v>2022</v>
      </c>
      <c r="E11">
        <v>1</v>
      </c>
      <c r="F11">
        <v>1</v>
      </c>
      <c r="G11" t="s">
        <v>1091</v>
      </c>
      <c r="H11">
        <v>2</v>
      </c>
      <c r="I11" t="s">
        <v>1132</v>
      </c>
    </row>
    <row r="12" spans="1:16" x14ac:dyDescent="0.25">
      <c r="A12" t="s">
        <v>779</v>
      </c>
      <c r="B12">
        <v>4</v>
      </c>
      <c r="C12" t="s">
        <v>1022</v>
      </c>
      <c r="D12">
        <v>2021</v>
      </c>
      <c r="E12">
        <v>1</v>
      </c>
      <c r="F12">
        <v>1</v>
      </c>
      <c r="G12" t="s">
        <v>1091</v>
      </c>
      <c r="H12">
        <v>2</v>
      </c>
      <c r="I12" t="s">
        <v>1132</v>
      </c>
    </row>
    <row r="13" spans="1:16" x14ac:dyDescent="0.25">
      <c r="A13" t="s">
        <v>722</v>
      </c>
      <c r="B13">
        <v>3</v>
      </c>
      <c r="C13" t="s">
        <v>1020</v>
      </c>
      <c r="D13">
        <v>2022</v>
      </c>
      <c r="E13">
        <v>1</v>
      </c>
      <c r="F13">
        <v>2</v>
      </c>
      <c r="G13" t="s">
        <v>1084</v>
      </c>
      <c r="H13">
        <v>4</v>
      </c>
      <c r="I13" t="s">
        <v>1134</v>
      </c>
    </row>
    <row r="14" spans="1:16" x14ac:dyDescent="0.25">
      <c r="A14" t="s">
        <v>824</v>
      </c>
      <c r="B14">
        <v>4</v>
      </c>
      <c r="C14" t="s">
        <v>1022</v>
      </c>
      <c r="D14">
        <v>2021</v>
      </c>
      <c r="E14">
        <v>2</v>
      </c>
      <c r="F14">
        <v>3</v>
      </c>
      <c r="G14" t="s">
        <v>1089</v>
      </c>
      <c r="H14">
        <v>4</v>
      </c>
      <c r="I14" t="s">
        <v>1134</v>
      </c>
    </row>
    <row r="15" spans="1:16" x14ac:dyDescent="0.25">
      <c r="A15" t="s">
        <v>527</v>
      </c>
      <c r="B15">
        <v>3</v>
      </c>
      <c r="C15" t="s">
        <v>1020</v>
      </c>
      <c r="D15">
        <v>2022</v>
      </c>
      <c r="E15">
        <v>1</v>
      </c>
      <c r="F15">
        <v>2</v>
      </c>
      <c r="G15" t="s">
        <v>1084</v>
      </c>
      <c r="H15">
        <v>2</v>
      </c>
      <c r="I15" t="s">
        <v>1132</v>
      </c>
    </row>
    <row r="16" spans="1:16" x14ac:dyDescent="0.25">
      <c r="A16" t="s">
        <v>896</v>
      </c>
      <c r="B16">
        <v>4</v>
      </c>
      <c r="C16" t="s">
        <v>1022</v>
      </c>
      <c r="D16">
        <v>2022</v>
      </c>
      <c r="E16">
        <v>2</v>
      </c>
      <c r="F16">
        <v>3</v>
      </c>
      <c r="G16" t="s">
        <v>1089</v>
      </c>
      <c r="H16">
        <v>4</v>
      </c>
      <c r="I16" t="s">
        <v>1134</v>
      </c>
    </row>
    <row r="17" spans="1:9" x14ac:dyDescent="0.25">
      <c r="A17" t="s">
        <v>654</v>
      </c>
      <c r="B17">
        <v>2</v>
      </c>
      <c r="C17" t="s">
        <v>1018</v>
      </c>
      <c r="D17">
        <v>2021</v>
      </c>
      <c r="E17">
        <v>1</v>
      </c>
      <c r="F17">
        <v>2</v>
      </c>
      <c r="G17" t="s">
        <v>1084</v>
      </c>
      <c r="H17">
        <v>3</v>
      </c>
      <c r="I17" t="s">
        <v>1135</v>
      </c>
    </row>
    <row r="18" spans="1:9" x14ac:dyDescent="0.25">
      <c r="A18" t="s">
        <v>784</v>
      </c>
      <c r="B18">
        <v>5</v>
      </c>
      <c r="C18" t="s">
        <v>1024</v>
      </c>
      <c r="D18">
        <v>2022</v>
      </c>
      <c r="E18">
        <v>1</v>
      </c>
      <c r="F18">
        <v>3</v>
      </c>
      <c r="G18" t="s">
        <v>1089</v>
      </c>
      <c r="H18">
        <v>2</v>
      </c>
      <c r="I18" t="s">
        <v>1132</v>
      </c>
    </row>
    <row r="19" spans="1:9" x14ac:dyDescent="0.25">
      <c r="A19" t="s">
        <v>755</v>
      </c>
      <c r="B19">
        <v>1</v>
      </c>
      <c r="C19" t="s">
        <v>1016</v>
      </c>
      <c r="D19">
        <v>2021</v>
      </c>
      <c r="E19">
        <v>1</v>
      </c>
      <c r="F19">
        <v>3</v>
      </c>
      <c r="G19" t="s">
        <v>1089</v>
      </c>
      <c r="H19">
        <v>3</v>
      </c>
      <c r="I19" t="s">
        <v>1135</v>
      </c>
    </row>
    <row r="20" spans="1:9" x14ac:dyDescent="0.25">
      <c r="A20" t="s">
        <v>796</v>
      </c>
      <c r="B20">
        <v>4</v>
      </c>
      <c r="C20" t="s">
        <v>1022</v>
      </c>
      <c r="D20">
        <v>2020</v>
      </c>
      <c r="E20">
        <v>1</v>
      </c>
      <c r="F20">
        <v>3</v>
      </c>
      <c r="G20" t="s">
        <v>1089</v>
      </c>
      <c r="H20">
        <v>4</v>
      </c>
      <c r="I20" t="s">
        <v>1134</v>
      </c>
    </row>
    <row r="21" spans="1:9" x14ac:dyDescent="0.25">
      <c r="A21" t="s">
        <v>152</v>
      </c>
      <c r="B21">
        <v>1</v>
      </c>
      <c r="C21" t="s">
        <v>1016</v>
      </c>
      <c r="D21">
        <v>2020</v>
      </c>
      <c r="E21">
        <v>2</v>
      </c>
      <c r="F21">
        <v>2</v>
      </c>
      <c r="G21" t="s">
        <v>1084</v>
      </c>
      <c r="H21">
        <v>4</v>
      </c>
      <c r="I21" t="s">
        <v>1134</v>
      </c>
    </row>
    <row r="22" spans="1:9" x14ac:dyDescent="0.25">
      <c r="A22" t="s">
        <v>681</v>
      </c>
      <c r="B22">
        <v>4</v>
      </c>
      <c r="C22" t="s">
        <v>1022</v>
      </c>
      <c r="D22">
        <v>2020</v>
      </c>
      <c r="E22">
        <v>1</v>
      </c>
      <c r="F22">
        <v>1</v>
      </c>
      <c r="G22" t="s">
        <v>1091</v>
      </c>
      <c r="H22">
        <v>1</v>
      </c>
      <c r="I22" t="s">
        <v>1133</v>
      </c>
    </row>
    <row r="23" spans="1:9" x14ac:dyDescent="0.25">
      <c r="A23" t="s">
        <v>660</v>
      </c>
      <c r="B23">
        <v>3</v>
      </c>
      <c r="C23" t="s">
        <v>1020</v>
      </c>
      <c r="D23">
        <v>2022</v>
      </c>
      <c r="E23">
        <v>1</v>
      </c>
      <c r="F23">
        <v>1</v>
      </c>
      <c r="G23" t="s">
        <v>1091</v>
      </c>
      <c r="H23">
        <v>3</v>
      </c>
      <c r="I23" t="s">
        <v>1135</v>
      </c>
    </row>
    <row r="24" spans="1:9" x14ac:dyDescent="0.25">
      <c r="A24" t="s">
        <v>732</v>
      </c>
      <c r="B24">
        <v>3</v>
      </c>
      <c r="C24" t="s">
        <v>1020</v>
      </c>
      <c r="D24">
        <v>2021</v>
      </c>
      <c r="E24">
        <v>2</v>
      </c>
      <c r="F24">
        <v>3</v>
      </c>
      <c r="G24" t="s">
        <v>1089</v>
      </c>
      <c r="H24">
        <v>3</v>
      </c>
      <c r="I24" t="s">
        <v>1135</v>
      </c>
    </row>
    <row r="25" spans="1:9" x14ac:dyDescent="0.25">
      <c r="A25" t="s">
        <v>581</v>
      </c>
      <c r="B25">
        <v>2</v>
      </c>
      <c r="C25" t="s">
        <v>1018</v>
      </c>
      <c r="D25">
        <v>2020</v>
      </c>
      <c r="E25">
        <v>2</v>
      </c>
      <c r="F25">
        <v>1</v>
      </c>
      <c r="G25" t="s">
        <v>1091</v>
      </c>
      <c r="H25">
        <v>4</v>
      </c>
      <c r="I25" t="s">
        <v>1134</v>
      </c>
    </row>
    <row r="26" spans="1:9" x14ac:dyDescent="0.25">
      <c r="A26" t="s">
        <v>795</v>
      </c>
      <c r="B26">
        <v>4</v>
      </c>
      <c r="C26" t="s">
        <v>1022</v>
      </c>
      <c r="D26">
        <v>2021</v>
      </c>
      <c r="E26">
        <v>1</v>
      </c>
      <c r="F26">
        <v>1</v>
      </c>
      <c r="G26" t="s">
        <v>1091</v>
      </c>
      <c r="H26">
        <v>2</v>
      </c>
      <c r="I26" t="s">
        <v>1132</v>
      </c>
    </row>
    <row r="27" spans="1:9" x14ac:dyDescent="0.25">
      <c r="A27" t="s">
        <v>719</v>
      </c>
      <c r="B27">
        <v>5</v>
      </c>
      <c r="C27" t="s">
        <v>1024</v>
      </c>
      <c r="D27">
        <v>2022</v>
      </c>
      <c r="E27">
        <v>2</v>
      </c>
      <c r="F27">
        <v>2</v>
      </c>
      <c r="G27" t="s">
        <v>1084</v>
      </c>
      <c r="H27">
        <v>1</v>
      </c>
      <c r="I27" t="s">
        <v>1133</v>
      </c>
    </row>
    <row r="28" spans="1:9" x14ac:dyDescent="0.25">
      <c r="A28" t="s">
        <v>336</v>
      </c>
      <c r="B28">
        <v>3</v>
      </c>
      <c r="C28" t="s">
        <v>1020</v>
      </c>
      <c r="D28">
        <v>2022</v>
      </c>
      <c r="E28">
        <v>1</v>
      </c>
      <c r="F28">
        <v>3</v>
      </c>
      <c r="G28" t="s">
        <v>1089</v>
      </c>
      <c r="H28">
        <v>1</v>
      </c>
      <c r="I28" t="s">
        <v>1133</v>
      </c>
    </row>
    <row r="29" spans="1:9" x14ac:dyDescent="0.25">
      <c r="A29" t="s">
        <v>26</v>
      </c>
      <c r="B29">
        <v>2</v>
      </c>
      <c r="C29" t="s">
        <v>1018</v>
      </c>
      <c r="D29">
        <v>2021</v>
      </c>
      <c r="E29">
        <v>2</v>
      </c>
      <c r="F29">
        <v>3</v>
      </c>
      <c r="G29" t="s">
        <v>1089</v>
      </c>
      <c r="H29">
        <v>2</v>
      </c>
      <c r="I29" t="s">
        <v>1132</v>
      </c>
    </row>
    <row r="30" spans="1:9" x14ac:dyDescent="0.25">
      <c r="A30" t="s">
        <v>61</v>
      </c>
      <c r="B30">
        <v>2</v>
      </c>
      <c r="C30" t="s">
        <v>1018</v>
      </c>
      <c r="D30">
        <v>2021</v>
      </c>
      <c r="E30">
        <v>1</v>
      </c>
      <c r="F30">
        <v>2</v>
      </c>
      <c r="G30" t="s">
        <v>1084</v>
      </c>
      <c r="H30">
        <v>2</v>
      </c>
      <c r="I30" t="s">
        <v>1132</v>
      </c>
    </row>
    <row r="31" spans="1:9" x14ac:dyDescent="0.25">
      <c r="A31" t="s">
        <v>429</v>
      </c>
      <c r="B31">
        <v>4</v>
      </c>
      <c r="C31" t="s">
        <v>1022</v>
      </c>
      <c r="D31">
        <v>2020</v>
      </c>
      <c r="E31">
        <v>1</v>
      </c>
      <c r="F31">
        <v>3</v>
      </c>
      <c r="G31" t="s">
        <v>1089</v>
      </c>
      <c r="H31">
        <v>4</v>
      </c>
      <c r="I31" t="s">
        <v>1134</v>
      </c>
    </row>
    <row r="32" spans="1:9" x14ac:dyDescent="0.25">
      <c r="A32" t="s">
        <v>664</v>
      </c>
      <c r="B32">
        <v>3</v>
      </c>
      <c r="C32" t="s">
        <v>1020</v>
      </c>
      <c r="D32">
        <v>2022</v>
      </c>
      <c r="E32">
        <v>1</v>
      </c>
      <c r="F32">
        <v>3</v>
      </c>
      <c r="G32" t="s">
        <v>1089</v>
      </c>
      <c r="H32">
        <v>2</v>
      </c>
      <c r="I32" t="s">
        <v>1132</v>
      </c>
    </row>
    <row r="33" spans="1:9" x14ac:dyDescent="0.25">
      <c r="A33" t="s">
        <v>495</v>
      </c>
      <c r="B33">
        <v>3</v>
      </c>
      <c r="C33" t="s">
        <v>1020</v>
      </c>
      <c r="D33">
        <v>2022</v>
      </c>
      <c r="E33">
        <v>1</v>
      </c>
      <c r="F33">
        <v>1</v>
      </c>
      <c r="G33" t="s">
        <v>1091</v>
      </c>
      <c r="H33">
        <v>4</v>
      </c>
      <c r="I33" t="s">
        <v>1134</v>
      </c>
    </row>
    <row r="34" spans="1:9" x14ac:dyDescent="0.25">
      <c r="A34" t="s">
        <v>941</v>
      </c>
      <c r="B34">
        <v>1</v>
      </c>
      <c r="C34" t="s">
        <v>1016</v>
      </c>
      <c r="D34">
        <v>2021</v>
      </c>
      <c r="E34">
        <v>2</v>
      </c>
      <c r="F34">
        <v>1</v>
      </c>
      <c r="G34" t="s">
        <v>1091</v>
      </c>
      <c r="H34">
        <v>2</v>
      </c>
      <c r="I34" t="s">
        <v>1132</v>
      </c>
    </row>
    <row r="35" spans="1:9" x14ac:dyDescent="0.25">
      <c r="A35" t="s">
        <v>545</v>
      </c>
      <c r="B35">
        <v>5</v>
      </c>
      <c r="C35" t="s">
        <v>1024</v>
      </c>
      <c r="D35">
        <v>2021</v>
      </c>
      <c r="E35">
        <v>2</v>
      </c>
      <c r="F35">
        <v>2</v>
      </c>
      <c r="G35" t="s">
        <v>1084</v>
      </c>
      <c r="H35">
        <v>3</v>
      </c>
      <c r="I35" t="s">
        <v>1135</v>
      </c>
    </row>
    <row r="36" spans="1:9" x14ac:dyDescent="0.25">
      <c r="A36" t="s">
        <v>866</v>
      </c>
      <c r="B36">
        <v>3</v>
      </c>
      <c r="C36" t="s">
        <v>1020</v>
      </c>
      <c r="D36">
        <v>2022</v>
      </c>
      <c r="E36">
        <v>1</v>
      </c>
      <c r="F36">
        <v>3</v>
      </c>
      <c r="G36" t="s">
        <v>1089</v>
      </c>
      <c r="H36">
        <v>2</v>
      </c>
      <c r="I36" t="s">
        <v>1132</v>
      </c>
    </row>
    <row r="37" spans="1:9" x14ac:dyDescent="0.25">
      <c r="A37" t="s">
        <v>266</v>
      </c>
      <c r="B37">
        <v>4</v>
      </c>
      <c r="C37" t="s">
        <v>1022</v>
      </c>
      <c r="D37">
        <v>2020</v>
      </c>
      <c r="E37">
        <v>1</v>
      </c>
      <c r="F37">
        <v>2</v>
      </c>
      <c r="G37" t="s">
        <v>1084</v>
      </c>
      <c r="H37">
        <v>3</v>
      </c>
      <c r="I37" t="s">
        <v>1135</v>
      </c>
    </row>
    <row r="38" spans="1:9" x14ac:dyDescent="0.25">
      <c r="A38" t="s">
        <v>816</v>
      </c>
      <c r="B38">
        <v>2</v>
      </c>
      <c r="C38" t="s">
        <v>1018</v>
      </c>
      <c r="D38">
        <v>2021</v>
      </c>
      <c r="E38">
        <v>1</v>
      </c>
      <c r="F38">
        <v>3</v>
      </c>
      <c r="G38" t="s">
        <v>1089</v>
      </c>
      <c r="H38">
        <v>1</v>
      </c>
      <c r="I38" t="s">
        <v>1133</v>
      </c>
    </row>
    <row r="39" spans="1:9" x14ac:dyDescent="0.25">
      <c r="A39" t="s">
        <v>38</v>
      </c>
      <c r="B39">
        <v>4</v>
      </c>
      <c r="C39" t="s">
        <v>1022</v>
      </c>
      <c r="D39">
        <v>2021</v>
      </c>
      <c r="E39">
        <v>1</v>
      </c>
      <c r="F39">
        <v>1</v>
      </c>
      <c r="G39" t="s">
        <v>1091</v>
      </c>
      <c r="H39">
        <v>2</v>
      </c>
      <c r="I39" t="s">
        <v>1132</v>
      </c>
    </row>
    <row r="40" spans="1:9" x14ac:dyDescent="0.25">
      <c r="A40" t="s">
        <v>964</v>
      </c>
      <c r="B40">
        <v>2</v>
      </c>
      <c r="C40" t="s">
        <v>1018</v>
      </c>
      <c r="D40">
        <v>2022</v>
      </c>
      <c r="E40">
        <v>2</v>
      </c>
      <c r="F40">
        <v>1</v>
      </c>
      <c r="G40" t="s">
        <v>1091</v>
      </c>
      <c r="H40">
        <v>3</v>
      </c>
      <c r="I40" t="s">
        <v>1135</v>
      </c>
    </row>
    <row r="41" spans="1:9" x14ac:dyDescent="0.25">
      <c r="A41" t="s">
        <v>606</v>
      </c>
      <c r="B41">
        <v>5</v>
      </c>
      <c r="C41" t="s">
        <v>1024</v>
      </c>
      <c r="D41">
        <v>2020</v>
      </c>
      <c r="E41">
        <v>2</v>
      </c>
      <c r="F41">
        <v>1</v>
      </c>
      <c r="G41" t="s">
        <v>1091</v>
      </c>
      <c r="H41">
        <v>3</v>
      </c>
      <c r="I41" t="s">
        <v>1135</v>
      </c>
    </row>
    <row r="42" spans="1:9" x14ac:dyDescent="0.25">
      <c r="A42" t="s">
        <v>193</v>
      </c>
      <c r="B42">
        <v>1</v>
      </c>
      <c r="C42" t="s">
        <v>1016</v>
      </c>
      <c r="D42">
        <v>2020</v>
      </c>
      <c r="E42">
        <v>2</v>
      </c>
      <c r="F42">
        <v>1</v>
      </c>
      <c r="G42" t="s">
        <v>1091</v>
      </c>
      <c r="H42">
        <v>3</v>
      </c>
      <c r="I42" t="s">
        <v>1135</v>
      </c>
    </row>
    <row r="43" spans="1:9" x14ac:dyDescent="0.25">
      <c r="A43" t="s">
        <v>457</v>
      </c>
      <c r="B43">
        <v>5</v>
      </c>
      <c r="C43" t="s">
        <v>1024</v>
      </c>
      <c r="D43">
        <v>2021</v>
      </c>
      <c r="E43">
        <v>1</v>
      </c>
      <c r="F43">
        <v>1</v>
      </c>
      <c r="G43" t="s">
        <v>1091</v>
      </c>
      <c r="H43">
        <v>1</v>
      </c>
      <c r="I43" t="s">
        <v>1133</v>
      </c>
    </row>
    <row r="44" spans="1:9" x14ac:dyDescent="0.25">
      <c r="A44" t="s">
        <v>892</v>
      </c>
      <c r="B44">
        <v>4</v>
      </c>
      <c r="C44" t="s">
        <v>1022</v>
      </c>
      <c r="D44">
        <v>2020</v>
      </c>
      <c r="E44">
        <v>2</v>
      </c>
      <c r="F44">
        <v>2</v>
      </c>
      <c r="G44" t="s">
        <v>1084</v>
      </c>
      <c r="H44">
        <v>3</v>
      </c>
      <c r="I44" t="s">
        <v>1135</v>
      </c>
    </row>
    <row r="45" spans="1:9" x14ac:dyDescent="0.25">
      <c r="A45" t="s">
        <v>242</v>
      </c>
      <c r="B45">
        <v>2</v>
      </c>
      <c r="C45" t="s">
        <v>1018</v>
      </c>
      <c r="D45">
        <v>2020</v>
      </c>
      <c r="E45">
        <v>2</v>
      </c>
      <c r="F45">
        <v>2</v>
      </c>
      <c r="G45" t="s">
        <v>1084</v>
      </c>
      <c r="H45">
        <v>2</v>
      </c>
      <c r="I45" t="s">
        <v>1132</v>
      </c>
    </row>
    <row r="46" spans="1:9" x14ac:dyDescent="0.25">
      <c r="A46" t="s">
        <v>608</v>
      </c>
      <c r="B46">
        <v>1</v>
      </c>
      <c r="C46" t="s">
        <v>1016</v>
      </c>
      <c r="D46">
        <v>2021</v>
      </c>
      <c r="E46">
        <v>2</v>
      </c>
      <c r="F46">
        <v>1</v>
      </c>
      <c r="G46" t="s">
        <v>1091</v>
      </c>
      <c r="H46">
        <v>1</v>
      </c>
      <c r="I46" t="s">
        <v>1133</v>
      </c>
    </row>
    <row r="47" spans="1:9" x14ac:dyDescent="0.25">
      <c r="A47" t="s">
        <v>810</v>
      </c>
      <c r="B47">
        <v>4</v>
      </c>
      <c r="C47" t="s">
        <v>1022</v>
      </c>
      <c r="D47">
        <v>2022</v>
      </c>
      <c r="E47">
        <v>1</v>
      </c>
      <c r="F47">
        <v>1</v>
      </c>
      <c r="G47" t="s">
        <v>1091</v>
      </c>
      <c r="H47">
        <v>4</v>
      </c>
      <c r="I47" t="s">
        <v>1134</v>
      </c>
    </row>
    <row r="48" spans="1:9" x14ac:dyDescent="0.25">
      <c r="A48" t="s">
        <v>640</v>
      </c>
      <c r="B48">
        <v>5</v>
      </c>
      <c r="C48" t="s">
        <v>1024</v>
      </c>
      <c r="D48">
        <v>2021</v>
      </c>
      <c r="E48">
        <v>2</v>
      </c>
      <c r="F48">
        <v>2</v>
      </c>
      <c r="G48" t="s">
        <v>1084</v>
      </c>
      <c r="H48">
        <v>2</v>
      </c>
      <c r="I48" t="s">
        <v>1132</v>
      </c>
    </row>
    <row r="49" spans="1:9" x14ac:dyDescent="0.25">
      <c r="A49" t="s">
        <v>47</v>
      </c>
      <c r="B49">
        <v>2</v>
      </c>
      <c r="C49" t="s">
        <v>1018</v>
      </c>
      <c r="D49">
        <v>2020</v>
      </c>
      <c r="E49">
        <v>1</v>
      </c>
      <c r="F49">
        <v>3</v>
      </c>
      <c r="G49" t="s">
        <v>1089</v>
      </c>
      <c r="H49">
        <v>1</v>
      </c>
      <c r="I49" t="s">
        <v>1133</v>
      </c>
    </row>
    <row r="50" spans="1:9" x14ac:dyDescent="0.25">
      <c r="A50" t="s">
        <v>605</v>
      </c>
      <c r="B50">
        <v>4</v>
      </c>
      <c r="C50" t="s">
        <v>1022</v>
      </c>
      <c r="D50">
        <v>2022</v>
      </c>
      <c r="E50">
        <v>1</v>
      </c>
      <c r="F50">
        <v>3</v>
      </c>
      <c r="G50" t="s">
        <v>1089</v>
      </c>
      <c r="H50">
        <v>3</v>
      </c>
      <c r="I50" t="s">
        <v>1135</v>
      </c>
    </row>
    <row r="51" spans="1:9" x14ac:dyDescent="0.25">
      <c r="A51" t="s">
        <v>675</v>
      </c>
      <c r="B51">
        <v>1</v>
      </c>
      <c r="C51" t="s">
        <v>1016</v>
      </c>
      <c r="D51">
        <v>2020</v>
      </c>
      <c r="E51">
        <v>2</v>
      </c>
      <c r="F51">
        <v>2</v>
      </c>
      <c r="G51" t="s">
        <v>1084</v>
      </c>
      <c r="H51">
        <v>4</v>
      </c>
      <c r="I51" t="s">
        <v>1134</v>
      </c>
    </row>
    <row r="52" spans="1:9" x14ac:dyDescent="0.25">
      <c r="A52" t="s">
        <v>856</v>
      </c>
      <c r="B52">
        <v>3</v>
      </c>
      <c r="C52" t="s">
        <v>1020</v>
      </c>
      <c r="D52">
        <v>2022</v>
      </c>
      <c r="E52">
        <v>1</v>
      </c>
      <c r="F52">
        <v>3</v>
      </c>
      <c r="G52" t="s">
        <v>1089</v>
      </c>
      <c r="H52">
        <v>1</v>
      </c>
      <c r="I52" t="s">
        <v>1133</v>
      </c>
    </row>
    <row r="53" spans="1:9" x14ac:dyDescent="0.25">
      <c r="A53" t="s">
        <v>535</v>
      </c>
      <c r="B53">
        <v>1</v>
      </c>
      <c r="C53" t="s">
        <v>1016</v>
      </c>
      <c r="D53">
        <v>2022</v>
      </c>
      <c r="E53">
        <v>1</v>
      </c>
      <c r="F53">
        <v>1</v>
      </c>
      <c r="G53" t="s">
        <v>1091</v>
      </c>
      <c r="H53">
        <v>2</v>
      </c>
      <c r="I53" t="s">
        <v>1132</v>
      </c>
    </row>
    <row r="54" spans="1:9" x14ac:dyDescent="0.25">
      <c r="A54" t="s">
        <v>913</v>
      </c>
      <c r="B54">
        <v>4</v>
      </c>
      <c r="C54" t="s">
        <v>1022</v>
      </c>
      <c r="D54">
        <v>2021</v>
      </c>
      <c r="E54">
        <v>2</v>
      </c>
      <c r="F54">
        <v>2</v>
      </c>
      <c r="G54" t="s">
        <v>1084</v>
      </c>
      <c r="H54">
        <v>4</v>
      </c>
      <c r="I54" t="s">
        <v>1134</v>
      </c>
    </row>
    <row r="55" spans="1:9" x14ac:dyDescent="0.25">
      <c r="A55" t="s">
        <v>487</v>
      </c>
      <c r="B55">
        <v>5</v>
      </c>
      <c r="C55" t="s">
        <v>1024</v>
      </c>
      <c r="D55">
        <v>2022</v>
      </c>
      <c r="E55">
        <v>1</v>
      </c>
      <c r="F55">
        <v>1</v>
      </c>
      <c r="G55" t="s">
        <v>1091</v>
      </c>
      <c r="H55">
        <v>4</v>
      </c>
      <c r="I55" t="s">
        <v>1134</v>
      </c>
    </row>
    <row r="56" spans="1:9" x14ac:dyDescent="0.25">
      <c r="A56" t="s">
        <v>85</v>
      </c>
      <c r="B56">
        <v>4</v>
      </c>
      <c r="C56" t="s">
        <v>1022</v>
      </c>
      <c r="D56">
        <v>2020</v>
      </c>
      <c r="E56">
        <v>2</v>
      </c>
      <c r="F56">
        <v>1</v>
      </c>
      <c r="G56" t="s">
        <v>1091</v>
      </c>
      <c r="H56">
        <v>1</v>
      </c>
      <c r="I56" t="s">
        <v>1133</v>
      </c>
    </row>
    <row r="57" spans="1:9" x14ac:dyDescent="0.25">
      <c r="A57" t="s">
        <v>529</v>
      </c>
      <c r="B57">
        <v>4</v>
      </c>
      <c r="C57" t="s">
        <v>1022</v>
      </c>
      <c r="D57">
        <v>2021</v>
      </c>
      <c r="E57">
        <v>2</v>
      </c>
      <c r="F57">
        <v>3</v>
      </c>
      <c r="G57" t="s">
        <v>1089</v>
      </c>
      <c r="H57">
        <v>1</v>
      </c>
      <c r="I57" t="s">
        <v>1133</v>
      </c>
    </row>
    <row r="58" spans="1:9" x14ac:dyDescent="0.25">
      <c r="A58" t="s">
        <v>944</v>
      </c>
      <c r="B58">
        <v>5</v>
      </c>
      <c r="C58" t="s">
        <v>1024</v>
      </c>
      <c r="D58">
        <v>2021</v>
      </c>
      <c r="E58">
        <v>1</v>
      </c>
      <c r="F58">
        <v>3</v>
      </c>
      <c r="G58" t="s">
        <v>1089</v>
      </c>
      <c r="H58">
        <v>2</v>
      </c>
      <c r="I58" t="s">
        <v>1132</v>
      </c>
    </row>
    <row r="59" spans="1:9" x14ac:dyDescent="0.25">
      <c r="A59" t="s">
        <v>517</v>
      </c>
      <c r="B59">
        <v>4</v>
      </c>
      <c r="C59" t="s">
        <v>1022</v>
      </c>
      <c r="D59">
        <v>2020</v>
      </c>
      <c r="E59">
        <v>1</v>
      </c>
      <c r="F59">
        <v>2</v>
      </c>
      <c r="G59" t="s">
        <v>1084</v>
      </c>
      <c r="H59">
        <v>4</v>
      </c>
      <c r="I59" t="s">
        <v>1134</v>
      </c>
    </row>
    <row r="60" spans="1:9" x14ac:dyDescent="0.25">
      <c r="A60" t="s">
        <v>844</v>
      </c>
      <c r="B60">
        <v>3</v>
      </c>
      <c r="C60" t="s">
        <v>1020</v>
      </c>
      <c r="D60">
        <v>2020</v>
      </c>
      <c r="E60">
        <v>2</v>
      </c>
      <c r="F60">
        <v>1</v>
      </c>
      <c r="G60" t="s">
        <v>1091</v>
      </c>
      <c r="H60">
        <v>4</v>
      </c>
      <c r="I60" t="s">
        <v>1134</v>
      </c>
    </row>
    <row r="61" spans="1:9" x14ac:dyDescent="0.25">
      <c r="A61" t="s">
        <v>443</v>
      </c>
      <c r="B61">
        <v>2</v>
      </c>
      <c r="C61" t="s">
        <v>1018</v>
      </c>
      <c r="D61">
        <v>2022</v>
      </c>
      <c r="E61">
        <v>2</v>
      </c>
      <c r="F61">
        <v>3</v>
      </c>
      <c r="G61" t="s">
        <v>1089</v>
      </c>
      <c r="H61">
        <v>3</v>
      </c>
      <c r="I61" t="s">
        <v>1135</v>
      </c>
    </row>
    <row r="62" spans="1:9" x14ac:dyDescent="0.25">
      <c r="A62" t="s">
        <v>476</v>
      </c>
      <c r="B62">
        <v>2</v>
      </c>
      <c r="C62" t="s">
        <v>1018</v>
      </c>
      <c r="D62">
        <v>2020</v>
      </c>
      <c r="E62">
        <v>2</v>
      </c>
      <c r="F62">
        <v>1</v>
      </c>
      <c r="G62" t="s">
        <v>1091</v>
      </c>
      <c r="H62">
        <v>4</v>
      </c>
      <c r="I62" t="s">
        <v>1134</v>
      </c>
    </row>
    <row r="63" spans="1:9" x14ac:dyDescent="0.25">
      <c r="A63" t="s">
        <v>365</v>
      </c>
      <c r="B63">
        <v>2</v>
      </c>
      <c r="C63" t="s">
        <v>1018</v>
      </c>
      <c r="D63">
        <v>2021</v>
      </c>
      <c r="E63">
        <v>2</v>
      </c>
      <c r="F63">
        <v>3</v>
      </c>
      <c r="G63" t="s">
        <v>1089</v>
      </c>
      <c r="H63">
        <v>2</v>
      </c>
      <c r="I63" t="s">
        <v>1132</v>
      </c>
    </row>
    <row r="64" spans="1:9" x14ac:dyDescent="0.25">
      <c r="A64" t="s">
        <v>905</v>
      </c>
      <c r="B64">
        <v>5</v>
      </c>
      <c r="C64" t="s">
        <v>1024</v>
      </c>
      <c r="D64">
        <v>2020</v>
      </c>
      <c r="E64">
        <v>2</v>
      </c>
      <c r="F64">
        <v>1</v>
      </c>
      <c r="G64" t="s">
        <v>1091</v>
      </c>
      <c r="H64">
        <v>2</v>
      </c>
      <c r="I64" t="s">
        <v>1132</v>
      </c>
    </row>
    <row r="65" spans="1:9" x14ac:dyDescent="0.25">
      <c r="A65" t="s">
        <v>616</v>
      </c>
      <c r="B65">
        <v>5</v>
      </c>
      <c r="C65" t="s">
        <v>1024</v>
      </c>
      <c r="D65">
        <v>2022</v>
      </c>
      <c r="E65">
        <v>2</v>
      </c>
      <c r="F65">
        <v>2</v>
      </c>
      <c r="G65" t="s">
        <v>1084</v>
      </c>
      <c r="H65">
        <v>3</v>
      </c>
      <c r="I65" t="s">
        <v>1135</v>
      </c>
    </row>
    <row r="66" spans="1:9" x14ac:dyDescent="0.25">
      <c r="A66" t="s">
        <v>482</v>
      </c>
      <c r="B66">
        <v>2</v>
      </c>
      <c r="C66" t="s">
        <v>1018</v>
      </c>
      <c r="D66">
        <v>2022</v>
      </c>
      <c r="E66">
        <v>2</v>
      </c>
      <c r="F66">
        <v>1</v>
      </c>
      <c r="G66" t="s">
        <v>1091</v>
      </c>
      <c r="H66">
        <v>2</v>
      </c>
      <c r="I66" t="s">
        <v>1132</v>
      </c>
    </row>
    <row r="67" spans="1:9" x14ac:dyDescent="0.25">
      <c r="A67" t="s">
        <v>370</v>
      </c>
      <c r="B67">
        <v>3</v>
      </c>
      <c r="C67" t="s">
        <v>1020</v>
      </c>
      <c r="D67">
        <v>2021</v>
      </c>
      <c r="E67">
        <v>1</v>
      </c>
      <c r="F67">
        <v>1</v>
      </c>
      <c r="G67" t="s">
        <v>1091</v>
      </c>
      <c r="H67">
        <v>2</v>
      </c>
      <c r="I67" t="s">
        <v>1132</v>
      </c>
    </row>
    <row r="68" spans="1:9" x14ac:dyDescent="0.25">
      <c r="A68" t="s">
        <v>496</v>
      </c>
      <c r="B68">
        <v>3</v>
      </c>
      <c r="C68" t="s">
        <v>1020</v>
      </c>
      <c r="D68">
        <v>2022</v>
      </c>
      <c r="E68">
        <v>2</v>
      </c>
      <c r="F68">
        <v>1</v>
      </c>
      <c r="G68" t="s">
        <v>1091</v>
      </c>
      <c r="H68">
        <v>4</v>
      </c>
      <c r="I68" t="s">
        <v>1134</v>
      </c>
    </row>
    <row r="69" spans="1:9" x14ac:dyDescent="0.25">
      <c r="A69" t="s">
        <v>438</v>
      </c>
      <c r="B69">
        <v>3</v>
      </c>
      <c r="C69" t="s">
        <v>1020</v>
      </c>
      <c r="D69">
        <v>2022</v>
      </c>
      <c r="E69">
        <v>1</v>
      </c>
      <c r="F69">
        <v>3</v>
      </c>
      <c r="G69" t="s">
        <v>1089</v>
      </c>
      <c r="H69">
        <v>4</v>
      </c>
      <c r="I69" t="s">
        <v>1134</v>
      </c>
    </row>
    <row r="70" spans="1:9" x14ac:dyDescent="0.25">
      <c r="A70" t="s">
        <v>798</v>
      </c>
      <c r="B70">
        <v>3</v>
      </c>
      <c r="C70" t="s">
        <v>1020</v>
      </c>
      <c r="D70">
        <v>2021</v>
      </c>
      <c r="E70">
        <v>2</v>
      </c>
      <c r="F70">
        <v>1</v>
      </c>
      <c r="G70" t="s">
        <v>1091</v>
      </c>
      <c r="H70">
        <v>1</v>
      </c>
      <c r="I70" t="s">
        <v>1133</v>
      </c>
    </row>
    <row r="71" spans="1:9" x14ac:dyDescent="0.25">
      <c r="A71" t="s">
        <v>105</v>
      </c>
      <c r="B71">
        <v>3</v>
      </c>
      <c r="C71" t="s">
        <v>1020</v>
      </c>
      <c r="D71">
        <v>2020</v>
      </c>
      <c r="E71">
        <v>1</v>
      </c>
      <c r="F71">
        <v>2</v>
      </c>
      <c r="G71" t="s">
        <v>1084</v>
      </c>
      <c r="H71">
        <v>3</v>
      </c>
      <c r="I71" t="s">
        <v>1135</v>
      </c>
    </row>
    <row r="72" spans="1:9" x14ac:dyDescent="0.25">
      <c r="A72" t="s">
        <v>296</v>
      </c>
      <c r="B72">
        <v>4</v>
      </c>
      <c r="C72" t="s">
        <v>1022</v>
      </c>
      <c r="D72">
        <v>2020</v>
      </c>
      <c r="E72">
        <v>2</v>
      </c>
      <c r="F72">
        <v>2</v>
      </c>
      <c r="G72" t="s">
        <v>1084</v>
      </c>
      <c r="H72">
        <v>2</v>
      </c>
      <c r="I72" t="s">
        <v>1132</v>
      </c>
    </row>
    <row r="73" spans="1:9" x14ac:dyDescent="0.25">
      <c r="A73" t="s">
        <v>937</v>
      </c>
      <c r="B73">
        <v>3</v>
      </c>
      <c r="C73" t="s">
        <v>1020</v>
      </c>
      <c r="D73">
        <v>2021</v>
      </c>
      <c r="E73">
        <v>1</v>
      </c>
      <c r="F73">
        <v>2</v>
      </c>
      <c r="G73" t="s">
        <v>1084</v>
      </c>
      <c r="H73">
        <v>3</v>
      </c>
      <c r="I73" t="s">
        <v>1135</v>
      </c>
    </row>
    <row r="74" spans="1:9" x14ac:dyDescent="0.25">
      <c r="A74" t="s">
        <v>666</v>
      </c>
      <c r="B74">
        <v>1</v>
      </c>
      <c r="C74" t="s">
        <v>1016</v>
      </c>
      <c r="D74">
        <v>2021</v>
      </c>
      <c r="E74">
        <v>1</v>
      </c>
      <c r="F74">
        <v>3</v>
      </c>
      <c r="G74" t="s">
        <v>1089</v>
      </c>
      <c r="H74">
        <v>4</v>
      </c>
      <c r="I74" t="s">
        <v>1134</v>
      </c>
    </row>
    <row r="75" spans="1:9" x14ac:dyDescent="0.25">
      <c r="A75" t="s">
        <v>288</v>
      </c>
      <c r="B75">
        <v>3</v>
      </c>
      <c r="C75" t="s">
        <v>1020</v>
      </c>
      <c r="D75">
        <v>2021</v>
      </c>
      <c r="E75">
        <v>2</v>
      </c>
      <c r="F75">
        <v>1</v>
      </c>
      <c r="G75" t="s">
        <v>1091</v>
      </c>
      <c r="H75">
        <v>2</v>
      </c>
      <c r="I75" t="s">
        <v>1132</v>
      </c>
    </row>
    <row r="76" spans="1:9" x14ac:dyDescent="0.25">
      <c r="A76" t="s">
        <v>49</v>
      </c>
      <c r="B76">
        <v>3</v>
      </c>
      <c r="C76" t="s">
        <v>1020</v>
      </c>
      <c r="D76">
        <v>2022</v>
      </c>
      <c r="E76">
        <v>2</v>
      </c>
      <c r="F76">
        <v>2</v>
      </c>
      <c r="G76" t="s">
        <v>1084</v>
      </c>
      <c r="H76">
        <v>4</v>
      </c>
      <c r="I76" t="s">
        <v>1134</v>
      </c>
    </row>
    <row r="77" spans="1:9" x14ac:dyDescent="0.25">
      <c r="A77" t="s">
        <v>761</v>
      </c>
      <c r="B77">
        <v>5</v>
      </c>
      <c r="C77" t="s">
        <v>1024</v>
      </c>
      <c r="D77">
        <v>2020</v>
      </c>
      <c r="E77">
        <v>1</v>
      </c>
      <c r="F77">
        <v>3</v>
      </c>
      <c r="G77" t="s">
        <v>1089</v>
      </c>
      <c r="H77">
        <v>1</v>
      </c>
      <c r="I77" t="s">
        <v>1133</v>
      </c>
    </row>
    <row r="78" spans="1:9" x14ac:dyDescent="0.25">
      <c r="A78" t="s">
        <v>470</v>
      </c>
      <c r="B78">
        <v>3</v>
      </c>
      <c r="C78" t="s">
        <v>1020</v>
      </c>
      <c r="D78">
        <v>2020</v>
      </c>
      <c r="E78">
        <v>1</v>
      </c>
      <c r="F78">
        <v>1</v>
      </c>
      <c r="G78" t="s">
        <v>1091</v>
      </c>
      <c r="H78">
        <v>1</v>
      </c>
      <c r="I78" t="s">
        <v>1133</v>
      </c>
    </row>
    <row r="79" spans="1:9" x14ac:dyDescent="0.25">
      <c r="A79" t="s">
        <v>50</v>
      </c>
      <c r="B79">
        <v>5</v>
      </c>
      <c r="C79" t="s">
        <v>1024</v>
      </c>
      <c r="D79">
        <v>2021</v>
      </c>
      <c r="E79">
        <v>1</v>
      </c>
      <c r="F79">
        <v>2</v>
      </c>
      <c r="G79" t="s">
        <v>1084</v>
      </c>
      <c r="H79">
        <v>2</v>
      </c>
      <c r="I79" t="s">
        <v>1132</v>
      </c>
    </row>
    <row r="80" spans="1:9" x14ac:dyDescent="0.25">
      <c r="A80" t="s">
        <v>622</v>
      </c>
      <c r="B80">
        <v>2</v>
      </c>
      <c r="C80" t="s">
        <v>1018</v>
      </c>
      <c r="D80">
        <v>2022</v>
      </c>
      <c r="E80">
        <v>2</v>
      </c>
      <c r="F80">
        <v>2</v>
      </c>
      <c r="G80" t="s">
        <v>1084</v>
      </c>
      <c r="H80">
        <v>2</v>
      </c>
      <c r="I80" t="s">
        <v>1132</v>
      </c>
    </row>
    <row r="81" spans="1:9" x14ac:dyDescent="0.25">
      <c r="A81" t="s">
        <v>135</v>
      </c>
      <c r="B81">
        <v>3</v>
      </c>
      <c r="C81" t="s">
        <v>1020</v>
      </c>
      <c r="D81">
        <v>2020</v>
      </c>
      <c r="E81">
        <v>1</v>
      </c>
      <c r="F81">
        <v>1</v>
      </c>
      <c r="G81" t="s">
        <v>1091</v>
      </c>
      <c r="H81">
        <v>2</v>
      </c>
      <c r="I81" t="s">
        <v>1132</v>
      </c>
    </row>
    <row r="82" spans="1:9" x14ac:dyDescent="0.25">
      <c r="A82" t="s">
        <v>499</v>
      </c>
      <c r="B82">
        <v>3</v>
      </c>
      <c r="C82" t="s">
        <v>1020</v>
      </c>
      <c r="D82">
        <v>2021</v>
      </c>
      <c r="E82">
        <v>1</v>
      </c>
      <c r="F82">
        <v>1</v>
      </c>
      <c r="G82" t="s">
        <v>1091</v>
      </c>
      <c r="H82">
        <v>3</v>
      </c>
      <c r="I82" t="s">
        <v>1135</v>
      </c>
    </row>
    <row r="83" spans="1:9" x14ac:dyDescent="0.25">
      <c r="A83" t="s">
        <v>176</v>
      </c>
      <c r="B83">
        <v>4</v>
      </c>
      <c r="C83" t="s">
        <v>1022</v>
      </c>
      <c r="D83">
        <v>2022</v>
      </c>
      <c r="E83">
        <v>1</v>
      </c>
      <c r="F83">
        <v>1</v>
      </c>
      <c r="G83" t="s">
        <v>1091</v>
      </c>
      <c r="H83">
        <v>4</v>
      </c>
      <c r="I83" t="s">
        <v>1134</v>
      </c>
    </row>
    <row r="84" spans="1:9" x14ac:dyDescent="0.25">
      <c r="A84" t="s">
        <v>752</v>
      </c>
      <c r="B84">
        <v>2</v>
      </c>
      <c r="C84" t="s">
        <v>1018</v>
      </c>
      <c r="D84">
        <v>2021</v>
      </c>
      <c r="E84">
        <v>1</v>
      </c>
      <c r="F84">
        <v>1</v>
      </c>
      <c r="G84" t="s">
        <v>1091</v>
      </c>
      <c r="H84">
        <v>4</v>
      </c>
      <c r="I84" t="s">
        <v>1134</v>
      </c>
    </row>
    <row r="85" spans="1:9" x14ac:dyDescent="0.25">
      <c r="A85" t="s">
        <v>556</v>
      </c>
      <c r="B85">
        <v>4</v>
      </c>
      <c r="C85" t="s">
        <v>1022</v>
      </c>
      <c r="D85">
        <v>2020</v>
      </c>
      <c r="E85">
        <v>2</v>
      </c>
      <c r="F85">
        <v>2</v>
      </c>
      <c r="G85" t="s">
        <v>1084</v>
      </c>
      <c r="H85">
        <v>2</v>
      </c>
      <c r="I85" t="s">
        <v>1132</v>
      </c>
    </row>
    <row r="86" spans="1:9" x14ac:dyDescent="0.25">
      <c r="A86" t="s">
        <v>612</v>
      </c>
      <c r="B86">
        <v>5</v>
      </c>
      <c r="C86" t="s">
        <v>1024</v>
      </c>
      <c r="D86">
        <v>2022</v>
      </c>
      <c r="E86">
        <v>2</v>
      </c>
      <c r="F86">
        <v>2</v>
      </c>
      <c r="G86" t="s">
        <v>1084</v>
      </c>
      <c r="H86">
        <v>1</v>
      </c>
      <c r="I86" t="s">
        <v>1133</v>
      </c>
    </row>
    <row r="87" spans="1:9" x14ac:dyDescent="0.25">
      <c r="A87" t="s">
        <v>386</v>
      </c>
      <c r="B87">
        <v>2</v>
      </c>
      <c r="C87" t="s">
        <v>1018</v>
      </c>
      <c r="D87">
        <v>2022</v>
      </c>
      <c r="E87">
        <v>2</v>
      </c>
      <c r="F87">
        <v>2</v>
      </c>
      <c r="G87" t="s">
        <v>1084</v>
      </c>
      <c r="H87">
        <v>2</v>
      </c>
      <c r="I87" t="s">
        <v>1132</v>
      </c>
    </row>
    <row r="88" spans="1:9" x14ac:dyDescent="0.25">
      <c r="A88" t="s">
        <v>304</v>
      </c>
      <c r="B88">
        <v>5</v>
      </c>
      <c r="C88" t="s">
        <v>1024</v>
      </c>
      <c r="D88">
        <v>2021</v>
      </c>
      <c r="E88">
        <v>2</v>
      </c>
      <c r="F88">
        <v>2</v>
      </c>
      <c r="G88" t="s">
        <v>1084</v>
      </c>
      <c r="H88">
        <v>2</v>
      </c>
      <c r="I88" t="s">
        <v>1132</v>
      </c>
    </row>
    <row r="89" spans="1:9" x14ac:dyDescent="0.25">
      <c r="A89" t="s">
        <v>942</v>
      </c>
      <c r="B89">
        <v>2</v>
      </c>
      <c r="C89" t="s">
        <v>1018</v>
      </c>
      <c r="D89">
        <v>2022</v>
      </c>
      <c r="E89">
        <v>1</v>
      </c>
      <c r="F89">
        <v>2</v>
      </c>
      <c r="G89" t="s">
        <v>1084</v>
      </c>
      <c r="H89">
        <v>2</v>
      </c>
      <c r="I89" t="s">
        <v>1132</v>
      </c>
    </row>
    <row r="90" spans="1:9" x14ac:dyDescent="0.25">
      <c r="A90" t="s">
        <v>174</v>
      </c>
      <c r="B90">
        <v>5</v>
      </c>
      <c r="C90" t="s">
        <v>1024</v>
      </c>
      <c r="D90">
        <v>2022</v>
      </c>
      <c r="E90">
        <v>2</v>
      </c>
      <c r="F90">
        <v>3</v>
      </c>
      <c r="G90" t="s">
        <v>1089</v>
      </c>
      <c r="H90">
        <v>1</v>
      </c>
      <c r="I90" t="s">
        <v>1133</v>
      </c>
    </row>
    <row r="91" spans="1:9" x14ac:dyDescent="0.25">
      <c r="A91" t="s">
        <v>324</v>
      </c>
      <c r="B91">
        <v>5</v>
      </c>
      <c r="C91" t="s">
        <v>1024</v>
      </c>
      <c r="D91">
        <v>2021</v>
      </c>
      <c r="E91">
        <v>1</v>
      </c>
      <c r="F91">
        <v>3</v>
      </c>
      <c r="G91" t="s">
        <v>1089</v>
      </c>
      <c r="H91">
        <v>4</v>
      </c>
      <c r="I91" t="s">
        <v>1134</v>
      </c>
    </row>
    <row r="92" spans="1:9" x14ac:dyDescent="0.25">
      <c r="A92" t="s">
        <v>777</v>
      </c>
      <c r="B92">
        <v>1</v>
      </c>
      <c r="C92" t="s">
        <v>1016</v>
      </c>
      <c r="D92">
        <v>2021</v>
      </c>
      <c r="E92">
        <v>2</v>
      </c>
      <c r="F92">
        <v>3</v>
      </c>
      <c r="G92" t="s">
        <v>1089</v>
      </c>
      <c r="H92">
        <v>2</v>
      </c>
      <c r="I92" t="s">
        <v>1132</v>
      </c>
    </row>
    <row r="93" spans="1:9" x14ac:dyDescent="0.25">
      <c r="A93" t="s">
        <v>912</v>
      </c>
      <c r="B93">
        <v>4</v>
      </c>
      <c r="C93" t="s">
        <v>1022</v>
      </c>
      <c r="D93">
        <v>2022</v>
      </c>
      <c r="E93">
        <v>1</v>
      </c>
      <c r="F93">
        <v>1</v>
      </c>
      <c r="G93" t="s">
        <v>1091</v>
      </c>
      <c r="H93">
        <v>4</v>
      </c>
      <c r="I93" t="s">
        <v>1134</v>
      </c>
    </row>
    <row r="94" spans="1:9" x14ac:dyDescent="0.25">
      <c r="A94" t="s">
        <v>511</v>
      </c>
      <c r="B94">
        <v>5</v>
      </c>
      <c r="C94" t="s">
        <v>1024</v>
      </c>
      <c r="D94">
        <v>2022</v>
      </c>
      <c r="E94">
        <v>2</v>
      </c>
      <c r="F94">
        <v>3</v>
      </c>
      <c r="G94" t="s">
        <v>1089</v>
      </c>
      <c r="H94">
        <v>3</v>
      </c>
      <c r="I94" t="s">
        <v>1135</v>
      </c>
    </row>
    <row r="95" spans="1:9" x14ac:dyDescent="0.25">
      <c r="A95" t="s">
        <v>730</v>
      </c>
      <c r="B95">
        <v>5</v>
      </c>
      <c r="C95" t="s">
        <v>1024</v>
      </c>
      <c r="D95">
        <v>2020</v>
      </c>
      <c r="E95">
        <v>1</v>
      </c>
      <c r="F95">
        <v>3</v>
      </c>
      <c r="G95" t="s">
        <v>1089</v>
      </c>
      <c r="H95">
        <v>4</v>
      </c>
      <c r="I95" t="s">
        <v>1134</v>
      </c>
    </row>
    <row r="96" spans="1:9" x14ac:dyDescent="0.25">
      <c r="A96" t="s">
        <v>532</v>
      </c>
      <c r="B96">
        <v>3</v>
      </c>
      <c r="C96" t="s">
        <v>1020</v>
      </c>
      <c r="D96">
        <v>2021</v>
      </c>
      <c r="E96">
        <v>1</v>
      </c>
      <c r="F96">
        <v>3</v>
      </c>
      <c r="G96" t="s">
        <v>1089</v>
      </c>
      <c r="H96">
        <v>1</v>
      </c>
      <c r="I96" t="s">
        <v>1133</v>
      </c>
    </row>
    <row r="97" spans="1:9" x14ac:dyDescent="0.25">
      <c r="A97" t="s">
        <v>181</v>
      </c>
      <c r="B97">
        <v>4</v>
      </c>
      <c r="C97" t="s">
        <v>1022</v>
      </c>
      <c r="D97">
        <v>2020</v>
      </c>
      <c r="E97">
        <v>1</v>
      </c>
      <c r="F97">
        <v>1</v>
      </c>
      <c r="G97" t="s">
        <v>1091</v>
      </c>
      <c r="H97">
        <v>4</v>
      </c>
      <c r="I97" t="s">
        <v>1134</v>
      </c>
    </row>
    <row r="98" spans="1:9" x14ac:dyDescent="0.25">
      <c r="A98" t="s">
        <v>398</v>
      </c>
      <c r="B98">
        <v>5</v>
      </c>
      <c r="C98" t="s">
        <v>1024</v>
      </c>
      <c r="D98">
        <v>2020</v>
      </c>
      <c r="E98">
        <v>2</v>
      </c>
      <c r="F98">
        <v>3</v>
      </c>
      <c r="G98" t="s">
        <v>1089</v>
      </c>
      <c r="H98">
        <v>2</v>
      </c>
      <c r="I98" t="s">
        <v>1132</v>
      </c>
    </row>
    <row r="99" spans="1:9" x14ac:dyDescent="0.25">
      <c r="A99" t="s">
        <v>474</v>
      </c>
      <c r="B99">
        <v>5</v>
      </c>
      <c r="C99" t="s">
        <v>1024</v>
      </c>
      <c r="D99">
        <v>2020</v>
      </c>
      <c r="E99">
        <v>1</v>
      </c>
      <c r="F99">
        <v>2</v>
      </c>
      <c r="G99" t="s">
        <v>1084</v>
      </c>
      <c r="H99">
        <v>3</v>
      </c>
      <c r="I99" t="s">
        <v>1135</v>
      </c>
    </row>
    <row r="100" spans="1:9" x14ac:dyDescent="0.25">
      <c r="A100" t="s">
        <v>277</v>
      </c>
      <c r="B100">
        <v>3</v>
      </c>
      <c r="C100" t="s">
        <v>1020</v>
      </c>
      <c r="D100">
        <v>2021</v>
      </c>
      <c r="E100">
        <v>2</v>
      </c>
      <c r="F100">
        <v>2</v>
      </c>
      <c r="G100" t="s">
        <v>1084</v>
      </c>
      <c r="H100">
        <v>4</v>
      </c>
      <c r="I100" t="s">
        <v>1134</v>
      </c>
    </row>
    <row r="101" spans="1:9" x14ac:dyDescent="0.25">
      <c r="A101" t="s">
        <v>865</v>
      </c>
      <c r="B101">
        <v>5</v>
      </c>
      <c r="C101" t="s">
        <v>1024</v>
      </c>
      <c r="D101">
        <v>2022</v>
      </c>
      <c r="E101">
        <v>1</v>
      </c>
      <c r="F101">
        <v>2</v>
      </c>
      <c r="G101" t="s">
        <v>1084</v>
      </c>
      <c r="H101">
        <v>4</v>
      </c>
      <c r="I101" t="s">
        <v>1134</v>
      </c>
    </row>
    <row r="102" spans="1:9" x14ac:dyDescent="0.25">
      <c r="A102" t="s">
        <v>396</v>
      </c>
      <c r="B102">
        <v>2</v>
      </c>
      <c r="C102" t="s">
        <v>1018</v>
      </c>
      <c r="D102">
        <v>2021</v>
      </c>
      <c r="E102">
        <v>2</v>
      </c>
      <c r="F102">
        <v>1</v>
      </c>
      <c r="G102" t="s">
        <v>1091</v>
      </c>
      <c r="H102">
        <v>2</v>
      </c>
      <c r="I102" t="s">
        <v>1132</v>
      </c>
    </row>
    <row r="103" spans="1:9" x14ac:dyDescent="0.25">
      <c r="A103" t="s">
        <v>72</v>
      </c>
      <c r="B103">
        <v>4</v>
      </c>
      <c r="C103" t="s">
        <v>1022</v>
      </c>
      <c r="D103">
        <v>2020</v>
      </c>
      <c r="E103">
        <v>1</v>
      </c>
      <c r="F103">
        <v>1</v>
      </c>
      <c r="G103" t="s">
        <v>1091</v>
      </c>
      <c r="H103">
        <v>2</v>
      </c>
      <c r="I103" t="s">
        <v>1132</v>
      </c>
    </row>
    <row r="104" spans="1:9" x14ac:dyDescent="0.25">
      <c r="A104" t="s">
        <v>153</v>
      </c>
      <c r="B104">
        <v>1</v>
      </c>
      <c r="C104" t="s">
        <v>1016</v>
      </c>
      <c r="D104">
        <v>2021</v>
      </c>
      <c r="E104">
        <v>1</v>
      </c>
      <c r="F104">
        <v>2</v>
      </c>
      <c r="G104" t="s">
        <v>1084</v>
      </c>
      <c r="H104">
        <v>4</v>
      </c>
      <c r="I104" t="s">
        <v>1134</v>
      </c>
    </row>
    <row r="105" spans="1:9" x14ac:dyDescent="0.25">
      <c r="A105" t="s">
        <v>515</v>
      </c>
      <c r="B105">
        <v>3</v>
      </c>
      <c r="C105" t="s">
        <v>1020</v>
      </c>
      <c r="D105">
        <v>2021</v>
      </c>
      <c r="E105">
        <v>1</v>
      </c>
      <c r="F105">
        <v>2</v>
      </c>
      <c r="G105" t="s">
        <v>1084</v>
      </c>
      <c r="H105">
        <v>3</v>
      </c>
      <c r="I105" t="s">
        <v>1135</v>
      </c>
    </row>
    <row r="106" spans="1:9" x14ac:dyDescent="0.25">
      <c r="A106" t="s">
        <v>351</v>
      </c>
      <c r="B106">
        <v>3</v>
      </c>
      <c r="C106" t="s">
        <v>1020</v>
      </c>
      <c r="D106">
        <v>2020</v>
      </c>
      <c r="E106">
        <v>2</v>
      </c>
      <c r="F106">
        <v>2</v>
      </c>
      <c r="G106" t="s">
        <v>1084</v>
      </c>
      <c r="H106">
        <v>3</v>
      </c>
      <c r="I106" t="s">
        <v>1135</v>
      </c>
    </row>
    <row r="107" spans="1:9" x14ac:dyDescent="0.25">
      <c r="A107" t="s">
        <v>835</v>
      </c>
      <c r="B107">
        <v>3</v>
      </c>
      <c r="C107" t="s">
        <v>1020</v>
      </c>
      <c r="D107">
        <v>2022</v>
      </c>
      <c r="E107">
        <v>1</v>
      </c>
      <c r="F107">
        <v>1</v>
      </c>
      <c r="G107" t="s">
        <v>1091</v>
      </c>
      <c r="H107">
        <v>1</v>
      </c>
      <c r="I107" t="s">
        <v>1133</v>
      </c>
    </row>
    <row r="108" spans="1:9" x14ac:dyDescent="0.25">
      <c r="A108" t="s">
        <v>874</v>
      </c>
      <c r="B108">
        <v>2</v>
      </c>
      <c r="C108" t="s">
        <v>1018</v>
      </c>
      <c r="D108">
        <v>2021</v>
      </c>
      <c r="E108">
        <v>2</v>
      </c>
      <c r="F108">
        <v>1</v>
      </c>
      <c r="G108" t="s">
        <v>1091</v>
      </c>
      <c r="H108">
        <v>4</v>
      </c>
      <c r="I108" t="s">
        <v>1134</v>
      </c>
    </row>
    <row r="109" spans="1:9" x14ac:dyDescent="0.25">
      <c r="A109" t="s">
        <v>991</v>
      </c>
      <c r="B109">
        <v>2</v>
      </c>
      <c r="C109" t="s">
        <v>1018</v>
      </c>
      <c r="D109">
        <v>2021</v>
      </c>
      <c r="E109">
        <v>2</v>
      </c>
      <c r="F109">
        <v>3</v>
      </c>
      <c r="G109" t="s">
        <v>1089</v>
      </c>
      <c r="H109">
        <v>4</v>
      </c>
      <c r="I109" t="s">
        <v>1134</v>
      </c>
    </row>
    <row r="110" spans="1:9" x14ac:dyDescent="0.25">
      <c r="A110" t="s">
        <v>670</v>
      </c>
      <c r="B110">
        <v>1</v>
      </c>
      <c r="C110" t="s">
        <v>1016</v>
      </c>
      <c r="D110">
        <v>2022</v>
      </c>
      <c r="E110">
        <v>1</v>
      </c>
      <c r="F110">
        <v>1</v>
      </c>
      <c r="G110" t="s">
        <v>1091</v>
      </c>
      <c r="H110">
        <v>2</v>
      </c>
      <c r="I110" t="s">
        <v>1132</v>
      </c>
    </row>
    <row r="111" spans="1:9" x14ac:dyDescent="0.25">
      <c r="A111" t="s">
        <v>426</v>
      </c>
      <c r="B111">
        <v>1</v>
      </c>
      <c r="C111" t="s">
        <v>1016</v>
      </c>
      <c r="D111">
        <v>2020</v>
      </c>
      <c r="E111">
        <v>2</v>
      </c>
      <c r="F111">
        <v>1</v>
      </c>
      <c r="G111" t="s">
        <v>1091</v>
      </c>
      <c r="H111">
        <v>4</v>
      </c>
      <c r="I111" t="s">
        <v>1134</v>
      </c>
    </row>
    <row r="112" spans="1:9" x14ac:dyDescent="0.25">
      <c r="A112" t="s">
        <v>805</v>
      </c>
      <c r="B112">
        <v>4</v>
      </c>
      <c r="C112" t="s">
        <v>1022</v>
      </c>
      <c r="D112">
        <v>2021</v>
      </c>
      <c r="E112">
        <v>2</v>
      </c>
      <c r="F112">
        <v>1</v>
      </c>
      <c r="G112" t="s">
        <v>1091</v>
      </c>
      <c r="H112">
        <v>3</v>
      </c>
      <c r="I112" t="s">
        <v>1135</v>
      </c>
    </row>
    <row r="113" spans="1:9" x14ac:dyDescent="0.25">
      <c r="A113" t="s">
        <v>703</v>
      </c>
      <c r="B113">
        <v>5</v>
      </c>
      <c r="C113" t="s">
        <v>1024</v>
      </c>
      <c r="D113">
        <v>2021</v>
      </c>
      <c r="E113">
        <v>2</v>
      </c>
      <c r="F113">
        <v>1</v>
      </c>
      <c r="G113" t="s">
        <v>1091</v>
      </c>
      <c r="H113">
        <v>4</v>
      </c>
      <c r="I113" t="s">
        <v>1134</v>
      </c>
    </row>
    <row r="114" spans="1:9" x14ac:dyDescent="0.25">
      <c r="A114" t="s">
        <v>172</v>
      </c>
      <c r="B114">
        <v>2</v>
      </c>
      <c r="C114" t="s">
        <v>1018</v>
      </c>
      <c r="D114">
        <v>2021</v>
      </c>
      <c r="E114">
        <v>2</v>
      </c>
      <c r="F114">
        <v>2</v>
      </c>
      <c r="G114" t="s">
        <v>1084</v>
      </c>
      <c r="H114">
        <v>2</v>
      </c>
      <c r="I114" t="s">
        <v>1132</v>
      </c>
    </row>
    <row r="115" spans="1:9" x14ac:dyDescent="0.25">
      <c r="A115" t="s">
        <v>54</v>
      </c>
      <c r="B115">
        <v>5</v>
      </c>
      <c r="C115" t="s">
        <v>1024</v>
      </c>
      <c r="D115">
        <v>2020</v>
      </c>
      <c r="E115">
        <v>2</v>
      </c>
      <c r="F115">
        <v>1</v>
      </c>
      <c r="G115" t="s">
        <v>1091</v>
      </c>
      <c r="H115">
        <v>3</v>
      </c>
      <c r="I115" t="s">
        <v>1135</v>
      </c>
    </row>
    <row r="116" spans="1:9" x14ac:dyDescent="0.25">
      <c r="A116" t="s">
        <v>39</v>
      </c>
      <c r="B116">
        <v>1</v>
      </c>
      <c r="C116" t="s">
        <v>1016</v>
      </c>
      <c r="D116">
        <v>2021</v>
      </c>
      <c r="E116">
        <v>1</v>
      </c>
      <c r="F116">
        <v>1</v>
      </c>
      <c r="G116" t="s">
        <v>1091</v>
      </c>
      <c r="H116">
        <v>2</v>
      </c>
      <c r="I116" t="s">
        <v>1132</v>
      </c>
    </row>
    <row r="117" spans="1:9" x14ac:dyDescent="0.25">
      <c r="A117" t="s">
        <v>260</v>
      </c>
      <c r="B117">
        <v>2</v>
      </c>
      <c r="C117" t="s">
        <v>1018</v>
      </c>
      <c r="D117">
        <v>2021</v>
      </c>
      <c r="E117">
        <v>1</v>
      </c>
      <c r="F117">
        <v>2</v>
      </c>
      <c r="G117" t="s">
        <v>1084</v>
      </c>
      <c r="H117">
        <v>4</v>
      </c>
      <c r="I117" t="s">
        <v>1134</v>
      </c>
    </row>
    <row r="118" spans="1:9" x14ac:dyDescent="0.25">
      <c r="A118" t="s">
        <v>301</v>
      </c>
      <c r="B118">
        <v>3</v>
      </c>
      <c r="C118" t="s">
        <v>1020</v>
      </c>
      <c r="D118">
        <v>2022</v>
      </c>
      <c r="E118">
        <v>2</v>
      </c>
      <c r="F118">
        <v>1</v>
      </c>
      <c r="G118" t="s">
        <v>1091</v>
      </c>
      <c r="H118">
        <v>4</v>
      </c>
      <c r="I118" t="s">
        <v>1134</v>
      </c>
    </row>
    <row r="119" spans="1:9" x14ac:dyDescent="0.25">
      <c r="A119" t="s">
        <v>471</v>
      </c>
      <c r="B119">
        <v>1</v>
      </c>
      <c r="C119" t="s">
        <v>1016</v>
      </c>
      <c r="D119">
        <v>2022</v>
      </c>
      <c r="E119">
        <v>1</v>
      </c>
      <c r="F119">
        <v>3</v>
      </c>
      <c r="G119" t="s">
        <v>1089</v>
      </c>
      <c r="H119">
        <v>4</v>
      </c>
      <c r="I119" t="s">
        <v>1134</v>
      </c>
    </row>
    <row r="120" spans="1:9" x14ac:dyDescent="0.25">
      <c r="A120" t="s">
        <v>265</v>
      </c>
      <c r="B120">
        <v>3</v>
      </c>
      <c r="C120" t="s">
        <v>1020</v>
      </c>
      <c r="D120">
        <v>2021</v>
      </c>
      <c r="E120">
        <v>2</v>
      </c>
      <c r="F120">
        <v>1</v>
      </c>
      <c r="G120" t="s">
        <v>1091</v>
      </c>
      <c r="H120">
        <v>1</v>
      </c>
      <c r="I120" t="s">
        <v>1133</v>
      </c>
    </row>
    <row r="121" spans="1:9" x14ac:dyDescent="0.25">
      <c r="A121" t="s">
        <v>423</v>
      </c>
      <c r="B121">
        <v>2</v>
      </c>
      <c r="C121" t="s">
        <v>1018</v>
      </c>
      <c r="D121">
        <v>2022</v>
      </c>
      <c r="E121">
        <v>1</v>
      </c>
      <c r="F121">
        <v>2</v>
      </c>
      <c r="G121" t="s">
        <v>1084</v>
      </c>
      <c r="H121">
        <v>1</v>
      </c>
      <c r="I121" t="s">
        <v>1133</v>
      </c>
    </row>
    <row r="122" spans="1:9" x14ac:dyDescent="0.25">
      <c r="A122" t="s">
        <v>468</v>
      </c>
      <c r="B122">
        <v>1</v>
      </c>
      <c r="C122" t="s">
        <v>1016</v>
      </c>
      <c r="D122">
        <v>2021</v>
      </c>
      <c r="E122">
        <v>1</v>
      </c>
      <c r="F122">
        <v>1</v>
      </c>
      <c r="G122" t="s">
        <v>1091</v>
      </c>
      <c r="H122">
        <v>3</v>
      </c>
      <c r="I122" t="s">
        <v>1135</v>
      </c>
    </row>
    <row r="123" spans="1:9" x14ac:dyDescent="0.25">
      <c r="A123" t="s">
        <v>734</v>
      </c>
      <c r="B123">
        <v>5</v>
      </c>
      <c r="C123" t="s">
        <v>1024</v>
      </c>
      <c r="D123">
        <v>2020</v>
      </c>
      <c r="E123">
        <v>1</v>
      </c>
      <c r="F123">
        <v>3</v>
      </c>
      <c r="G123" t="s">
        <v>1089</v>
      </c>
      <c r="H123">
        <v>4</v>
      </c>
      <c r="I123" t="s">
        <v>1134</v>
      </c>
    </row>
    <row r="124" spans="1:9" x14ac:dyDescent="0.25">
      <c r="A124" t="s">
        <v>756</v>
      </c>
      <c r="B124">
        <v>1</v>
      </c>
      <c r="C124" t="s">
        <v>1016</v>
      </c>
      <c r="D124">
        <v>2022</v>
      </c>
      <c r="E124">
        <v>2</v>
      </c>
      <c r="F124">
        <v>2</v>
      </c>
      <c r="G124" t="s">
        <v>1084</v>
      </c>
      <c r="H124">
        <v>1</v>
      </c>
      <c r="I124" t="s">
        <v>1133</v>
      </c>
    </row>
    <row r="125" spans="1:9" x14ac:dyDescent="0.25">
      <c r="A125" t="s">
        <v>986</v>
      </c>
      <c r="B125">
        <v>3</v>
      </c>
      <c r="C125" t="s">
        <v>1020</v>
      </c>
      <c r="D125">
        <v>2021</v>
      </c>
      <c r="E125">
        <v>1</v>
      </c>
      <c r="F125">
        <v>1</v>
      </c>
      <c r="G125" t="s">
        <v>1091</v>
      </c>
      <c r="H125">
        <v>2</v>
      </c>
      <c r="I125" t="s">
        <v>1132</v>
      </c>
    </row>
    <row r="126" spans="1:9" x14ac:dyDescent="0.25">
      <c r="A126" t="s">
        <v>268</v>
      </c>
      <c r="B126">
        <v>2</v>
      </c>
      <c r="C126" t="s">
        <v>1018</v>
      </c>
      <c r="D126">
        <v>2020</v>
      </c>
      <c r="E126">
        <v>2</v>
      </c>
      <c r="F126">
        <v>2</v>
      </c>
      <c r="G126" t="s">
        <v>1084</v>
      </c>
      <c r="H126">
        <v>3</v>
      </c>
      <c r="I126" t="s">
        <v>1135</v>
      </c>
    </row>
    <row r="127" spans="1:9" x14ac:dyDescent="0.25">
      <c r="A127" t="s">
        <v>771</v>
      </c>
      <c r="B127">
        <v>4</v>
      </c>
      <c r="C127" t="s">
        <v>1022</v>
      </c>
      <c r="D127">
        <v>2022</v>
      </c>
      <c r="E127">
        <v>2</v>
      </c>
      <c r="F127">
        <v>1</v>
      </c>
      <c r="G127" t="s">
        <v>1091</v>
      </c>
      <c r="H127">
        <v>1</v>
      </c>
      <c r="I127" t="s">
        <v>1133</v>
      </c>
    </row>
    <row r="128" spans="1:9" x14ac:dyDescent="0.25">
      <c r="A128" t="s">
        <v>59</v>
      </c>
      <c r="B128">
        <v>1</v>
      </c>
      <c r="C128" t="s">
        <v>1016</v>
      </c>
      <c r="D128">
        <v>2022</v>
      </c>
      <c r="E128">
        <v>1</v>
      </c>
      <c r="F128">
        <v>2</v>
      </c>
      <c r="G128" t="s">
        <v>1084</v>
      </c>
      <c r="H128">
        <v>2</v>
      </c>
      <c r="I128" t="s">
        <v>1132</v>
      </c>
    </row>
    <row r="129" spans="1:9" x14ac:dyDescent="0.25">
      <c r="A129" t="s">
        <v>786</v>
      </c>
      <c r="B129">
        <v>2</v>
      </c>
      <c r="C129" t="s">
        <v>1018</v>
      </c>
      <c r="D129">
        <v>2022</v>
      </c>
      <c r="E129">
        <v>2</v>
      </c>
      <c r="F129">
        <v>3</v>
      </c>
      <c r="G129" t="s">
        <v>1089</v>
      </c>
      <c r="H129">
        <v>1</v>
      </c>
      <c r="I129" t="s">
        <v>1133</v>
      </c>
    </row>
    <row r="130" spans="1:9" x14ac:dyDescent="0.25">
      <c r="A130" t="s">
        <v>146</v>
      </c>
      <c r="B130">
        <v>1</v>
      </c>
      <c r="C130" t="s">
        <v>1016</v>
      </c>
      <c r="D130">
        <v>2021</v>
      </c>
      <c r="E130">
        <v>1</v>
      </c>
      <c r="F130">
        <v>3</v>
      </c>
      <c r="G130" t="s">
        <v>1089</v>
      </c>
      <c r="H130">
        <v>4</v>
      </c>
      <c r="I130" t="s">
        <v>1134</v>
      </c>
    </row>
    <row r="131" spans="1:9" x14ac:dyDescent="0.25">
      <c r="A131" t="s">
        <v>217</v>
      </c>
      <c r="B131">
        <v>4</v>
      </c>
      <c r="C131" t="s">
        <v>1022</v>
      </c>
      <c r="D131">
        <v>2022</v>
      </c>
      <c r="E131">
        <v>2</v>
      </c>
      <c r="F131">
        <v>3</v>
      </c>
      <c r="G131" t="s">
        <v>1089</v>
      </c>
      <c r="H131">
        <v>4</v>
      </c>
      <c r="I131" t="s">
        <v>1134</v>
      </c>
    </row>
    <row r="132" spans="1:9" x14ac:dyDescent="0.25">
      <c r="A132" t="s">
        <v>326</v>
      </c>
      <c r="B132">
        <v>3</v>
      </c>
      <c r="C132" t="s">
        <v>1020</v>
      </c>
      <c r="D132">
        <v>2021</v>
      </c>
      <c r="E132">
        <v>2</v>
      </c>
      <c r="F132">
        <v>2</v>
      </c>
      <c r="G132" t="s">
        <v>1084</v>
      </c>
      <c r="H132">
        <v>2</v>
      </c>
      <c r="I132" t="s">
        <v>1132</v>
      </c>
    </row>
    <row r="133" spans="1:9" x14ac:dyDescent="0.25">
      <c r="A133" t="s">
        <v>934</v>
      </c>
      <c r="B133">
        <v>2</v>
      </c>
      <c r="C133" t="s">
        <v>1018</v>
      </c>
      <c r="D133">
        <v>2022</v>
      </c>
      <c r="E133">
        <v>1</v>
      </c>
      <c r="F133">
        <v>1</v>
      </c>
      <c r="G133" t="s">
        <v>1091</v>
      </c>
      <c r="H133">
        <v>2</v>
      </c>
      <c r="I133" t="s">
        <v>1132</v>
      </c>
    </row>
    <row r="134" spans="1:9" x14ac:dyDescent="0.25">
      <c r="A134" t="s">
        <v>467</v>
      </c>
      <c r="B134">
        <v>4</v>
      </c>
      <c r="C134" t="s">
        <v>1022</v>
      </c>
      <c r="D134">
        <v>2022</v>
      </c>
      <c r="E134">
        <v>1</v>
      </c>
      <c r="F134">
        <v>3</v>
      </c>
      <c r="G134" t="s">
        <v>1089</v>
      </c>
      <c r="H134">
        <v>1</v>
      </c>
      <c r="I134" t="s">
        <v>1133</v>
      </c>
    </row>
    <row r="135" spans="1:9" x14ac:dyDescent="0.25">
      <c r="A135" t="s">
        <v>206</v>
      </c>
      <c r="B135">
        <v>3</v>
      </c>
      <c r="C135" t="s">
        <v>1020</v>
      </c>
      <c r="D135">
        <v>2020</v>
      </c>
      <c r="E135">
        <v>2</v>
      </c>
      <c r="F135">
        <v>3</v>
      </c>
      <c r="G135" t="s">
        <v>1089</v>
      </c>
      <c r="H135">
        <v>3</v>
      </c>
      <c r="I135" t="s">
        <v>1135</v>
      </c>
    </row>
    <row r="136" spans="1:9" x14ac:dyDescent="0.25">
      <c r="A136" t="s">
        <v>691</v>
      </c>
      <c r="B136">
        <v>2</v>
      </c>
      <c r="C136" t="s">
        <v>1018</v>
      </c>
      <c r="D136">
        <v>2020</v>
      </c>
      <c r="E136">
        <v>2</v>
      </c>
      <c r="F136">
        <v>3</v>
      </c>
      <c r="G136" t="s">
        <v>1089</v>
      </c>
      <c r="H136">
        <v>3</v>
      </c>
      <c r="I136" t="s">
        <v>1135</v>
      </c>
    </row>
    <row r="137" spans="1:9" x14ac:dyDescent="0.25">
      <c r="A137" t="s">
        <v>220</v>
      </c>
      <c r="B137">
        <v>2</v>
      </c>
      <c r="C137" t="s">
        <v>1018</v>
      </c>
      <c r="D137">
        <v>2022</v>
      </c>
      <c r="E137">
        <v>1</v>
      </c>
      <c r="F137">
        <v>1</v>
      </c>
      <c r="G137" t="s">
        <v>1091</v>
      </c>
      <c r="H137">
        <v>4</v>
      </c>
      <c r="I137" t="s">
        <v>1134</v>
      </c>
    </row>
    <row r="138" spans="1:9" x14ac:dyDescent="0.25">
      <c r="A138" t="s">
        <v>376</v>
      </c>
      <c r="B138">
        <v>2</v>
      </c>
      <c r="C138" t="s">
        <v>1018</v>
      </c>
      <c r="D138">
        <v>2020</v>
      </c>
      <c r="E138">
        <v>2</v>
      </c>
      <c r="F138">
        <v>2</v>
      </c>
      <c r="G138" t="s">
        <v>1084</v>
      </c>
      <c r="H138">
        <v>3</v>
      </c>
      <c r="I138" t="s">
        <v>1135</v>
      </c>
    </row>
    <row r="139" spans="1:9" x14ac:dyDescent="0.25">
      <c r="A139" t="s">
        <v>248</v>
      </c>
      <c r="B139">
        <v>1</v>
      </c>
      <c r="C139" t="s">
        <v>1016</v>
      </c>
      <c r="D139">
        <v>2021</v>
      </c>
      <c r="E139">
        <v>1</v>
      </c>
      <c r="F139">
        <v>2</v>
      </c>
      <c r="G139" t="s">
        <v>1084</v>
      </c>
      <c r="H139">
        <v>2</v>
      </c>
      <c r="I139" t="s">
        <v>1132</v>
      </c>
    </row>
    <row r="140" spans="1:9" x14ac:dyDescent="0.25">
      <c r="A140" t="s">
        <v>116</v>
      </c>
      <c r="B140">
        <v>2</v>
      </c>
      <c r="C140" t="s">
        <v>1018</v>
      </c>
      <c r="D140">
        <v>2020</v>
      </c>
      <c r="E140">
        <v>2</v>
      </c>
      <c r="F140">
        <v>1</v>
      </c>
      <c r="G140" t="s">
        <v>1091</v>
      </c>
      <c r="H140">
        <v>3</v>
      </c>
      <c r="I140" t="s">
        <v>1135</v>
      </c>
    </row>
    <row r="141" spans="1:9" x14ac:dyDescent="0.25">
      <c r="A141" t="s">
        <v>988</v>
      </c>
      <c r="B141">
        <v>5</v>
      </c>
      <c r="C141" t="s">
        <v>1024</v>
      </c>
      <c r="D141">
        <v>2020</v>
      </c>
      <c r="E141">
        <v>2</v>
      </c>
      <c r="F141">
        <v>2</v>
      </c>
      <c r="G141" t="s">
        <v>1084</v>
      </c>
      <c r="H141">
        <v>2</v>
      </c>
      <c r="I141" t="s">
        <v>1132</v>
      </c>
    </row>
    <row r="142" spans="1:9" x14ac:dyDescent="0.25">
      <c r="A142" t="s">
        <v>939</v>
      </c>
      <c r="B142">
        <v>1</v>
      </c>
      <c r="C142" t="s">
        <v>1016</v>
      </c>
      <c r="D142">
        <v>2020</v>
      </c>
      <c r="E142">
        <v>2</v>
      </c>
      <c r="F142">
        <v>1</v>
      </c>
      <c r="G142" t="s">
        <v>1091</v>
      </c>
      <c r="H142">
        <v>2</v>
      </c>
      <c r="I142" t="s">
        <v>1132</v>
      </c>
    </row>
    <row r="143" spans="1:9" x14ac:dyDescent="0.25">
      <c r="A143" t="s">
        <v>201</v>
      </c>
      <c r="B143">
        <v>4</v>
      </c>
      <c r="C143" t="s">
        <v>1022</v>
      </c>
      <c r="D143">
        <v>2021</v>
      </c>
      <c r="E143">
        <v>2</v>
      </c>
      <c r="F143">
        <v>1</v>
      </c>
      <c r="G143" t="s">
        <v>1091</v>
      </c>
      <c r="H143">
        <v>3</v>
      </c>
      <c r="I143" t="s">
        <v>1135</v>
      </c>
    </row>
    <row r="144" spans="1:9" x14ac:dyDescent="0.25">
      <c r="A144" t="s">
        <v>503</v>
      </c>
      <c r="B144">
        <v>3</v>
      </c>
      <c r="C144" t="s">
        <v>1020</v>
      </c>
      <c r="D144">
        <v>2022</v>
      </c>
      <c r="E144">
        <v>1</v>
      </c>
      <c r="F144">
        <v>3</v>
      </c>
      <c r="G144" t="s">
        <v>1089</v>
      </c>
      <c r="H144">
        <v>4</v>
      </c>
      <c r="I144" t="s">
        <v>1134</v>
      </c>
    </row>
    <row r="145" spans="1:9" x14ac:dyDescent="0.25">
      <c r="A145" t="s">
        <v>632</v>
      </c>
      <c r="B145">
        <v>5</v>
      </c>
      <c r="C145" t="s">
        <v>1024</v>
      </c>
      <c r="D145">
        <v>2022</v>
      </c>
      <c r="E145">
        <v>1</v>
      </c>
      <c r="F145">
        <v>1</v>
      </c>
      <c r="G145" t="s">
        <v>1091</v>
      </c>
      <c r="H145">
        <v>4</v>
      </c>
      <c r="I145" t="s">
        <v>1134</v>
      </c>
    </row>
    <row r="146" spans="1:9" x14ac:dyDescent="0.25">
      <c r="A146" t="s">
        <v>84</v>
      </c>
      <c r="B146">
        <v>5</v>
      </c>
      <c r="C146" t="s">
        <v>1024</v>
      </c>
      <c r="D146">
        <v>2020</v>
      </c>
      <c r="E146">
        <v>2</v>
      </c>
      <c r="F146">
        <v>2</v>
      </c>
      <c r="G146" t="s">
        <v>1084</v>
      </c>
      <c r="H146">
        <v>2</v>
      </c>
      <c r="I146" t="s">
        <v>1132</v>
      </c>
    </row>
    <row r="147" spans="1:9" x14ac:dyDescent="0.25">
      <c r="A147" t="s">
        <v>55</v>
      </c>
      <c r="B147">
        <v>3</v>
      </c>
      <c r="C147" t="s">
        <v>1020</v>
      </c>
      <c r="D147">
        <v>2020</v>
      </c>
      <c r="E147">
        <v>2</v>
      </c>
      <c r="F147">
        <v>1</v>
      </c>
      <c r="G147" t="s">
        <v>1091</v>
      </c>
      <c r="H147">
        <v>1</v>
      </c>
      <c r="I147" t="s">
        <v>1133</v>
      </c>
    </row>
    <row r="148" spans="1:9" x14ac:dyDescent="0.25">
      <c r="A148" t="s">
        <v>445</v>
      </c>
      <c r="B148">
        <v>5</v>
      </c>
      <c r="C148" t="s">
        <v>1024</v>
      </c>
      <c r="D148">
        <v>2021</v>
      </c>
      <c r="E148">
        <v>1</v>
      </c>
      <c r="F148">
        <v>1</v>
      </c>
      <c r="G148" t="s">
        <v>1091</v>
      </c>
      <c r="H148">
        <v>3</v>
      </c>
      <c r="I148" t="s">
        <v>1135</v>
      </c>
    </row>
    <row r="149" spans="1:9" x14ac:dyDescent="0.25">
      <c r="A149" t="s">
        <v>713</v>
      </c>
      <c r="B149">
        <v>1</v>
      </c>
      <c r="C149" t="s">
        <v>1016</v>
      </c>
      <c r="D149">
        <v>2020</v>
      </c>
      <c r="E149">
        <v>1</v>
      </c>
      <c r="F149">
        <v>3</v>
      </c>
      <c r="G149" t="s">
        <v>1089</v>
      </c>
      <c r="H149">
        <v>2</v>
      </c>
      <c r="I149" t="s">
        <v>1132</v>
      </c>
    </row>
    <row r="150" spans="1:9" x14ac:dyDescent="0.25">
      <c r="A150" t="s">
        <v>971</v>
      </c>
      <c r="B150">
        <v>2</v>
      </c>
      <c r="C150" t="s">
        <v>1018</v>
      </c>
      <c r="D150">
        <v>2022</v>
      </c>
      <c r="E150">
        <v>1</v>
      </c>
      <c r="F150">
        <v>3</v>
      </c>
      <c r="G150" t="s">
        <v>1089</v>
      </c>
      <c r="H150">
        <v>1</v>
      </c>
      <c r="I150" t="s">
        <v>1133</v>
      </c>
    </row>
    <row r="151" spans="1:9" x14ac:dyDescent="0.25">
      <c r="A151" t="s">
        <v>401</v>
      </c>
      <c r="B151">
        <v>1</v>
      </c>
      <c r="C151" t="s">
        <v>1016</v>
      </c>
      <c r="D151">
        <v>2021</v>
      </c>
      <c r="E151">
        <v>2</v>
      </c>
      <c r="F151">
        <v>3</v>
      </c>
      <c r="G151" t="s">
        <v>1089</v>
      </c>
      <c r="H151">
        <v>2</v>
      </c>
      <c r="I151" t="s">
        <v>1132</v>
      </c>
    </row>
    <row r="152" spans="1:9" x14ac:dyDescent="0.25">
      <c r="A152" t="s">
        <v>329</v>
      </c>
      <c r="B152">
        <v>4</v>
      </c>
      <c r="C152" t="s">
        <v>1022</v>
      </c>
      <c r="D152">
        <v>2022</v>
      </c>
      <c r="E152">
        <v>1</v>
      </c>
      <c r="F152">
        <v>2</v>
      </c>
      <c r="G152" t="s">
        <v>1084</v>
      </c>
      <c r="H152">
        <v>3</v>
      </c>
      <c r="I152" t="s">
        <v>1135</v>
      </c>
    </row>
    <row r="153" spans="1:9" x14ac:dyDescent="0.25">
      <c r="A153" t="s">
        <v>199</v>
      </c>
      <c r="B153">
        <v>5</v>
      </c>
      <c r="C153" t="s">
        <v>1024</v>
      </c>
      <c r="D153">
        <v>2020</v>
      </c>
      <c r="E153">
        <v>2</v>
      </c>
      <c r="F153">
        <v>3</v>
      </c>
      <c r="G153" t="s">
        <v>1089</v>
      </c>
      <c r="H153">
        <v>4</v>
      </c>
      <c r="I153" t="s">
        <v>1134</v>
      </c>
    </row>
    <row r="154" spans="1:9" x14ac:dyDescent="0.25">
      <c r="A154" t="s">
        <v>569</v>
      </c>
      <c r="B154">
        <v>4</v>
      </c>
      <c r="C154" t="s">
        <v>1022</v>
      </c>
      <c r="D154">
        <v>2021</v>
      </c>
      <c r="E154">
        <v>2</v>
      </c>
      <c r="F154">
        <v>2</v>
      </c>
      <c r="G154" t="s">
        <v>1084</v>
      </c>
      <c r="H154">
        <v>2</v>
      </c>
      <c r="I154" t="s">
        <v>1132</v>
      </c>
    </row>
    <row r="155" spans="1:9" x14ac:dyDescent="0.25">
      <c r="A155" t="s">
        <v>702</v>
      </c>
      <c r="B155">
        <v>3</v>
      </c>
      <c r="C155" t="s">
        <v>1020</v>
      </c>
      <c r="D155">
        <v>2021</v>
      </c>
      <c r="E155">
        <v>1</v>
      </c>
      <c r="F155">
        <v>3</v>
      </c>
      <c r="G155" t="s">
        <v>1089</v>
      </c>
      <c r="H155">
        <v>1</v>
      </c>
      <c r="I155" t="s">
        <v>1133</v>
      </c>
    </row>
    <row r="156" spans="1:9" x14ac:dyDescent="0.25">
      <c r="A156" t="s">
        <v>879</v>
      </c>
      <c r="B156">
        <v>1</v>
      </c>
      <c r="C156" t="s">
        <v>1016</v>
      </c>
      <c r="D156">
        <v>2021</v>
      </c>
      <c r="E156">
        <v>1</v>
      </c>
      <c r="F156">
        <v>3</v>
      </c>
      <c r="G156" t="s">
        <v>1089</v>
      </c>
      <c r="H156">
        <v>3</v>
      </c>
      <c r="I156" t="s">
        <v>1135</v>
      </c>
    </row>
    <row r="157" spans="1:9" x14ac:dyDescent="0.25">
      <c r="A157" t="s">
        <v>283</v>
      </c>
      <c r="B157">
        <v>2</v>
      </c>
      <c r="C157" t="s">
        <v>1018</v>
      </c>
      <c r="D157">
        <v>2020</v>
      </c>
      <c r="E157">
        <v>2</v>
      </c>
      <c r="F157">
        <v>2</v>
      </c>
      <c r="G157" t="s">
        <v>1084</v>
      </c>
      <c r="H157">
        <v>3</v>
      </c>
      <c r="I157" t="s">
        <v>1135</v>
      </c>
    </row>
    <row r="158" spans="1:9" x14ac:dyDescent="0.25">
      <c r="A158" t="s">
        <v>189</v>
      </c>
      <c r="B158">
        <v>4</v>
      </c>
      <c r="C158" t="s">
        <v>1022</v>
      </c>
      <c r="D158">
        <v>2022</v>
      </c>
      <c r="E158">
        <v>2</v>
      </c>
      <c r="F158">
        <v>3</v>
      </c>
      <c r="G158" t="s">
        <v>1089</v>
      </c>
      <c r="H158">
        <v>1</v>
      </c>
      <c r="I158" t="s">
        <v>1133</v>
      </c>
    </row>
    <row r="159" spans="1:9" x14ac:dyDescent="0.25">
      <c r="A159" t="s">
        <v>63</v>
      </c>
      <c r="B159">
        <v>2</v>
      </c>
      <c r="C159" t="s">
        <v>1018</v>
      </c>
      <c r="D159">
        <v>2020</v>
      </c>
      <c r="E159">
        <v>1</v>
      </c>
      <c r="F159">
        <v>1</v>
      </c>
      <c r="G159" t="s">
        <v>1091</v>
      </c>
      <c r="H159">
        <v>2</v>
      </c>
      <c r="I159" t="s">
        <v>1132</v>
      </c>
    </row>
    <row r="160" spans="1:9" x14ac:dyDescent="0.25">
      <c r="A160" t="s">
        <v>349</v>
      </c>
      <c r="B160">
        <v>3</v>
      </c>
      <c r="C160" t="s">
        <v>1020</v>
      </c>
      <c r="D160">
        <v>2021</v>
      </c>
      <c r="E160">
        <v>1</v>
      </c>
      <c r="F160">
        <v>1</v>
      </c>
      <c r="G160" t="s">
        <v>1091</v>
      </c>
      <c r="H160">
        <v>3</v>
      </c>
      <c r="I160" t="s">
        <v>1135</v>
      </c>
    </row>
    <row r="161" spans="1:9" x14ac:dyDescent="0.25">
      <c r="A161" t="s">
        <v>378</v>
      </c>
      <c r="B161">
        <v>2</v>
      </c>
      <c r="C161" t="s">
        <v>1018</v>
      </c>
      <c r="D161">
        <v>2020</v>
      </c>
      <c r="E161">
        <v>2</v>
      </c>
      <c r="F161">
        <v>2</v>
      </c>
      <c r="G161" t="s">
        <v>1084</v>
      </c>
      <c r="H161">
        <v>1</v>
      </c>
      <c r="I161" t="s">
        <v>1133</v>
      </c>
    </row>
    <row r="162" spans="1:9" x14ac:dyDescent="0.25">
      <c r="A162" t="s">
        <v>292</v>
      </c>
      <c r="B162">
        <v>4</v>
      </c>
      <c r="C162" t="s">
        <v>1022</v>
      </c>
      <c r="D162">
        <v>2020</v>
      </c>
      <c r="E162">
        <v>1</v>
      </c>
      <c r="F162">
        <v>3</v>
      </c>
      <c r="G162" t="s">
        <v>1089</v>
      </c>
      <c r="H162">
        <v>2</v>
      </c>
      <c r="I162" t="s">
        <v>1132</v>
      </c>
    </row>
    <row r="163" spans="1:9" x14ac:dyDescent="0.25">
      <c r="A163" t="s">
        <v>238</v>
      </c>
      <c r="B163">
        <v>4</v>
      </c>
      <c r="C163" t="s">
        <v>1022</v>
      </c>
      <c r="D163">
        <v>2020</v>
      </c>
      <c r="E163">
        <v>2</v>
      </c>
      <c r="F163">
        <v>2</v>
      </c>
      <c r="G163" t="s">
        <v>1084</v>
      </c>
      <c r="H163">
        <v>1</v>
      </c>
      <c r="I163" t="s">
        <v>1133</v>
      </c>
    </row>
    <row r="164" spans="1:9" x14ac:dyDescent="0.25">
      <c r="A164" t="s">
        <v>166</v>
      </c>
      <c r="B164">
        <v>5</v>
      </c>
      <c r="C164" t="s">
        <v>1024</v>
      </c>
      <c r="D164">
        <v>2020</v>
      </c>
      <c r="E164">
        <v>2</v>
      </c>
      <c r="F164">
        <v>1</v>
      </c>
      <c r="G164" t="s">
        <v>1091</v>
      </c>
      <c r="H164">
        <v>3</v>
      </c>
      <c r="I164" t="s">
        <v>1135</v>
      </c>
    </row>
    <row r="165" spans="1:9" x14ac:dyDescent="0.25">
      <c r="A165" t="s">
        <v>353</v>
      </c>
      <c r="B165">
        <v>5</v>
      </c>
      <c r="C165" t="s">
        <v>1024</v>
      </c>
      <c r="D165">
        <v>2022</v>
      </c>
      <c r="E165">
        <v>1</v>
      </c>
      <c r="F165">
        <v>3</v>
      </c>
      <c r="G165" t="s">
        <v>1089</v>
      </c>
      <c r="H165">
        <v>2</v>
      </c>
      <c r="I165" t="s">
        <v>1132</v>
      </c>
    </row>
    <row r="166" spans="1:9" x14ac:dyDescent="0.25">
      <c r="A166" t="s">
        <v>530</v>
      </c>
      <c r="B166">
        <v>3</v>
      </c>
      <c r="C166" t="s">
        <v>1020</v>
      </c>
      <c r="D166">
        <v>2020</v>
      </c>
      <c r="E166">
        <v>1</v>
      </c>
      <c r="F166">
        <v>1</v>
      </c>
      <c r="G166" t="s">
        <v>1091</v>
      </c>
      <c r="H166">
        <v>3</v>
      </c>
      <c r="I166" t="s">
        <v>1135</v>
      </c>
    </row>
    <row r="167" spans="1:9" x14ac:dyDescent="0.25">
      <c r="A167" t="s">
        <v>286</v>
      </c>
      <c r="B167">
        <v>1</v>
      </c>
      <c r="C167" t="s">
        <v>1016</v>
      </c>
      <c r="D167">
        <v>2022</v>
      </c>
      <c r="E167">
        <v>1</v>
      </c>
      <c r="F167">
        <v>2</v>
      </c>
      <c r="G167" t="s">
        <v>1084</v>
      </c>
      <c r="H167">
        <v>1</v>
      </c>
      <c r="I167" t="s">
        <v>1133</v>
      </c>
    </row>
    <row r="168" spans="1:9" x14ac:dyDescent="0.25">
      <c r="A168" t="s">
        <v>585</v>
      </c>
      <c r="B168">
        <v>5</v>
      </c>
      <c r="C168" t="s">
        <v>1024</v>
      </c>
      <c r="D168">
        <v>2022</v>
      </c>
      <c r="E168">
        <v>1</v>
      </c>
      <c r="F168">
        <v>3</v>
      </c>
      <c r="G168" t="s">
        <v>1089</v>
      </c>
      <c r="H168">
        <v>3</v>
      </c>
      <c r="I168" t="s">
        <v>1135</v>
      </c>
    </row>
    <row r="169" spans="1:9" x14ac:dyDescent="0.25">
      <c r="A169" t="s">
        <v>649</v>
      </c>
      <c r="B169">
        <v>5</v>
      </c>
      <c r="C169" t="s">
        <v>1024</v>
      </c>
      <c r="D169">
        <v>2020</v>
      </c>
      <c r="E169">
        <v>1</v>
      </c>
      <c r="F169">
        <v>2</v>
      </c>
      <c r="G169" t="s">
        <v>1084</v>
      </c>
      <c r="H169">
        <v>1</v>
      </c>
      <c r="I169" t="s">
        <v>1133</v>
      </c>
    </row>
    <row r="170" spans="1:9" x14ac:dyDescent="0.25">
      <c r="A170" t="s">
        <v>125</v>
      </c>
      <c r="B170">
        <v>3</v>
      </c>
      <c r="C170" t="s">
        <v>1020</v>
      </c>
      <c r="D170">
        <v>2022</v>
      </c>
      <c r="E170">
        <v>1</v>
      </c>
      <c r="F170">
        <v>3</v>
      </c>
      <c r="G170" t="s">
        <v>1089</v>
      </c>
      <c r="H170">
        <v>4</v>
      </c>
      <c r="I170" t="s">
        <v>1134</v>
      </c>
    </row>
    <row r="171" spans="1:9" x14ac:dyDescent="0.25">
      <c r="A171" t="s">
        <v>360</v>
      </c>
      <c r="B171">
        <v>2</v>
      </c>
      <c r="C171" t="s">
        <v>1018</v>
      </c>
      <c r="D171">
        <v>2022</v>
      </c>
      <c r="E171">
        <v>2</v>
      </c>
      <c r="F171">
        <v>2</v>
      </c>
      <c r="G171" t="s">
        <v>1084</v>
      </c>
      <c r="H171">
        <v>4</v>
      </c>
      <c r="I171" t="s">
        <v>1134</v>
      </c>
    </row>
    <row r="172" spans="1:9" x14ac:dyDescent="0.25">
      <c r="A172" t="s">
        <v>993</v>
      </c>
      <c r="B172">
        <v>1</v>
      </c>
      <c r="C172" t="s">
        <v>1016</v>
      </c>
      <c r="D172">
        <v>2021</v>
      </c>
      <c r="E172">
        <v>2</v>
      </c>
      <c r="F172">
        <v>3</v>
      </c>
      <c r="G172" t="s">
        <v>1089</v>
      </c>
      <c r="H172">
        <v>4</v>
      </c>
      <c r="I172" t="s">
        <v>1134</v>
      </c>
    </row>
    <row r="173" spans="1:9" x14ac:dyDescent="0.25">
      <c r="A173" t="s">
        <v>214</v>
      </c>
      <c r="B173">
        <v>4</v>
      </c>
      <c r="C173" t="s">
        <v>1022</v>
      </c>
      <c r="D173">
        <v>2022</v>
      </c>
      <c r="E173">
        <v>1</v>
      </c>
      <c r="F173">
        <v>2</v>
      </c>
      <c r="G173" t="s">
        <v>1084</v>
      </c>
      <c r="H173">
        <v>3</v>
      </c>
      <c r="I173" t="s">
        <v>1135</v>
      </c>
    </row>
    <row r="174" spans="1:9" x14ac:dyDescent="0.25">
      <c r="A174" t="s">
        <v>754</v>
      </c>
      <c r="B174">
        <v>5</v>
      </c>
      <c r="C174" t="s">
        <v>1024</v>
      </c>
      <c r="D174">
        <v>2022</v>
      </c>
      <c r="E174">
        <v>2</v>
      </c>
      <c r="F174">
        <v>2</v>
      </c>
      <c r="G174" t="s">
        <v>1084</v>
      </c>
      <c r="H174">
        <v>3</v>
      </c>
      <c r="I174" t="s">
        <v>1135</v>
      </c>
    </row>
    <row r="175" spans="1:9" x14ac:dyDescent="0.25">
      <c r="A175" t="s">
        <v>602</v>
      </c>
      <c r="B175">
        <v>5</v>
      </c>
      <c r="C175" t="s">
        <v>1024</v>
      </c>
      <c r="D175">
        <v>2022</v>
      </c>
      <c r="E175">
        <v>2</v>
      </c>
      <c r="F175">
        <v>1</v>
      </c>
      <c r="G175" t="s">
        <v>1091</v>
      </c>
      <c r="H175">
        <v>3</v>
      </c>
      <c r="I175" t="s">
        <v>1135</v>
      </c>
    </row>
    <row r="176" spans="1:9" x14ac:dyDescent="0.25">
      <c r="A176" t="s">
        <v>112</v>
      </c>
      <c r="B176">
        <v>4</v>
      </c>
      <c r="C176" t="s">
        <v>1022</v>
      </c>
      <c r="D176">
        <v>2020</v>
      </c>
      <c r="E176">
        <v>1</v>
      </c>
      <c r="F176">
        <v>1</v>
      </c>
      <c r="G176" t="s">
        <v>1091</v>
      </c>
      <c r="H176">
        <v>3</v>
      </c>
      <c r="I176" t="s">
        <v>1135</v>
      </c>
    </row>
    <row r="177" spans="1:9" x14ac:dyDescent="0.25">
      <c r="A177" t="s">
        <v>399</v>
      </c>
      <c r="B177">
        <v>5</v>
      </c>
      <c r="C177" t="s">
        <v>1024</v>
      </c>
      <c r="D177">
        <v>2022</v>
      </c>
      <c r="E177">
        <v>1</v>
      </c>
      <c r="F177">
        <v>2</v>
      </c>
      <c r="G177" t="s">
        <v>1084</v>
      </c>
      <c r="H177">
        <v>2</v>
      </c>
      <c r="I177" t="s">
        <v>1132</v>
      </c>
    </row>
    <row r="178" spans="1:9" x14ac:dyDescent="0.25">
      <c r="A178" t="s">
        <v>256</v>
      </c>
      <c r="B178">
        <v>3</v>
      </c>
      <c r="C178" t="s">
        <v>1020</v>
      </c>
      <c r="D178">
        <v>2020</v>
      </c>
      <c r="E178">
        <v>1</v>
      </c>
      <c r="F178">
        <v>1</v>
      </c>
      <c r="G178" t="s">
        <v>1091</v>
      </c>
      <c r="H178">
        <v>1</v>
      </c>
      <c r="I178" t="s">
        <v>1133</v>
      </c>
    </row>
    <row r="179" spans="1:9" x14ac:dyDescent="0.25">
      <c r="A179" t="s">
        <v>586</v>
      </c>
      <c r="B179">
        <v>3</v>
      </c>
      <c r="C179" t="s">
        <v>1020</v>
      </c>
      <c r="D179">
        <v>2021</v>
      </c>
      <c r="E179">
        <v>2</v>
      </c>
      <c r="F179">
        <v>1</v>
      </c>
      <c r="G179" t="s">
        <v>1091</v>
      </c>
      <c r="H179">
        <v>2</v>
      </c>
      <c r="I179" t="s">
        <v>1132</v>
      </c>
    </row>
    <row r="180" spans="1:9" x14ac:dyDescent="0.25">
      <c r="A180" t="s">
        <v>561</v>
      </c>
      <c r="B180">
        <v>1</v>
      </c>
      <c r="C180" t="s">
        <v>1016</v>
      </c>
      <c r="D180">
        <v>2020</v>
      </c>
      <c r="E180">
        <v>2</v>
      </c>
      <c r="F180">
        <v>1</v>
      </c>
      <c r="G180" t="s">
        <v>1091</v>
      </c>
      <c r="H180">
        <v>1</v>
      </c>
      <c r="I180" t="s">
        <v>1133</v>
      </c>
    </row>
    <row r="181" spans="1:9" x14ac:dyDescent="0.25">
      <c r="A181" t="s">
        <v>99</v>
      </c>
      <c r="B181">
        <v>2</v>
      </c>
      <c r="C181" t="s">
        <v>1018</v>
      </c>
      <c r="D181">
        <v>2022</v>
      </c>
      <c r="E181">
        <v>2</v>
      </c>
      <c r="F181">
        <v>2</v>
      </c>
      <c r="G181" t="s">
        <v>1084</v>
      </c>
      <c r="H181">
        <v>4</v>
      </c>
      <c r="I181" t="s">
        <v>1134</v>
      </c>
    </row>
    <row r="182" spans="1:9" x14ac:dyDescent="0.25">
      <c r="A182" t="s">
        <v>1007</v>
      </c>
      <c r="B182">
        <v>3</v>
      </c>
      <c r="C182" t="s">
        <v>1020</v>
      </c>
      <c r="D182">
        <v>2020</v>
      </c>
      <c r="E182">
        <v>2</v>
      </c>
      <c r="F182">
        <v>1</v>
      </c>
      <c r="G182" t="s">
        <v>1091</v>
      </c>
      <c r="H182">
        <v>2</v>
      </c>
      <c r="I182" t="s">
        <v>1132</v>
      </c>
    </row>
    <row r="183" spans="1:9" x14ac:dyDescent="0.25">
      <c r="A183" t="s">
        <v>716</v>
      </c>
      <c r="B183">
        <v>5</v>
      </c>
      <c r="C183" t="s">
        <v>1024</v>
      </c>
      <c r="D183">
        <v>2022</v>
      </c>
      <c r="E183">
        <v>2</v>
      </c>
      <c r="F183">
        <v>3</v>
      </c>
      <c r="G183" t="s">
        <v>1089</v>
      </c>
      <c r="H183">
        <v>1</v>
      </c>
      <c r="I183" t="s">
        <v>1133</v>
      </c>
    </row>
    <row r="184" spans="1:9" x14ac:dyDescent="0.25">
      <c r="A184" t="s">
        <v>772</v>
      </c>
      <c r="B184">
        <v>3</v>
      </c>
      <c r="C184" t="s">
        <v>1020</v>
      </c>
      <c r="D184">
        <v>2022</v>
      </c>
      <c r="E184">
        <v>2</v>
      </c>
      <c r="F184">
        <v>2</v>
      </c>
      <c r="G184" t="s">
        <v>1084</v>
      </c>
      <c r="H184">
        <v>4</v>
      </c>
      <c r="I184" t="s">
        <v>1134</v>
      </c>
    </row>
    <row r="185" spans="1:9" x14ac:dyDescent="0.25">
      <c r="A185" t="s">
        <v>549</v>
      </c>
      <c r="B185">
        <v>5</v>
      </c>
      <c r="C185" t="s">
        <v>1024</v>
      </c>
      <c r="D185">
        <v>2021</v>
      </c>
      <c r="E185">
        <v>2</v>
      </c>
      <c r="F185">
        <v>1</v>
      </c>
      <c r="G185" t="s">
        <v>1091</v>
      </c>
      <c r="H185">
        <v>4</v>
      </c>
      <c r="I185" t="s">
        <v>1134</v>
      </c>
    </row>
    <row r="186" spans="1:9" x14ac:dyDescent="0.25">
      <c r="A186" t="s">
        <v>889</v>
      </c>
      <c r="B186">
        <v>2</v>
      </c>
      <c r="C186" t="s">
        <v>1018</v>
      </c>
      <c r="D186">
        <v>2021</v>
      </c>
      <c r="E186">
        <v>2</v>
      </c>
      <c r="F186">
        <v>3</v>
      </c>
      <c r="G186" t="s">
        <v>1089</v>
      </c>
      <c r="H186">
        <v>2</v>
      </c>
      <c r="I186" t="s">
        <v>1132</v>
      </c>
    </row>
    <row r="187" spans="1:9" x14ac:dyDescent="0.25">
      <c r="A187" t="s">
        <v>262</v>
      </c>
      <c r="B187">
        <v>3</v>
      </c>
      <c r="C187" t="s">
        <v>1020</v>
      </c>
      <c r="D187">
        <v>2020</v>
      </c>
      <c r="E187">
        <v>1</v>
      </c>
      <c r="F187">
        <v>1</v>
      </c>
      <c r="G187" t="s">
        <v>1091</v>
      </c>
      <c r="H187">
        <v>1</v>
      </c>
      <c r="I187" t="s">
        <v>1133</v>
      </c>
    </row>
    <row r="188" spans="1:9" x14ac:dyDescent="0.25">
      <c r="A188" t="s">
        <v>160</v>
      </c>
      <c r="B188">
        <v>4</v>
      </c>
      <c r="C188" t="s">
        <v>1022</v>
      </c>
      <c r="D188">
        <v>2022</v>
      </c>
      <c r="E188">
        <v>2</v>
      </c>
      <c r="F188">
        <v>1</v>
      </c>
      <c r="G188" t="s">
        <v>1091</v>
      </c>
      <c r="H188">
        <v>4</v>
      </c>
      <c r="I188" t="s">
        <v>1134</v>
      </c>
    </row>
    <row r="189" spans="1:9" x14ac:dyDescent="0.25">
      <c r="A189" t="s">
        <v>789</v>
      </c>
      <c r="B189">
        <v>1</v>
      </c>
      <c r="C189" t="s">
        <v>1016</v>
      </c>
      <c r="D189">
        <v>2022</v>
      </c>
      <c r="E189">
        <v>1</v>
      </c>
      <c r="F189">
        <v>2</v>
      </c>
      <c r="G189" t="s">
        <v>1084</v>
      </c>
      <c r="H189">
        <v>3</v>
      </c>
      <c r="I189" t="s">
        <v>1135</v>
      </c>
    </row>
    <row r="190" spans="1:9" x14ac:dyDescent="0.25">
      <c r="A190" t="s">
        <v>356</v>
      </c>
      <c r="B190">
        <v>1</v>
      </c>
      <c r="C190" t="s">
        <v>1016</v>
      </c>
      <c r="D190">
        <v>2021</v>
      </c>
      <c r="E190">
        <v>2</v>
      </c>
      <c r="F190">
        <v>2</v>
      </c>
      <c r="G190" t="s">
        <v>1084</v>
      </c>
      <c r="H190">
        <v>2</v>
      </c>
      <c r="I190" t="s">
        <v>1132</v>
      </c>
    </row>
    <row r="191" spans="1:9" x14ac:dyDescent="0.25">
      <c r="A191" t="s">
        <v>289</v>
      </c>
      <c r="B191">
        <v>5</v>
      </c>
      <c r="C191" t="s">
        <v>1024</v>
      </c>
      <c r="D191">
        <v>2021</v>
      </c>
      <c r="E191">
        <v>2</v>
      </c>
      <c r="F191">
        <v>2</v>
      </c>
      <c r="G191" t="s">
        <v>1084</v>
      </c>
      <c r="H191">
        <v>3</v>
      </c>
      <c r="I191" t="s">
        <v>1135</v>
      </c>
    </row>
    <row r="192" spans="1:9" x14ac:dyDescent="0.25">
      <c r="A192" t="s">
        <v>651</v>
      </c>
      <c r="B192">
        <v>2</v>
      </c>
      <c r="C192" t="s">
        <v>1018</v>
      </c>
      <c r="D192">
        <v>2022</v>
      </c>
      <c r="E192">
        <v>2</v>
      </c>
      <c r="F192">
        <v>2</v>
      </c>
      <c r="G192" t="s">
        <v>1084</v>
      </c>
      <c r="H192">
        <v>4</v>
      </c>
      <c r="I192" t="s">
        <v>1134</v>
      </c>
    </row>
    <row r="193" spans="1:9" x14ac:dyDescent="0.25">
      <c r="A193" t="s">
        <v>1008</v>
      </c>
      <c r="B193">
        <v>5</v>
      </c>
      <c r="C193" t="s">
        <v>1024</v>
      </c>
      <c r="D193">
        <v>2021</v>
      </c>
      <c r="E193">
        <v>1</v>
      </c>
      <c r="F193">
        <v>3</v>
      </c>
      <c r="G193" t="s">
        <v>1089</v>
      </c>
      <c r="H193">
        <v>2</v>
      </c>
      <c r="I193" t="s">
        <v>1132</v>
      </c>
    </row>
    <row r="194" spans="1:9" x14ac:dyDescent="0.25">
      <c r="A194" t="s">
        <v>64</v>
      </c>
      <c r="B194">
        <v>3</v>
      </c>
      <c r="C194" t="s">
        <v>1020</v>
      </c>
      <c r="D194">
        <v>2020</v>
      </c>
      <c r="E194">
        <v>2</v>
      </c>
      <c r="F194">
        <v>1</v>
      </c>
      <c r="G194" t="s">
        <v>1091</v>
      </c>
      <c r="H194">
        <v>1</v>
      </c>
      <c r="I194" t="s">
        <v>1133</v>
      </c>
    </row>
    <row r="195" spans="1:9" x14ac:dyDescent="0.25">
      <c r="A195" t="s">
        <v>115</v>
      </c>
      <c r="B195">
        <v>3</v>
      </c>
      <c r="C195" t="s">
        <v>1020</v>
      </c>
      <c r="D195">
        <v>2020</v>
      </c>
      <c r="E195">
        <v>1</v>
      </c>
      <c r="F195">
        <v>2</v>
      </c>
      <c r="G195" t="s">
        <v>1084</v>
      </c>
      <c r="H195">
        <v>3</v>
      </c>
      <c r="I195" t="s">
        <v>1135</v>
      </c>
    </row>
    <row r="196" spans="1:9" x14ac:dyDescent="0.25">
      <c r="A196" t="s">
        <v>127</v>
      </c>
      <c r="B196">
        <v>2</v>
      </c>
      <c r="C196" t="s">
        <v>1018</v>
      </c>
      <c r="D196">
        <v>2021</v>
      </c>
      <c r="E196">
        <v>1</v>
      </c>
      <c r="F196">
        <v>1</v>
      </c>
      <c r="G196" t="s">
        <v>1091</v>
      </c>
      <c r="H196">
        <v>1</v>
      </c>
      <c r="I196" t="s">
        <v>1133</v>
      </c>
    </row>
    <row r="197" spans="1:9" x14ac:dyDescent="0.25">
      <c r="A197" t="s">
        <v>375</v>
      </c>
      <c r="B197">
        <v>2</v>
      </c>
      <c r="C197" t="s">
        <v>1018</v>
      </c>
      <c r="D197">
        <v>2021</v>
      </c>
      <c r="E197">
        <v>1</v>
      </c>
      <c r="F197">
        <v>1</v>
      </c>
      <c r="G197" t="s">
        <v>1091</v>
      </c>
      <c r="H197">
        <v>4</v>
      </c>
      <c r="I197" t="s">
        <v>1134</v>
      </c>
    </row>
    <row r="198" spans="1:9" x14ac:dyDescent="0.25">
      <c r="A198" t="s">
        <v>578</v>
      </c>
      <c r="B198">
        <v>3</v>
      </c>
      <c r="C198" t="s">
        <v>1020</v>
      </c>
      <c r="D198">
        <v>2022</v>
      </c>
      <c r="E198">
        <v>1</v>
      </c>
      <c r="F198">
        <v>2</v>
      </c>
      <c r="G198" t="s">
        <v>1084</v>
      </c>
      <c r="H198">
        <v>1</v>
      </c>
      <c r="I198" t="s">
        <v>1133</v>
      </c>
    </row>
    <row r="199" spans="1:9" x14ac:dyDescent="0.25">
      <c r="A199" t="s">
        <v>747</v>
      </c>
      <c r="B199">
        <v>5</v>
      </c>
      <c r="C199" t="s">
        <v>1024</v>
      </c>
      <c r="D199">
        <v>2020</v>
      </c>
      <c r="E199">
        <v>1</v>
      </c>
      <c r="F199">
        <v>2</v>
      </c>
      <c r="G199" t="s">
        <v>1084</v>
      </c>
      <c r="H199">
        <v>2</v>
      </c>
      <c r="I199" t="s">
        <v>1132</v>
      </c>
    </row>
    <row r="200" spans="1:9" x14ac:dyDescent="0.25">
      <c r="A200" t="s">
        <v>506</v>
      </c>
      <c r="B200">
        <v>3</v>
      </c>
      <c r="C200" t="s">
        <v>1020</v>
      </c>
      <c r="D200">
        <v>2020</v>
      </c>
      <c r="E200">
        <v>2</v>
      </c>
      <c r="F200">
        <v>2</v>
      </c>
      <c r="G200" t="s">
        <v>1084</v>
      </c>
      <c r="H200">
        <v>4</v>
      </c>
      <c r="I200" t="s">
        <v>1134</v>
      </c>
    </row>
    <row r="201" spans="1:9" x14ac:dyDescent="0.25">
      <c r="A201" t="s">
        <v>839</v>
      </c>
      <c r="B201">
        <v>5</v>
      </c>
      <c r="C201" t="s">
        <v>1024</v>
      </c>
      <c r="D201">
        <v>2021</v>
      </c>
      <c r="E201">
        <v>2</v>
      </c>
      <c r="F201">
        <v>2</v>
      </c>
      <c r="G201" t="s">
        <v>1084</v>
      </c>
      <c r="H201">
        <v>1</v>
      </c>
      <c r="I201" t="s">
        <v>1133</v>
      </c>
    </row>
    <row r="202" spans="1:9" x14ac:dyDescent="0.25">
      <c r="A202" t="s">
        <v>697</v>
      </c>
      <c r="B202">
        <v>4</v>
      </c>
      <c r="C202" t="s">
        <v>1022</v>
      </c>
      <c r="D202">
        <v>2021</v>
      </c>
      <c r="E202">
        <v>1</v>
      </c>
      <c r="F202">
        <v>1</v>
      </c>
      <c r="G202" t="s">
        <v>1091</v>
      </c>
      <c r="H202">
        <v>2</v>
      </c>
      <c r="I202" t="s">
        <v>1132</v>
      </c>
    </row>
    <row r="203" spans="1:9" x14ac:dyDescent="0.25">
      <c r="A203" t="s">
        <v>764</v>
      </c>
      <c r="B203">
        <v>1</v>
      </c>
      <c r="C203" t="s">
        <v>1016</v>
      </c>
      <c r="D203">
        <v>2021</v>
      </c>
      <c r="E203">
        <v>2</v>
      </c>
      <c r="F203">
        <v>3</v>
      </c>
      <c r="G203" t="s">
        <v>1089</v>
      </c>
      <c r="H203">
        <v>2</v>
      </c>
      <c r="I203" t="s">
        <v>1132</v>
      </c>
    </row>
    <row r="204" spans="1:9" x14ac:dyDescent="0.25">
      <c r="A204" t="s">
        <v>281</v>
      </c>
      <c r="B204">
        <v>5</v>
      </c>
      <c r="C204" t="s">
        <v>1024</v>
      </c>
      <c r="D204">
        <v>2022</v>
      </c>
      <c r="E204">
        <v>2</v>
      </c>
      <c r="F204">
        <v>2</v>
      </c>
      <c r="G204" t="s">
        <v>1084</v>
      </c>
      <c r="H204">
        <v>3</v>
      </c>
      <c r="I204" t="s">
        <v>1135</v>
      </c>
    </row>
    <row r="205" spans="1:9" x14ac:dyDescent="0.25">
      <c r="A205" t="s">
        <v>712</v>
      </c>
      <c r="B205">
        <v>5</v>
      </c>
      <c r="C205" t="s">
        <v>1024</v>
      </c>
      <c r="D205">
        <v>2022</v>
      </c>
      <c r="E205">
        <v>2</v>
      </c>
      <c r="F205">
        <v>1</v>
      </c>
      <c r="G205" t="s">
        <v>1091</v>
      </c>
      <c r="H205">
        <v>4</v>
      </c>
      <c r="I205" t="s">
        <v>1134</v>
      </c>
    </row>
    <row r="206" spans="1:9" x14ac:dyDescent="0.25">
      <c r="A206" t="s">
        <v>185</v>
      </c>
      <c r="B206">
        <v>1</v>
      </c>
      <c r="C206" t="s">
        <v>1016</v>
      </c>
      <c r="D206">
        <v>2020</v>
      </c>
      <c r="E206">
        <v>2</v>
      </c>
      <c r="F206">
        <v>3</v>
      </c>
      <c r="G206" t="s">
        <v>1089</v>
      </c>
      <c r="H206">
        <v>2</v>
      </c>
      <c r="I206" t="s">
        <v>1132</v>
      </c>
    </row>
    <row r="207" spans="1:9" x14ac:dyDescent="0.25">
      <c r="A207" t="s">
        <v>453</v>
      </c>
      <c r="B207">
        <v>4</v>
      </c>
      <c r="C207" t="s">
        <v>1022</v>
      </c>
      <c r="D207">
        <v>2022</v>
      </c>
      <c r="E207">
        <v>2</v>
      </c>
      <c r="F207">
        <v>2</v>
      </c>
      <c r="G207" t="s">
        <v>1084</v>
      </c>
      <c r="H207">
        <v>3</v>
      </c>
      <c r="I207" t="s">
        <v>1135</v>
      </c>
    </row>
    <row r="208" spans="1:9" x14ac:dyDescent="0.25">
      <c r="A208" t="s">
        <v>908</v>
      </c>
      <c r="B208">
        <v>2</v>
      </c>
      <c r="C208" t="s">
        <v>1018</v>
      </c>
      <c r="D208">
        <v>2021</v>
      </c>
      <c r="E208">
        <v>1</v>
      </c>
      <c r="F208">
        <v>3</v>
      </c>
      <c r="G208" t="s">
        <v>1089</v>
      </c>
      <c r="H208">
        <v>2</v>
      </c>
      <c r="I208" t="s">
        <v>1132</v>
      </c>
    </row>
    <row r="209" spans="1:9" x14ac:dyDescent="0.25">
      <c r="A209" t="s">
        <v>516</v>
      </c>
      <c r="B209">
        <v>5</v>
      </c>
      <c r="C209" t="s">
        <v>1024</v>
      </c>
      <c r="D209">
        <v>2021</v>
      </c>
      <c r="E209">
        <v>2</v>
      </c>
      <c r="F209">
        <v>1</v>
      </c>
      <c r="G209" t="s">
        <v>1091</v>
      </c>
      <c r="H209">
        <v>2</v>
      </c>
      <c r="I209" t="s">
        <v>1132</v>
      </c>
    </row>
    <row r="210" spans="1:9" x14ac:dyDescent="0.25">
      <c r="A210" t="s">
        <v>846</v>
      </c>
      <c r="B210">
        <v>5</v>
      </c>
      <c r="C210" t="s">
        <v>1024</v>
      </c>
      <c r="D210">
        <v>2021</v>
      </c>
      <c r="E210">
        <v>1</v>
      </c>
      <c r="F210">
        <v>2</v>
      </c>
      <c r="G210" t="s">
        <v>1084</v>
      </c>
      <c r="H210">
        <v>1</v>
      </c>
      <c r="I210" t="s">
        <v>1133</v>
      </c>
    </row>
    <row r="211" spans="1:9" x14ac:dyDescent="0.25">
      <c r="A211" t="s">
        <v>717</v>
      </c>
      <c r="B211">
        <v>5</v>
      </c>
      <c r="C211" t="s">
        <v>1024</v>
      </c>
      <c r="D211">
        <v>2020</v>
      </c>
      <c r="E211">
        <v>2</v>
      </c>
      <c r="F211">
        <v>2</v>
      </c>
      <c r="G211" t="s">
        <v>1084</v>
      </c>
      <c r="H211">
        <v>2</v>
      </c>
      <c r="I211" t="s">
        <v>1132</v>
      </c>
    </row>
    <row r="212" spans="1:9" x14ac:dyDescent="0.25">
      <c r="A212" t="s">
        <v>318</v>
      </c>
      <c r="B212">
        <v>4</v>
      </c>
      <c r="C212" t="s">
        <v>1022</v>
      </c>
      <c r="D212">
        <v>2020</v>
      </c>
      <c r="E212">
        <v>1</v>
      </c>
      <c r="F212">
        <v>2</v>
      </c>
      <c r="G212" t="s">
        <v>1084</v>
      </c>
      <c r="H212">
        <v>2</v>
      </c>
      <c r="I212" t="s">
        <v>1132</v>
      </c>
    </row>
    <row r="213" spans="1:9" x14ac:dyDescent="0.25">
      <c r="A213" t="s">
        <v>884</v>
      </c>
      <c r="B213">
        <v>3</v>
      </c>
      <c r="C213" t="s">
        <v>1020</v>
      </c>
      <c r="D213">
        <v>2022</v>
      </c>
      <c r="E213">
        <v>2</v>
      </c>
      <c r="F213">
        <v>1</v>
      </c>
      <c r="G213" t="s">
        <v>1091</v>
      </c>
      <c r="H213">
        <v>1</v>
      </c>
      <c r="I213" t="s">
        <v>1133</v>
      </c>
    </row>
    <row r="214" spans="1:9" x14ac:dyDescent="0.25">
      <c r="A214" t="s">
        <v>366</v>
      </c>
      <c r="B214">
        <v>3</v>
      </c>
      <c r="C214" t="s">
        <v>1020</v>
      </c>
      <c r="D214">
        <v>2020</v>
      </c>
      <c r="E214">
        <v>1</v>
      </c>
      <c r="F214">
        <v>3</v>
      </c>
      <c r="G214" t="s">
        <v>1089</v>
      </c>
      <c r="H214">
        <v>1</v>
      </c>
      <c r="I214" t="s">
        <v>1133</v>
      </c>
    </row>
    <row r="215" spans="1:9" x14ac:dyDescent="0.25">
      <c r="A215" t="s">
        <v>876</v>
      </c>
      <c r="B215">
        <v>2</v>
      </c>
      <c r="C215" t="s">
        <v>1018</v>
      </c>
      <c r="D215">
        <v>2021</v>
      </c>
      <c r="E215">
        <v>2</v>
      </c>
      <c r="F215">
        <v>2</v>
      </c>
      <c r="G215" t="s">
        <v>1084</v>
      </c>
      <c r="H215">
        <v>4</v>
      </c>
      <c r="I215" t="s">
        <v>1134</v>
      </c>
    </row>
    <row r="216" spans="1:9" x14ac:dyDescent="0.25">
      <c r="A216" t="s">
        <v>739</v>
      </c>
      <c r="B216">
        <v>3</v>
      </c>
      <c r="C216" t="s">
        <v>1020</v>
      </c>
      <c r="D216">
        <v>2022</v>
      </c>
      <c r="E216">
        <v>1</v>
      </c>
      <c r="F216">
        <v>2</v>
      </c>
      <c r="G216" t="s">
        <v>1084</v>
      </c>
      <c r="H216">
        <v>2</v>
      </c>
      <c r="I216" t="s">
        <v>1132</v>
      </c>
    </row>
    <row r="217" spans="1:9" x14ac:dyDescent="0.25">
      <c r="A217" t="s">
        <v>29</v>
      </c>
      <c r="B217">
        <v>2</v>
      </c>
      <c r="C217" t="s">
        <v>1018</v>
      </c>
      <c r="D217">
        <v>2021</v>
      </c>
      <c r="E217">
        <v>1</v>
      </c>
      <c r="F217">
        <v>1</v>
      </c>
      <c r="G217" t="s">
        <v>1091</v>
      </c>
      <c r="H217">
        <v>4</v>
      </c>
      <c r="I217" t="s">
        <v>1134</v>
      </c>
    </row>
    <row r="218" spans="1:9" x14ac:dyDescent="0.25">
      <c r="A218" t="s">
        <v>261</v>
      </c>
      <c r="B218">
        <v>5</v>
      </c>
      <c r="C218" t="s">
        <v>1024</v>
      </c>
      <c r="D218">
        <v>2020</v>
      </c>
      <c r="E218">
        <v>2</v>
      </c>
      <c r="F218">
        <v>3</v>
      </c>
      <c r="G218" t="s">
        <v>1089</v>
      </c>
      <c r="H218">
        <v>3</v>
      </c>
      <c r="I218" t="s">
        <v>1135</v>
      </c>
    </row>
    <row r="219" spans="1:9" x14ac:dyDescent="0.25">
      <c r="A219" t="s">
        <v>544</v>
      </c>
      <c r="B219">
        <v>1</v>
      </c>
      <c r="C219" t="s">
        <v>1016</v>
      </c>
      <c r="D219">
        <v>2022</v>
      </c>
      <c r="E219">
        <v>2</v>
      </c>
      <c r="F219">
        <v>1</v>
      </c>
      <c r="G219" t="s">
        <v>1091</v>
      </c>
      <c r="H219">
        <v>3</v>
      </c>
      <c r="I219" t="s">
        <v>1135</v>
      </c>
    </row>
    <row r="220" spans="1:9" x14ac:dyDescent="0.25">
      <c r="A220" t="s">
        <v>518</v>
      </c>
      <c r="B220">
        <v>5</v>
      </c>
      <c r="C220" t="s">
        <v>1024</v>
      </c>
      <c r="D220">
        <v>2021</v>
      </c>
      <c r="E220">
        <v>1</v>
      </c>
      <c r="F220">
        <v>1</v>
      </c>
      <c r="G220" t="s">
        <v>1091</v>
      </c>
      <c r="H220">
        <v>4</v>
      </c>
      <c r="I220" t="s">
        <v>1134</v>
      </c>
    </row>
    <row r="221" spans="1:9" x14ac:dyDescent="0.25">
      <c r="A221" t="s">
        <v>279</v>
      </c>
      <c r="B221">
        <v>4</v>
      </c>
      <c r="C221" t="s">
        <v>1022</v>
      </c>
      <c r="D221">
        <v>2020</v>
      </c>
      <c r="E221">
        <v>1</v>
      </c>
      <c r="F221">
        <v>1</v>
      </c>
      <c r="G221" t="s">
        <v>1091</v>
      </c>
      <c r="H221">
        <v>4</v>
      </c>
      <c r="I221" t="s">
        <v>1134</v>
      </c>
    </row>
    <row r="222" spans="1:9" x14ac:dyDescent="0.25">
      <c r="A222" t="s">
        <v>377</v>
      </c>
      <c r="B222">
        <v>5</v>
      </c>
      <c r="C222" t="s">
        <v>1024</v>
      </c>
      <c r="D222">
        <v>2020</v>
      </c>
      <c r="E222">
        <v>1</v>
      </c>
      <c r="F222">
        <v>1</v>
      </c>
      <c r="G222" t="s">
        <v>1091</v>
      </c>
      <c r="H222">
        <v>1</v>
      </c>
      <c r="I222" t="s">
        <v>1133</v>
      </c>
    </row>
    <row r="223" spans="1:9" x14ac:dyDescent="0.25">
      <c r="A223" t="s">
        <v>492</v>
      </c>
      <c r="B223">
        <v>3</v>
      </c>
      <c r="C223" t="s">
        <v>1020</v>
      </c>
      <c r="D223">
        <v>2021</v>
      </c>
      <c r="E223">
        <v>2</v>
      </c>
      <c r="F223">
        <v>1</v>
      </c>
      <c r="G223" t="s">
        <v>1091</v>
      </c>
      <c r="H223">
        <v>4</v>
      </c>
      <c r="I223" t="s">
        <v>1134</v>
      </c>
    </row>
    <row r="224" spans="1:9" x14ac:dyDescent="0.25">
      <c r="A224" t="s">
        <v>841</v>
      </c>
      <c r="B224">
        <v>1</v>
      </c>
      <c r="C224" t="s">
        <v>1016</v>
      </c>
      <c r="D224">
        <v>2020</v>
      </c>
      <c r="E224">
        <v>1</v>
      </c>
      <c r="F224">
        <v>1</v>
      </c>
      <c r="G224" t="s">
        <v>1091</v>
      </c>
      <c r="H224">
        <v>1</v>
      </c>
      <c r="I224" t="s">
        <v>1133</v>
      </c>
    </row>
    <row r="225" spans="1:9" x14ac:dyDescent="0.25">
      <c r="A225" t="s">
        <v>197</v>
      </c>
      <c r="B225">
        <v>4</v>
      </c>
      <c r="C225" t="s">
        <v>1022</v>
      </c>
      <c r="D225">
        <v>2022</v>
      </c>
      <c r="E225">
        <v>1</v>
      </c>
      <c r="F225">
        <v>1</v>
      </c>
      <c r="G225" t="s">
        <v>1091</v>
      </c>
      <c r="H225">
        <v>2</v>
      </c>
      <c r="I225" t="s">
        <v>1132</v>
      </c>
    </row>
    <row r="226" spans="1:9" x14ac:dyDescent="0.25">
      <c r="A226" t="s">
        <v>543</v>
      </c>
      <c r="B226">
        <v>4</v>
      </c>
      <c r="C226" t="s">
        <v>1022</v>
      </c>
      <c r="D226">
        <v>2020</v>
      </c>
      <c r="E226">
        <v>2</v>
      </c>
      <c r="F226">
        <v>3</v>
      </c>
      <c r="G226" t="s">
        <v>1089</v>
      </c>
      <c r="H226">
        <v>2</v>
      </c>
      <c r="I226" t="s">
        <v>1132</v>
      </c>
    </row>
    <row r="227" spans="1:9" x14ac:dyDescent="0.25">
      <c r="A227" t="s">
        <v>404</v>
      </c>
      <c r="B227">
        <v>4</v>
      </c>
      <c r="C227" t="s">
        <v>1022</v>
      </c>
      <c r="D227">
        <v>2020</v>
      </c>
      <c r="E227">
        <v>2</v>
      </c>
      <c r="F227">
        <v>2</v>
      </c>
      <c r="G227" t="s">
        <v>1084</v>
      </c>
      <c r="H227">
        <v>4</v>
      </c>
      <c r="I227" t="s">
        <v>1134</v>
      </c>
    </row>
    <row r="228" spans="1:9" x14ac:dyDescent="0.25">
      <c r="A228" t="s">
        <v>744</v>
      </c>
      <c r="B228">
        <v>1</v>
      </c>
      <c r="C228" t="s">
        <v>1016</v>
      </c>
      <c r="D228">
        <v>2020</v>
      </c>
      <c r="E228">
        <v>2</v>
      </c>
      <c r="F228">
        <v>1</v>
      </c>
      <c r="G228" t="s">
        <v>1091</v>
      </c>
      <c r="H228">
        <v>4</v>
      </c>
      <c r="I228" t="s">
        <v>1134</v>
      </c>
    </row>
    <row r="229" spans="1:9" x14ac:dyDescent="0.25">
      <c r="A229" t="s">
        <v>103</v>
      </c>
      <c r="B229">
        <v>1</v>
      </c>
      <c r="C229" t="s">
        <v>1016</v>
      </c>
      <c r="D229">
        <v>2020</v>
      </c>
      <c r="E229">
        <v>1</v>
      </c>
      <c r="F229">
        <v>3</v>
      </c>
      <c r="G229" t="s">
        <v>1089</v>
      </c>
      <c r="H229">
        <v>3</v>
      </c>
      <c r="I229" t="s">
        <v>1135</v>
      </c>
    </row>
    <row r="230" spans="1:9" x14ac:dyDescent="0.25">
      <c r="A230" t="s">
        <v>960</v>
      </c>
      <c r="B230">
        <v>1</v>
      </c>
      <c r="C230" t="s">
        <v>1016</v>
      </c>
      <c r="D230">
        <v>2020</v>
      </c>
      <c r="E230">
        <v>1</v>
      </c>
      <c r="F230">
        <v>3</v>
      </c>
      <c r="G230" t="s">
        <v>1089</v>
      </c>
      <c r="H230">
        <v>4</v>
      </c>
      <c r="I230" t="s">
        <v>1134</v>
      </c>
    </row>
    <row r="231" spans="1:9" x14ac:dyDescent="0.25">
      <c r="A231" t="s">
        <v>440</v>
      </c>
      <c r="B231">
        <v>1</v>
      </c>
      <c r="C231" t="s">
        <v>1016</v>
      </c>
      <c r="D231">
        <v>2022</v>
      </c>
      <c r="E231">
        <v>1</v>
      </c>
      <c r="F231">
        <v>3</v>
      </c>
      <c r="G231" t="s">
        <v>1089</v>
      </c>
      <c r="H231">
        <v>4</v>
      </c>
      <c r="I231" t="s">
        <v>1134</v>
      </c>
    </row>
    <row r="232" spans="1:9" x14ac:dyDescent="0.25">
      <c r="A232" t="s">
        <v>922</v>
      </c>
      <c r="B232">
        <v>4</v>
      </c>
      <c r="C232" t="s">
        <v>1022</v>
      </c>
      <c r="D232">
        <v>2022</v>
      </c>
      <c r="E232">
        <v>2</v>
      </c>
      <c r="F232">
        <v>3</v>
      </c>
      <c r="G232" t="s">
        <v>1089</v>
      </c>
      <c r="H232">
        <v>4</v>
      </c>
      <c r="I232" t="s">
        <v>1134</v>
      </c>
    </row>
    <row r="233" spans="1:9" x14ac:dyDescent="0.25">
      <c r="A233" t="s">
        <v>93</v>
      </c>
      <c r="B233">
        <v>1</v>
      </c>
      <c r="C233" t="s">
        <v>1016</v>
      </c>
      <c r="D233">
        <v>2022</v>
      </c>
      <c r="E233">
        <v>2</v>
      </c>
      <c r="F233">
        <v>1</v>
      </c>
      <c r="G233" t="s">
        <v>1091</v>
      </c>
      <c r="H233">
        <v>3</v>
      </c>
      <c r="I233" t="s">
        <v>1135</v>
      </c>
    </row>
    <row r="234" spans="1:9" x14ac:dyDescent="0.25">
      <c r="A234" t="s">
        <v>184</v>
      </c>
      <c r="B234">
        <v>1</v>
      </c>
      <c r="C234" t="s">
        <v>1016</v>
      </c>
      <c r="D234">
        <v>2022</v>
      </c>
      <c r="E234">
        <v>2</v>
      </c>
      <c r="F234">
        <v>1</v>
      </c>
      <c r="G234" t="s">
        <v>1091</v>
      </c>
      <c r="H234">
        <v>4</v>
      </c>
      <c r="I234" t="s">
        <v>1134</v>
      </c>
    </row>
    <row r="235" spans="1:9" x14ac:dyDescent="0.25">
      <c r="A235" t="s">
        <v>815</v>
      </c>
      <c r="B235">
        <v>3</v>
      </c>
      <c r="C235" t="s">
        <v>1020</v>
      </c>
      <c r="D235">
        <v>2022</v>
      </c>
      <c r="E235">
        <v>2</v>
      </c>
      <c r="F235">
        <v>1</v>
      </c>
      <c r="G235" t="s">
        <v>1091</v>
      </c>
      <c r="H235">
        <v>1</v>
      </c>
      <c r="I235" t="s">
        <v>1133</v>
      </c>
    </row>
    <row r="236" spans="1:9" x14ac:dyDescent="0.25">
      <c r="A236" t="s">
        <v>58</v>
      </c>
      <c r="B236">
        <v>5</v>
      </c>
      <c r="C236" t="s">
        <v>1024</v>
      </c>
      <c r="D236">
        <v>2022</v>
      </c>
      <c r="E236">
        <v>2</v>
      </c>
      <c r="F236">
        <v>3</v>
      </c>
      <c r="G236" t="s">
        <v>1089</v>
      </c>
      <c r="H236">
        <v>3</v>
      </c>
      <c r="I236" t="s">
        <v>1135</v>
      </c>
    </row>
    <row r="237" spans="1:9" x14ac:dyDescent="0.25">
      <c r="A237" t="s">
        <v>995</v>
      </c>
      <c r="B237">
        <v>3</v>
      </c>
      <c r="C237" t="s">
        <v>1020</v>
      </c>
      <c r="D237">
        <v>2020</v>
      </c>
      <c r="E237">
        <v>1</v>
      </c>
      <c r="F237">
        <v>2</v>
      </c>
      <c r="G237" t="s">
        <v>1084</v>
      </c>
      <c r="H237">
        <v>2</v>
      </c>
      <c r="I237" t="s">
        <v>1132</v>
      </c>
    </row>
    <row r="238" spans="1:9" x14ac:dyDescent="0.25">
      <c r="A238" t="s">
        <v>428</v>
      </c>
      <c r="B238">
        <v>5</v>
      </c>
      <c r="C238" t="s">
        <v>1024</v>
      </c>
      <c r="D238">
        <v>2020</v>
      </c>
      <c r="E238">
        <v>1</v>
      </c>
      <c r="F238">
        <v>3</v>
      </c>
      <c r="G238" t="s">
        <v>1089</v>
      </c>
      <c r="H238">
        <v>1</v>
      </c>
      <c r="I238" t="s">
        <v>1133</v>
      </c>
    </row>
    <row r="239" spans="1:9" x14ac:dyDescent="0.25">
      <c r="A239" t="s">
        <v>933</v>
      </c>
      <c r="B239">
        <v>4</v>
      </c>
      <c r="C239" t="s">
        <v>1022</v>
      </c>
      <c r="D239">
        <v>2020</v>
      </c>
      <c r="E239">
        <v>2</v>
      </c>
      <c r="F239">
        <v>2</v>
      </c>
      <c r="G239" t="s">
        <v>1084</v>
      </c>
      <c r="H239">
        <v>4</v>
      </c>
      <c r="I239" t="s">
        <v>1134</v>
      </c>
    </row>
    <row r="240" spans="1:9" x14ac:dyDescent="0.25">
      <c r="A240" t="s">
        <v>154</v>
      </c>
      <c r="B240">
        <v>4</v>
      </c>
      <c r="C240" t="s">
        <v>1022</v>
      </c>
      <c r="D240">
        <v>2020</v>
      </c>
      <c r="E240">
        <v>2</v>
      </c>
      <c r="F240">
        <v>1</v>
      </c>
      <c r="G240" t="s">
        <v>1091</v>
      </c>
      <c r="H240">
        <v>1</v>
      </c>
      <c r="I240" t="s">
        <v>1133</v>
      </c>
    </row>
    <row r="241" spans="1:9" x14ac:dyDescent="0.25">
      <c r="A241" t="s">
        <v>619</v>
      </c>
      <c r="B241">
        <v>4</v>
      </c>
      <c r="C241" t="s">
        <v>1022</v>
      </c>
      <c r="D241">
        <v>2022</v>
      </c>
      <c r="E241">
        <v>2</v>
      </c>
      <c r="F241">
        <v>3</v>
      </c>
      <c r="G241" t="s">
        <v>1089</v>
      </c>
      <c r="H241">
        <v>1</v>
      </c>
      <c r="I241" t="s">
        <v>1133</v>
      </c>
    </row>
    <row r="242" spans="1:9" x14ac:dyDescent="0.25">
      <c r="A242" t="s">
        <v>628</v>
      </c>
      <c r="B242">
        <v>5</v>
      </c>
      <c r="C242" t="s">
        <v>1024</v>
      </c>
      <c r="D242">
        <v>2021</v>
      </c>
      <c r="E242">
        <v>1</v>
      </c>
      <c r="F242">
        <v>1</v>
      </c>
      <c r="G242" t="s">
        <v>1091</v>
      </c>
      <c r="H242">
        <v>1</v>
      </c>
      <c r="I242" t="s">
        <v>1133</v>
      </c>
    </row>
    <row r="243" spans="1:9" x14ac:dyDescent="0.25">
      <c r="A243" t="s">
        <v>225</v>
      </c>
      <c r="B243">
        <v>4</v>
      </c>
      <c r="C243" t="s">
        <v>1022</v>
      </c>
      <c r="D243">
        <v>2022</v>
      </c>
      <c r="E243">
        <v>2</v>
      </c>
      <c r="F243">
        <v>2</v>
      </c>
      <c r="G243" t="s">
        <v>1084</v>
      </c>
      <c r="H243">
        <v>4</v>
      </c>
      <c r="I243" t="s">
        <v>1134</v>
      </c>
    </row>
    <row r="244" spans="1:9" x14ac:dyDescent="0.25">
      <c r="A244" t="s">
        <v>822</v>
      </c>
      <c r="B244">
        <v>1</v>
      </c>
      <c r="C244" t="s">
        <v>1016</v>
      </c>
      <c r="D244">
        <v>2021</v>
      </c>
      <c r="E244">
        <v>1</v>
      </c>
      <c r="F244">
        <v>3</v>
      </c>
      <c r="G244" t="s">
        <v>1089</v>
      </c>
      <c r="H244">
        <v>4</v>
      </c>
      <c r="I244" t="s">
        <v>1134</v>
      </c>
    </row>
    <row r="245" spans="1:9" x14ac:dyDescent="0.25">
      <c r="A245" t="s">
        <v>28</v>
      </c>
      <c r="B245">
        <v>2</v>
      </c>
      <c r="C245" t="s">
        <v>1018</v>
      </c>
      <c r="D245">
        <v>2020</v>
      </c>
      <c r="E245">
        <v>1</v>
      </c>
      <c r="F245">
        <v>2</v>
      </c>
      <c r="G245" t="s">
        <v>1084</v>
      </c>
      <c r="H245">
        <v>1</v>
      </c>
      <c r="I245" t="s">
        <v>1133</v>
      </c>
    </row>
    <row r="246" spans="1:9" x14ac:dyDescent="0.25">
      <c r="A246" t="s">
        <v>151</v>
      </c>
      <c r="B246">
        <v>1</v>
      </c>
      <c r="C246" t="s">
        <v>1016</v>
      </c>
      <c r="D246">
        <v>2021</v>
      </c>
      <c r="E246">
        <v>2</v>
      </c>
      <c r="F246">
        <v>1</v>
      </c>
      <c r="G246" t="s">
        <v>1091</v>
      </c>
      <c r="H246">
        <v>2</v>
      </c>
      <c r="I246" t="s">
        <v>1132</v>
      </c>
    </row>
    <row r="247" spans="1:9" x14ac:dyDescent="0.25">
      <c r="A247" t="s">
        <v>819</v>
      </c>
      <c r="B247">
        <v>2</v>
      </c>
      <c r="C247" t="s">
        <v>1018</v>
      </c>
      <c r="D247">
        <v>2022</v>
      </c>
      <c r="E247">
        <v>1</v>
      </c>
      <c r="F247">
        <v>3</v>
      </c>
      <c r="G247" t="s">
        <v>1089</v>
      </c>
      <c r="H247">
        <v>1</v>
      </c>
      <c r="I247" t="s">
        <v>1133</v>
      </c>
    </row>
    <row r="248" spans="1:9" x14ac:dyDescent="0.25">
      <c r="A248" t="s">
        <v>126</v>
      </c>
      <c r="B248">
        <v>4</v>
      </c>
      <c r="C248" t="s">
        <v>1022</v>
      </c>
      <c r="D248">
        <v>2022</v>
      </c>
      <c r="E248">
        <v>1</v>
      </c>
      <c r="F248">
        <v>1</v>
      </c>
      <c r="G248" t="s">
        <v>1091</v>
      </c>
      <c r="H248">
        <v>3</v>
      </c>
      <c r="I248" t="s">
        <v>1135</v>
      </c>
    </row>
    <row r="249" spans="1:9" x14ac:dyDescent="0.25">
      <c r="A249" t="s">
        <v>858</v>
      </c>
      <c r="B249">
        <v>3</v>
      </c>
      <c r="C249" t="s">
        <v>1020</v>
      </c>
      <c r="D249">
        <v>2022</v>
      </c>
      <c r="E249">
        <v>2</v>
      </c>
      <c r="F249">
        <v>3</v>
      </c>
      <c r="G249" t="s">
        <v>1089</v>
      </c>
      <c r="H249">
        <v>4</v>
      </c>
      <c r="I249" t="s">
        <v>1134</v>
      </c>
    </row>
    <row r="250" spans="1:9" x14ac:dyDescent="0.25">
      <c r="A250" t="s">
        <v>693</v>
      </c>
      <c r="B250">
        <v>2</v>
      </c>
      <c r="C250" t="s">
        <v>1018</v>
      </c>
      <c r="D250">
        <v>2022</v>
      </c>
      <c r="E250">
        <v>2</v>
      </c>
      <c r="F250">
        <v>1</v>
      </c>
      <c r="G250" t="s">
        <v>1091</v>
      </c>
      <c r="H250">
        <v>3</v>
      </c>
      <c r="I250" t="s">
        <v>1135</v>
      </c>
    </row>
    <row r="251" spans="1:9" x14ac:dyDescent="0.25">
      <c r="A251" t="s">
        <v>757</v>
      </c>
      <c r="B251">
        <v>1</v>
      </c>
      <c r="C251" t="s">
        <v>1016</v>
      </c>
      <c r="D251">
        <v>2020</v>
      </c>
      <c r="E251">
        <v>1</v>
      </c>
      <c r="F251">
        <v>3</v>
      </c>
      <c r="G251" t="s">
        <v>1089</v>
      </c>
      <c r="H251">
        <v>3</v>
      </c>
      <c r="I251" t="s">
        <v>1135</v>
      </c>
    </row>
    <row r="252" spans="1:9" x14ac:dyDescent="0.25">
      <c r="A252" t="s">
        <v>259</v>
      </c>
      <c r="B252">
        <v>3</v>
      </c>
      <c r="C252" t="s">
        <v>1020</v>
      </c>
      <c r="D252">
        <v>2022</v>
      </c>
      <c r="E252">
        <v>2</v>
      </c>
      <c r="F252">
        <v>1</v>
      </c>
      <c r="G252" t="s">
        <v>1091</v>
      </c>
      <c r="H252">
        <v>3</v>
      </c>
      <c r="I252" t="s">
        <v>1135</v>
      </c>
    </row>
    <row r="253" spans="1:9" x14ac:dyDescent="0.25">
      <c r="A253" t="s">
        <v>900</v>
      </c>
      <c r="B253">
        <v>4</v>
      </c>
      <c r="C253" t="s">
        <v>1022</v>
      </c>
      <c r="D253">
        <v>2020</v>
      </c>
      <c r="E253">
        <v>2</v>
      </c>
      <c r="F253">
        <v>1</v>
      </c>
      <c r="G253" t="s">
        <v>1091</v>
      </c>
      <c r="H253">
        <v>1</v>
      </c>
      <c r="I253" t="s">
        <v>1133</v>
      </c>
    </row>
    <row r="254" spans="1:9" x14ac:dyDescent="0.25">
      <c r="A254" t="s">
        <v>412</v>
      </c>
      <c r="B254">
        <v>5</v>
      </c>
      <c r="C254" t="s">
        <v>1024</v>
      </c>
      <c r="D254">
        <v>2020</v>
      </c>
      <c r="E254">
        <v>1</v>
      </c>
      <c r="F254">
        <v>1</v>
      </c>
      <c r="G254" t="s">
        <v>1091</v>
      </c>
      <c r="H254">
        <v>4</v>
      </c>
      <c r="I254" t="s">
        <v>1134</v>
      </c>
    </row>
    <row r="255" spans="1:9" x14ac:dyDescent="0.25">
      <c r="A255" t="s">
        <v>407</v>
      </c>
      <c r="B255">
        <v>2</v>
      </c>
      <c r="C255" t="s">
        <v>1018</v>
      </c>
      <c r="D255">
        <v>2022</v>
      </c>
      <c r="E255">
        <v>2</v>
      </c>
      <c r="F255">
        <v>2</v>
      </c>
      <c r="G255" t="s">
        <v>1084</v>
      </c>
      <c r="H255">
        <v>4</v>
      </c>
      <c r="I255" t="s">
        <v>1134</v>
      </c>
    </row>
    <row r="256" spans="1:9" x14ac:dyDescent="0.25">
      <c r="A256" t="s">
        <v>832</v>
      </c>
      <c r="B256">
        <v>3</v>
      </c>
      <c r="C256" t="s">
        <v>1020</v>
      </c>
      <c r="D256">
        <v>2022</v>
      </c>
      <c r="E256">
        <v>2</v>
      </c>
      <c r="F256">
        <v>1</v>
      </c>
      <c r="G256" t="s">
        <v>1091</v>
      </c>
      <c r="H256">
        <v>2</v>
      </c>
      <c r="I256" t="s">
        <v>1132</v>
      </c>
    </row>
    <row r="257" spans="1:9" x14ac:dyDescent="0.25">
      <c r="A257" t="s">
        <v>513</v>
      </c>
      <c r="B257">
        <v>2</v>
      </c>
      <c r="C257" t="s">
        <v>1018</v>
      </c>
      <c r="D257">
        <v>2021</v>
      </c>
      <c r="E257">
        <v>2</v>
      </c>
      <c r="F257">
        <v>1</v>
      </c>
      <c r="G257" t="s">
        <v>1091</v>
      </c>
      <c r="H257">
        <v>4</v>
      </c>
      <c r="I257" t="s">
        <v>1134</v>
      </c>
    </row>
    <row r="258" spans="1:9" x14ac:dyDescent="0.25">
      <c r="A258" t="s">
        <v>690</v>
      </c>
      <c r="B258">
        <v>3</v>
      </c>
      <c r="C258" t="s">
        <v>1020</v>
      </c>
      <c r="D258">
        <v>2021</v>
      </c>
      <c r="E258">
        <v>2</v>
      </c>
      <c r="F258">
        <v>3</v>
      </c>
      <c r="G258" t="s">
        <v>1089</v>
      </c>
      <c r="H258">
        <v>1</v>
      </c>
      <c r="I258" t="s">
        <v>1133</v>
      </c>
    </row>
    <row r="259" spans="1:9" x14ac:dyDescent="0.25">
      <c r="A259" t="s">
        <v>484</v>
      </c>
      <c r="B259">
        <v>3</v>
      </c>
      <c r="C259" t="s">
        <v>1020</v>
      </c>
      <c r="D259">
        <v>2020</v>
      </c>
      <c r="E259">
        <v>1</v>
      </c>
      <c r="F259">
        <v>3</v>
      </c>
      <c r="G259" t="s">
        <v>1089</v>
      </c>
      <c r="H259">
        <v>3</v>
      </c>
      <c r="I259" t="s">
        <v>1135</v>
      </c>
    </row>
    <row r="260" spans="1:9" x14ac:dyDescent="0.25">
      <c r="A260" t="s">
        <v>980</v>
      </c>
      <c r="B260">
        <v>5</v>
      </c>
      <c r="C260" t="s">
        <v>1024</v>
      </c>
      <c r="D260">
        <v>2020</v>
      </c>
      <c r="E260">
        <v>1</v>
      </c>
      <c r="F260">
        <v>1</v>
      </c>
      <c r="G260" t="s">
        <v>1091</v>
      </c>
      <c r="H260">
        <v>2</v>
      </c>
      <c r="I260" t="s">
        <v>1132</v>
      </c>
    </row>
    <row r="261" spans="1:9" x14ac:dyDescent="0.25">
      <c r="A261" t="s">
        <v>814</v>
      </c>
      <c r="B261">
        <v>1</v>
      </c>
      <c r="C261" t="s">
        <v>1016</v>
      </c>
      <c r="D261">
        <v>2020</v>
      </c>
      <c r="E261">
        <v>2</v>
      </c>
      <c r="F261">
        <v>3</v>
      </c>
      <c r="G261" t="s">
        <v>1089</v>
      </c>
      <c r="H261">
        <v>2</v>
      </c>
      <c r="I261" t="s">
        <v>1132</v>
      </c>
    </row>
    <row r="262" spans="1:9" x14ac:dyDescent="0.25">
      <c r="A262" t="s">
        <v>627</v>
      </c>
      <c r="B262">
        <v>2</v>
      </c>
      <c r="C262" t="s">
        <v>1018</v>
      </c>
      <c r="D262">
        <v>2021</v>
      </c>
      <c r="E262">
        <v>1</v>
      </c>
      <c r="F262">
        <v>3</v>
      </c>
      <c r="G262" t="s">
        <v>1089</v>
      </c>
      <c r="H262">
        <v>1</v>
      </c>
      <c r="I262" t="s">
        <v>1133</v>
      </c>
    </row>
    <row r="263" spans="1:9" x14ac:dyDescent="0.25">
      <c r="A263" t="s">
        <v>393</v>
      </c>
      <c r="B263">
        <v>1</v>
      </c>
      <c r="C263" t="s">
        <v>1016</v>
      </c>
      <c r="D263">
        <v>2021</v>
      </c>
      <c r="E263">
        <v>2</v>
      </c>
      <c r="F263">
        <v>2</v>
      </c>
      <c r="G263" t="s">
        <v>1084</v>
      </c>
      <c r="H263">
        <v>3</v>
      </c>
      <c r="I263" t="s">
        <v>1135</v>
      </c>
    </row>
    <row r="264" spans="1:9" x14ac:dyDescent="0.25">
      <c r="A264" t="s">
        <v>80</v>
      </c>
      <c r="B264">
        <v>5</v>
      </c>
      <c r="C264" t="s">
        <v>1024</v>
      </c>
      <c r="D264">
        <v>2022</v>
      </c>
      <c r="E264">
        <v>2</v>
      </c>
      <c r="F264">
        <v>2</v>
      </c>
      <c r="G264" t="s">
        <v>1084</v>
      </c>
      <c r="H264">
        <v>4</v>
      </c>
      <c r="I264" t="s">
        <v>1134</v>
      </c>
    </row>
    <row r="265" spans="1:9" x14ac:dyDescent="0.25">
      <c r="A265" t="s">
        <v>424</v>
      </c>
      <c r="B265">
        <v>2</v>
      </c>
      <c r="C265" t="s">
        <v>1018</v>
      </c>
      <c r="D265">
        <v>2022</v>
      </c>
      <c r="E265">
        <v>1</v>
      </c>
      <c r="F265">
        <v>3</v>
      </c>
      <c r="G265" t="s">
        <v>1089</v>
      </c>
      <c r="H265">
        <v>1</v>
      </c>
      <c r="I265" t="s">
        <v>1133</v>
      </c>
    </row>
    <row r="266" spans="1:9" x14ac:dyDescent="0.25">
      <c r="A266" t="s">
        <v>803</v>
      </c>
      <c r="B266">
        <v>4</v>
      </c>
      <c r="C266" t="s">
        <v>1022</v>
      </c>
      <c r="D266">
        <v>2022</v>
      </c>
      <c r="E266">
        <v>2</v>
      </c>
      <c r="F266">
        <v>2</v>
      </c>
      <c r="G266" t="s">
        <v>1084</v>
      </c>
      <c r="H266">
        <v>1</v>
      </c>
      <c r="I266" t="s">
        <v>1133</v>
      </c>
    </row>
    <row r="267" spans="1:9" x14ac:dyDescent="0.25">
      <c r="A267" t="s">
        <v>221</v>
      </c>
      <c r="B267">
        <v>4</v>
      </c>
      <c r="C267" t="s">
        <v>1022</v>
      </c>
      <c r="D267">
        <v>2020</v>
      </c>
      <c r="E267">
        <v>2</v>
      </c>
      <c r="F267">
        <v>2</v>
      </c>
      <c r="G267" t="s">
        <v>1084</v>
      </c>
      <c r="H267">
        <v>2</v>
      </c>
      <c r="I267" t="s">
        <v>1132</v>
      </c>
    </row>
    <row r="268" spans="1:9" x14ac:dyDescent="0.25">
      <c r="A268" t="s">
        <v>387</v>
      </c>
      <c r="B268">
        <v>1</v>
      </c>
      <c r="C268" t="s">
        <v>1016</v>
      </c>
      <c r="D268">
        <v>2020</v>
      </c>
      <c r="E268">
        <v>2</v>
      </c>
      <c r="F268">
        <v>3</v>
      </c>
      <c r="G268" t="s">
        <v>1089</v>
      </c>
      <c r="H268">
        <v>1</v>
      </c>
      <c r="I268" t="s">
        <v>1133</v>
      </c>
    </row>
    <row r="269" spans="1:9" x14ac:dyDescent="0.25">
      <c r="A269" t="s">
        <v>34</v>
      </c>
      <c r="B269">
        <v>1</v>
      </c>
      <c r="C269" t="s">
        <v>1016</v>
      </c>
      <c r="D269">
        <v>2020</v>
      </c>
      <c r="E269">
        <v>2</v>
      </c>
      <c r="F269">
        <v>3</v>
      </c>
      <c r="G269" t="s">
        <v>1089</v>
      </c>
      <c r="H269">
        <v>2</v>
      </c>
      <c r="I269" t="s">
        <v>1132</v>
      </c>
    </row>
    <row r="270" spans="1:9" x14ac:dyDescent="0.25">
      <c r="A270" t="s">
        <v>731</v>
      </c>
      <c r="B270">
        <v>1</v>
      </c>
      <c r="C270" t="s">
        <v>1016</v>
      </c>
      <c r="D270">
        <v>2022</v>
      </c>
      <c r="E270">
        <v>2</v>
      </c>
      <c r="F270">
        <v>1</v>
      </c>
      <c r="G270" t="s">
        <v>1091</v>
      </c>
      <c r="H270">
        <v>2</v>
      </c>
      <c r="I270" t="s">
        <v>1132</v>
      </c>
    </row>
    <row r="271" spans="1:9" x14ac:dyDescent="0.25">
      <c r="A271" t="s">
        <v>232</v>
      </c>
      <c r="B271">
        <v>3</v>
      </c>
      <c r="C271" t="s">
        <v>1020</v>
      </c>
      <c r="D271">
        <v>2021</v>
      </c>
      <c r="E271">
        <v>2</v>
      </c>
      <c r="F271">
        <v>2</v>
      </c>
      <c r="G271" t="s">
        <v>1084</v>
      </c>
      <c r="H271">
        <v>4</v>
      </c>
      <c r="I271" t="s">
        <v>1134</v>
      </c>
    </row>
    <row r="272" spans="1:9" x14ac:dyDescent="0.25">
      <c r="A272" t="s">
        <v>486</v>
      </c>
      <c r="B272">
        <v>2</v>
      </c>
      <c r="C272" t="s">
        <v>1018</v>
      </c>
      <c r="D272">
        <v>2020</v>
      </c>
      <c r="E272">
        <v>1</v>
      </c>
      <c r="F272">
        <v>3</v>
      </c>
      <c r="G272" t="s">
        <v>1089</v>
      </c>
      <c r="H272">
        <v>4</v>
      </c>
      <c r="I272" t="s">
        <v>1134</v>
      </c>
    </row>
    <row r="273" spans="1:9" x14ac:dyDescent="0.25">
      <c r="A273" t="s">
        <v>462</v>
      </c>
      <c r="B273">
        <v>4</v>
      </c>
      <c r="C273" t="s">
        <v>1022</v>
      </c>
      <c r="D273">
        <v>2022</v>
      </c>
      <c r="E273">
        <v>1</v>
      </c>
      <c r="F273">
        <v>2</v>
      </c>
      <c r="G273" t="s">
        <v>1084</v>
      </c>
      <c r="H273">
        <v>3</v>
      </c>
      <c r="I273" t="s">
        <v>1135</v>
      </c>
    </row>
    <row r="274" spans="1:9" x14ac:dyDescent="0.25">
      <c r="A274" t="s">
        <v>196</v>
      </c>
      <c r="B274">
        <v>3</v>
      </c>
      <c r="C274" t="s">
        <v>1020</v>
      </c>
      <c r="D274">
        <v>2021</v>
      </c>
      <c r="E274">
        <v>2</v>
      </c>
      <c r="F274">
        <v>3</v>
      </c>
      <c r="G274" t="s">
        <v>1089</v>
      </c>
      <c r="H274">
        <v>3</v>
      </c>
      <c r="I274" t="s">
        <v>1135</v>
      </c>
    </row>
    <row r="275" spans="1:9" x14ac:dyDescent="0.25">
      <c r="A275" t="s">
        <v>849</v>
      </c>
      <c r="B275">
        <v>3</v>
      </c>
      <c r="C275" t="s">
        <v>1020</v>
      </c>
      <c r="D275">
        <v>2020</v>
      </c>
      <c r="E275">
        <v>2</v>
      </c>
      <c r="F275">
        <v>1</v>
      </c>
      <c r="G275" t="s">
        <v>1091</v>
      </c>
      <c r="H275">
        <v>1</v>
      </c>
      <c r="I275" t="s">
        <v>1133</v>
      </c>
    </row>
    <row r="276" spans="1:9" x14ac:dyDescent="0.25">
      <c r="A276" t="s">
        <v>802</v>
      </c>
      <c r="B276">
        <v>2</v>
      </c>
      <c r="C276" t="s">
        <v>1018</v>
      </c>
      <c r="D276">
        <v>2020</v>
      </c>
      <c r="E276">
        <v>2</v>
      </c>
      <c r="F276">
        <v>1</v>
      </c>
      <c r="G276" t="s">
        <v>1091</v>
      </c>
      <c r="H276">
        <v>4</v>
      </c>
      <c r="I276" t="s">
        <v>1134</v>
      </c>
    </row>
    <row r="277" spans="1:9" x14ac:dyDescent="0.25">
      <c r="A277" t="s">
        <v>689</v>
      </c>
      <c r="B277">
        <v>2</v>
      </c>
      <c r="C277" t="s">
        <v>1018</v>
      </c>
      <c r="D277">
        <v>2020</v>
      </c>
      <c r="E277">
        <v>1</v>
      </c>
      <c r="F277">
        <v>2</v>
      </c>
      <c r="G277" t="s">
        <v>1084</v>
      </c>
      <c r="H277">
        <v>4</v>
      </c>
      <c r="I277" t="s">
        <v>1134</v>
      </c>
    </row>
    <row r="278" spans="1:9" x14ac:dyDescent="0.25">
      <c r="A278" t="s">
        <v>966</v>
      </c>
      <c r="B278">
        <v>1</v>
      </c>
      <c r="C278" t="s">
        <v>1016</v>
      </c>
      <c r="D278">
        <v>2021</v>
      </c>
      <c r="E278">
        <v>1</v>
      </c>
      <c r="F278">
        <v>2</v>
      </c>
      <c r="G278" t="s">
        <v>1084</v>
      </c>
      <c r="H278">
        <v>1</v>
      </c>
      <c r="I278" t="s">
        <v>1133</v>
      </c>
    </row>
    <row r="279" spans="1:9" x14ac:dyDescent="0.25">
      <c r="A279" t="s">
        <v>902</v>
      </c>
      <c r="B279">
        <v>4</v>
      </c>
      <c r="C279" t="s">
        <v>1022</v>
      </c>
      <c r="D279">
        <v>2022</v>
      </c>
      <c r="E279">
        <v>2</v>
      </c>
      <c r="F279">
        <v>1</v>
      </c>
      <c r="G279" t="s">
        <v>1091</v>
      </c>
      <c r="H279">
        <v>1</v>
      </c>
      <c r="I279" t="s">
        <v>1133</v>
      </c>
    </row>
    <row r="280" spans="1:9" x14ac:dyDescent="0.25">
      <c r="A280" t="s">
        <v>509</v>
      </c>
      <c r="B280">
        <v>4</v>
      </c>
      <c r="C280" t="s">
        <v>1022</v>
      </c>
      <c r="D280">
        <v>2022</v>
      </c>
      <c r="E280">
        <v>2</v>
      </c>
      <c r="F280">
        <v>2</v>
      </c>
      <c r="G280" t="s">
        <v>1084</v>
      </c>
      <c r="H280">
        <v>3</v>
      </c>
      <c r="I280" t="s">
        <v>1135</v>
      </c>
    </row>
    <row r="281" spans="1:9" x14ac:dyDescent="0.25">
      <c r="A281" t="s">
        <v>117</v>
      </c>
      <c r="B281">
        <v>3</v>
      </c>
      <c r="C281" t="s">
        <v>1020</v>
      </c>
      <c r="D281">
        <v>2021</v>
      </c>
      <c r="E281">
        <v>2</v>
      </c>
      <c r="F281">
        <v>2</v>
      </c>
      <c r="G281" t="s">
        <v>1084</v>
      </c>
      <c r="H281">
        <v>4</v>
      </c>
      <c r="I281" t="s">
        <v>1134</v>
      </c>
    </row>
    <row r="282" spans="1:9" x14ac:dyDescent="0.25">
      <c r="A282" t="s">
        <v>800</v>
      </c>
      <c r="B282">
        <v>1</v>
      </c>
      <c r="C282" t="s">
        <v>1016</v>
      </c>
      <c r="D282">
        <v>2021</v>
      </c>
      <c r="E282">
        <v>1</v>
      </c>
      <c r="F282">
        <v>3</v>
      </c>
      <c r="G282" t="s">
        <v>1089</v>
      </c>
      <c r="H282">
        <v>4</v>
      </c>
      <c r="I282" t="s">
        <v>1134</v>
      </c>
    </row>
    <row r="283" spans="1:9" x14ac:dyDescent="0.25">
      <c r="A283" t="s">
        <v>674</v>
      </c>
      <c r="B283">
        <v>4</v>
      </c>
      <c r="C283" t="s">
        <v>1022</v>
      </c>
      <c r="D283">
        <v>2022</v>
      </c>
      <c r="E283">
        <v>1</v>
      </c>
      <c r="F283">
        <v>1</v>
      </c>
      <c r="G283" t="s">
        <v>1091</v>
      </c>
      <c r="H283">
        <v>1</v>
      </c>
      <c r="I283" t="s">
        <v>1133</v>
      </c>
    </row>
    <row r="284" spans="1:9" x14ac:dyDescent="0.25">
      <c r="A284" t="s">
        <v>658</v>
      </c>
      <c r="B284">
        <v>3</v>
      </c>
      <c r="C284" t="s">
        <v>1020</v>
      </c>
      <c r="D284">
        <v>2021</v>
      </c>
      <c r="E284">
        <v>2</v>
      </c>
      <c r="F284">
        <v>2</v>
      </c>
      <c r="G284" t="s">
        <v>1084</v>
      </c>
      <c r="H284">
        <v>2</v>
      </c>
      <c r="I284" t="s">
        <v>1132</v>
      </c>
    </row>
    <row r="285" spans="1:9" x14ac:dyDescent="0.25">
      <c r="A285" t="s">
        <v>673</v>
      </c>
      <c r="B285">
        <v>5</v>
      </c>
      <c r="C285" t="s">
        <v>1024</v>
      </c>
      <c r="D285">
        <v>2021</v>
      </c>
      <c r="E285">
        <v>1</v>
      </c>
      <c r="F285">
        <v>1</v>
      </c>
      <c r="G285" t="s">
        <v>1091</v>
      </c>
      <c r="H285">
        <v>1</v>
      </c>
      <c r="I285" t="s">
        <v>1133</v>
      </c>
    </row>
    <row r="286" spans="1:9" x14ac:dyDescent="0.25">
      <c r="A286" t="s">
        <v>737</v>
      </c>
      <c r="B286">
        <v>5</v>
      </c>
      <c r="C286" t="s">
        <v>1024</v>
      </c>
      <c r="D286">
        <v>2022</v>
      </c>
      <c r="E286">
        <v>2</v>
      </c>
      <c r="F286">
        <v>2</v>
      </c>
      <c r="G286" t="s">
        <v>1084</v>
      </c>
      <c r="H286">
        <v>3</v>
      </c>
      <c r="I286" t="s">
        <v>1135</v>
      </c>
    </row>
    <row r="287" spans="1:9" x14ac:dyDescent="0.25">
      <c r="A287" t="s">
        <v>309</v>
      </c>
      <c r="B287">
        <v>2</v>
      </c>
      <c r="C287" t="s">
        <v>1018</v>
      </c>
      <c r="D287">
        <v>2022</v>
      </c>
      <c r="E287">
        <v>2</v>
      </c>
      <c r="F287">
        <v>1</v>
      </c>
      <c r="G287" t="s">
        <v>1091</v>
      </c>
      <c r="H287">
        <v>1</v>
      </c>
      <c r="I287" t="s">
        <v>1133</v>
      </c>
    </row>
    <row r="288" spans="1:9" x14ac:dyDescent="0.25">
      <c r="A288" t="s">
        <v>246</v>
      </c>
      <c r="B288">
        <v>1</v>
      </c>
      <c r="C288" t="s">
        <v>1016</v>
      </c>
      <c r="D288">
        <v>2022</v>
      </c>
      <c r="E288">
        <v>2</v>
      </c>
      <c r="F288">
        <v>3</v>
      </c>
      <c r="G288" t="s">
        <v>1089</v>
      </c>
      <c r="H288">
        <v>3</v>
      </c>
      <c r="I288" t="s">
        <v>1135</v>
      </c>
    </row>
    <row r="289" spans="1:9" x14ac:dyDescent="0.25">
      <c r="A289" t="s">
        <v>891</v>
      </c>
      <c r="B289">
        <v>2</v>
      </c>
      <c r="C289" t="s">
        <v>1018</v>
      </c>
      <c r="D289">
        <v>2021</v>
      </c>
      <c r="E289">
        <v>1</v>
      </c>
      <c r="F289">
        <v>3</v>
      </c>
      <c r="G289" t="s">
        <v>1089</v>
      </c>
      <c r="H289">
        <v>2</v>
      </c>
      <c r="I289" t="s">
        <v>1132</v>
      </c>
    </row>
    <row r="290" spans="1:9" x14ac:dyDescent="0.25">
      <c r="A290" t="s">
        <v>625</v>
      </c>
      <c r="B290">
        <v>5</v>
      </c>
      <c r="C290" t="s">
        <v>1024</v>
      </c>
      <c r="D290">
        <v>2021</v>
      </c>
      <c r="E290">
        <v>1</v>
      </c>
      <c r="F290">
        <v>2</v>
      </c>
      <c r="G290" t="s">
        <v>1084</v>
      </c>
      <c r="H290">
        <v>2</v>
      </c>
      <c r="I290" t="s">
        <v>1132</v>
      </c>
    </row>
    <row r="291" spans="1:9" x14ac:dyDescent="0.25">
      <c r="A291" t="s">
        <v>604</v>
      </c>
      <c r="B291">
        <v>3</v>
      </c>
      <c r="C291" t="s">
        <v>1020</v>
      </c>
      <c r="D291">
        <v>2021</v>
      </c>
      <c r="E291">
        <v>2</v>
      </c>
      <c r="F291">
        <v>2</v>
      </c>
      <c r="G291" t="s">
        <v>1084</v>
      </c>
      <c r="H291">
        <v>4</v>
      </c>
      <c r="I291" t="s">
        <v>1134</v>
      </c>
    </row>
    <row r="292" spans="1:9" x14ac:dyDescent="0.25">
      <c r="A292" t="s">
        <v>801</v>
      </c>
      <c r="B292">
        <v>5</v>
      </c>
      <c r="C292" t="s">
        <v>1024</v>
      </c>
      <c r="D292">
        <v>2020</v>
      </c>
      <c r="E292">
        <v>2</v>
      </c>
      <c r="F292">
        <v>1</v>
      </c>
      <c r="G292" t="s">
        <v>1091</v>
      </c>
      <c r="H292">
        <v>4</v>
      </c>
      <c r="I292" t="s">
        <v>1134</v>
      </c>
    </row>
    <row r="293" spans="1:9" x14ac:dyDescent="0.25">
      <c r="A293" t="s">
        <v>514</v>
      </c>
      <c r="B293">
        <v>3</v>
      </c>
      <c r="C293" t="s">
        <v>1020</v>
      </c>
      <c r="D293">
        <v>2021</v>
      </c>
      <c r="E293">
        <v>2</v>
      </c>
      <c r="F293">
        <v>1</v>
      </c>
      <c r="G293" t="s">
        <v>1091</v>
      </c>
      <c r="H293">
        <v>1</v>
      </c>
      <c r="I293" t="s">
        <v>1133</v>
      </c>
    </row>
    <row r="294" spans="1:9" x14ac:dyDescent="0.25">
      <c r="A294" t="s">
        <v>355</v>
      </c>
      <c r="B294">
        <v>1</v>
      </c>
      <c r="C294" t="s">
        <v>1016</v>
      </c>
      <c r="D294">
        <v>2021</v>
      </c>
      <c r="E294">
        <v>2</v>
      </c>
      <c r="F294">
        <v>2</v>
      </c>
      <c r="G294" t="s">
        <v>1084</v>
      </c>
      <c r="H294">
        <v>3</v>
      </c>
      <c r="I294" t="s">
        <v>1135</v>
      </c>
    </row>
    <row r="295" spans="1:9" x14ac:dyDescent="0.25">
      <c r="A295" t="s">
        <v>489</v>
      </c>
      <c r="B295">
        <v>5</v>
      </c>
      <c r="C295" t="s">
        <v>1024</v>
      </c>
      <c r="D295">
        <v>2021</v>
      </c>
      <c r="E295">
        <v>1</v>
      </c>
      <c r="F295">
        <v>3</v>
      </c>
      <c r="G295" t="s">
        <v>1089</v>
      </c>
      <c r="H295">
        <v>4</v>
      </c>
      <c r="I295" t="s">
        <v>1134</v>
      </c>
    </row>
    <row r="296" spans="1:9" x14ac:dyDescent="0.25">
      <c r="A296" t="s">
        <v>73</v>
      </c>
      <c r="B296">
        <v>3</v>
      </c>
      <c r="C296" t="s">
        <v>1020</v>
      </c>
      <c r="D296">
        <v>2021</v>
      </c>
      <c r="E296">
        <v>2</v>
      </c>
      <c r="F296">
        <v>1</v>
      </c>
      <c r="G296" t="s">
        <v>1091</v>
      </c>
      <c r="H296">
        <v>1</v>
      </c>
      <c r="I296" t="s">
        <v>1133</v>
      </c>
    </row>
    <row r="297" spans="1:9" x14ac:dyDescent="0.25">
      <c r="A297" t="s">
        <v>637</v>
      </c>
      <c r="B297">
        <v>2</v>
      </c>
      <c r="C297" t="s">
        <v>1018</v>
      </c>
      <c r="D297">
        <v>2021</v>
      </c>
      <c r="E297">
        <v>2</v>
      </c>
      <c r="F297">
        <v>2</v>
      </c>
      <c r="G297" t="s">
        <v>1084</v>
      </c>
      <c r="H297">
        <v>1</v>
      </c>
      <c r="I297" t="s">
        <v>1133</v>
      </c>
    </row>
    <row r="298" spans="1:9" x14ac:dyDescent="0.25">
      <c r="A298" t="s">
        <v>548</v>
      </c>
      <c r="B298">
        <v>3</v>
      </c>
      <c r="C298" t="s">
        <v>1020</v>
      </c>
      <c r="D298">
        <v>2021</v>
      </c>
      <c r="E298">
        <v>2</v>
      </c>
      <c r="F298">
        <v>3</v>
      </c>
      <c r="G298" t="s">
        <v>1089</v>
      </c>
      <c r="H298">
        <v>4</v>
      </c>
      <c r="I298" t="s">
        <v>1134</v>
      </c>
    </row>
    <row r="299" spans="1:9" x14ac:dyDescent="0.25">
      <c r="A299" t="s">
        <v>669</v>
      </c>
      <c r="B299">
        <v>5</v>
      </c>
      <c r="C299" t="s">
        <v>1024</v>
      </c>
      <c r="D299">
        <v>2021</v>
      </c>
      <c r="E299">
        <v>1</v>
      </c>
      <c r="F299">
        <v>1</v>
      </c>
      <c r="G299" t="s">
        <v>1091</v>
      </c>
      <c r="H299">
        <v>4</v>
      </c>
      <c r="I299" t="s">
        <v>1134</v>
      </c>
    </row>
    <row r="300" spans="1:9" x14ac:dyDescent="0.25">
      <c r="A300" t="s">
        <v>320</v>
      </c>
      <c r="B300">
        <v>1</v>
      </c>
      <c r="C300" t="s">
        <v>1016</v>
      </c>
      <c r="D300">
        <v>2020</v>
      </c>
      <c r="E300">
        <v>1</v>
      </c>
      <c r="F300">
        <v>1</v>
      </c>
      <c r="G300" t="s">
        <v>1091</v>
      </c>
      <c r="H300">
        <v>2</v>
      </c>
      <c r="I300" t="s">
        <v>1132</v>
      </c>
    </row>
    <row r="301" spans="1:9" x14ac:dyDescent="0.25">
      <c r="A301" t="s">
        <v>44</v>
      </c>
      <c r="B301">
        <v>1</v>
      </c>
      <c r="C301" t="s">
        <v>1016</v>
      </c>
      <c r="D301">
        <v>2022</v>
      </c>
      <c r="E301">
        <v>2</v>
      </c>
      <c r="F301">
        <v>2</v>
      </c>
      <c r="G301" t="s">
        <v>1084</v>
      </c>
      <c r="H301">
        <v>3</v>
      </c>
      <c r="I301" t="s">
        <v>1135</v>
      </c>
    </row>
    <row r="302" spans="1:9" x14ac:dyDescent="0.25">
      <c r="A302" t="s">
        <v>254</v>
      </c>
      <c r="B302">
        <v>5</v>
      </c>
      <c r="C302" t="s">
        <v>1024</v>
      </c>
      <c r="D302">
        <v>2020</v>
      </c>
      <c r="E302">
        <v>1</v>
      </c>
      <c r="F302">
        <v>1</v>
      </c>
      <c r="G302" t="s">
        <v>1091</v>
      </c>
      <c r="H302">
        <v>4</v>
      </c>
      <c r="I302" t="s">
        <v>1134</v>
      </c>
    </row>
    <row r="303" spans="1:9" x14ac:dyDescent="0.25">
      <c r="A303" t="s">
        <v>76</v>
      </c>
      <c r="B303">
        <v>4</v>
      </c>
      <c r="C303" t="s">
        <v>1022</v>
      </c>
      <c r="D303">
        <v>2021</v>
      </c>
      <c r="E303">
        <v>2</v>
      </c>
      <c r="F303">
        <v>2</v>
      </c>
      <c r="G303" t="s">
        <v>1084</v>
      </c>
      <c r="H303">
        <v>2</v>
      </c>
      <c r="I303" t="s">
        <v>1132</v>
      </c>
    </row>
    <row r="304" spans="1:9" x14ac:dyDescent="0.25">
      <c r="A304" t="s">
        <v>977</v>
      </c>
      <c r="B304">
        <v>1</v>
      </c>
      <c r="C304" t="s">
        <v>1016</v>
      </c>
      <c r="D304">
        <v>2020</v>
      </c>
      <c r="E304">
        <v>1</v>
      </c>
      <c r="F304">
        <v>1</v>
      </c>
      <c r="G304" t="s">
        <v>1091</v>
      </c>
      <c r="H304">
        <v>1</v>
      </c>
      <c r="I304" t="s">
        <v>1133</v>
      </c>
    </row>
    <row r="305" spans="1:9" x14ac:dyDescent="0.25">
      <c r="A305" t="s">
        <v>668</v>
      </c>
      <c r="B305">
        <v>4</v>
      </c>
      <c r="C305" t="s">
        <v>1022</v>
      </c>
      <c r="D305">
        <v>2020</v>
      </c>
      <c r="E305">
        <v>1</v>
      </c>
      <c r="F305">
        <v>2</v>
      </c>
      <c r="G305" t="s">
        <v>1084</v>
      </c>
      <c r="H305">
        <v>3</v>
      </c>
      <c r="I305" t="s">
        <v>1135</v>
      </c>
    </row>
    <row r="306" spans="1:9" x14ac:dyDescent="0.25">
      <c r="A306" t="s">
        <v>364</v>
      </c>
      <c r="B306">
        <v>5</v>
      </c>
      <c r="C306" t="s">
        <v>1024</v>
      </c>
      <c r="D306">
        <v>2020</v>
      </c>
      <c r="E306">
        <v>1</v>
      </c>
      <c r="F306">
        <v>2</v>
      </c>
      <c r="G306" t="s">
        <v>1084</v>
      </c>
      <c r="H306">
        <v>3</v>
      </c>
      <c r="I306" t="s">
        <v>1135</v>
      </c>
    </row>
    <row r="307" spans="1:9" x14ac:dyDescent="0.25">
      <c r="A307" t="s">
        <v>759</v>
      </c>
      <c r="B307">
        <v>2</v>
      </c>
      <c r="C307" t="s">
        <v>1018</v>
      </c>
      <c r="D307">
        <v>2020</v>
      </c>
      <c r="E307">
        <v>2</v>
      </c>
      <c r="F307">
        <v>2</v>
      </c>
      <c r="G307" t="s">
        <v>1084</v>
      </c>
      <c r="H307">
        <v>4</v>
      </c>
      <c r="I307" t="s">
        <v>1134</v>
      </c>
    </row>
    <row r="308" spans="1:9" x14ac:dyDescent="0.25">
      <c r="A308" t="s">
        <v>120</v>
      </c>
      <c r="B308">
        <v>4</v>
      </c>
      <c r="C308" t="s">
        <v>1022</v>
      </c>
      <c r="D308">
        <v>2021</v>
      </c>
      <c r="E308">
        <v>2</v>
      </c>
      <c r="F308">
        <v>1</v>
      </c>
      <c r="G308" t="s">
        <v>1091</v>
      </c>
      <c r="H308">
        <v>4</v>
      </c>
      <c r="I308" t="s">
        <v>1134</v>
      </c>
    </row>
    <row r="309" spans="1:9" x14ac:dyDescent="0.25">
      <c r="A309" t="s">
        <v>875</v>
      </c>
      <c r="B309">
        <v>2</v>
      </c>
      <c r="C309" t="s">
        <v>1018</v>
      </c>
      <c r="D309">
        <v>2021</v>
      </c>
      <c r="E309">
        <v>1</v>
      </c>
      <c r="F309">
        <v>2</v>
      </c>
      <c r="G309" t="s">
        <v>1084</v>
      </c>
      <c r="H309">
        <v>1</v>
      </c>
      <c r="I309" t="s">
        <v>1133</v>
      </c>
    </row>
    <row r="310" spans="1:9" x14ac:dyDescent="0.25">
      <c r="A310" t="s">
        <v>1003</v>
      </c>
      <c r="B310">
        <v>3</v>
      </c>
      <c r="C310" t="s">
        <v>1020</v>
      </c>
      <c r="D310">
        <v>2022</v>
      </c>
      <c r="E310">
        <v>1</v>
      </c>
      <c r="F310">
        <v>2</v>
      </c>
      <c r="G310" t="s">
        <v>1084</v>
      </c>
      <c r="H310">
        <v>1</v>
      </c>
      <c r="I310" t="s">
        <v>1133</v>
      </c>
    </row>
    <row r="311" spans="1:9" x14ac:dyDescent="0.25">
      <c r="A311" t="s">
        <v>893</v>
      </c>
      <c r="B311">
        <v>4</v>
      </c>
      <c r="C311" t="s">
        <v>1022</v>
      </c>
      <c r="D311">
        <v>2020</v>
      </c>
      <c r="E311">
        <v>2</v>
      </c>
      <c r="F311">
        <v>2</v>
      </c>
      <c r="G311" t="s">
        <v>1084</v>
      </c>
      <c r="H311">
        <v>4</v>
      </c>
      <c r="I311" t="s">
        <v>1134</v>
      </c>
    </row>
    <row r="312" spans="1:9" x14ac:dyDescent="0.25">
      <c r="A312" t="s">
        <v>321</v>
      </c>
      <c r="B312">
        <v>1</v>
      </c>
      <c r="C312" t="s">
        <v>1016</v>
      </c>
      <c r="D312">
        <v>2020</v>
      </c>
      <c r="E312">
        <v>2</v>
      </c>
      <c r="F312">
        <v>2</v>
      </c>
      <c r="G312" t="s">
        <v>1084</v>
      </c>
      <c r="H312">
        <v>4</v>
      </c>
      <c r="I312" t="s">
        <v>1134</v>
      </c>
    </row>
    <row r="313" spans="1:9" x14ac:dyDescent="0.25">
      <c r="A313" t="s">
        <v>247</v>
      </c>
      <c r="B313">
        <v>4</v>
      </c>
      <c r="C313" t="s">
        <v>1022</v>
      </c>
      <c r="D313">
        <v>2020</v>
      </c>
      <c r="E313">
        <v>2</v>
      </c>
      <c r="F313">
        <v>1</v>
      </c>
      <c r="G313" t="s">
        <v>1091</v>
      </c>
      <c r="H313">
        <v>3</v>
      </c>
      <c r="I313" t="s">
        <v>1135</v>
      </c>
    </row>
    <row r="314" spans="1:9" x14ac:dyDescent="0.25">
      <c r="A314" t="s">
        <v>333</v>
      </c>
      <c r="B314">
        <v>3</v>
      </c>
      <c r="C314" t="s">
        <v>1020</v>
      </c>
      <c r="D314">
        <v>2020</v>
      </c>
      <c r="E314">
        <v>1</v>
      </c>
      <c r="F314">
        <v>2</v>
      </c>
      <c r="G314" t="s">
        <v>1084</v>
      </c>
      <c r="H314">
        <v>2</v>
      </c>
      <c r="I314" t="s">
        <v>1132</v>
      </c>
    </row>
    <row r="315" spans="1:9" x14ac:dyDescent="0.25">
      <c r="A315" t="s">
        <v>768</v>
      </c>
      <c r="B315">
        <v>1</v>
      </c>
      <c r="C315" t="s">
        <v>1016</v>
      </c>
      <c r="D315">
        <v>2021</v>
      </c>
      <c r="E315">
        <v>2</v>
      </c>
      <c r="F315">
        <v>3</v>
      </c>
      <c r="G315" t="s">
        <v>1089</v>
      </c>
      <c r="H315">
        <v>3</v>
      </c>
      <c r="I315" t="s">
        <v>1135</v>
      </c>
    </row>
    <row r="316" spans="1:9" x14ac:dyDescent="0.25">
      <c r="A316" t="s">
        <v>870</v>
      </c>
      <c r="B316">
        <v>4</v>
      </c>
      <c r="C316" t="s">
        <v>1022</v>
      </c>
      <c r="D316">
        <v>2022</v>
      </c>
      <c r="E316">
        <v>2</v>
      </c>
      <c r="F316">
        <v>2</v>
      </c>
      <c r="G316" t="s">
        <v>1084</v>
      </c>
      <c r="H316">
        <v>3</v>
      </c>
      <c r="I316" t="s">
        <v>1135</v>
      </c>
    </row>
    <row r="317" spans="1:9" x14ac:dyDescent="0.25">
      <c r="A317" t="s">
        <v>611</v>
      </c>
      <c r="B317">
        <v>3</v>
      </c>
      <c r="C317" t="s">
        <v>1020</v>
      </c>
      <c r="D317">
        <v>2020</v>
      </c>
      <c r="E317">
        <v>2</v>
      </c>
      <c r="F317">
        <v>2</v>
      </c>
      <c r="G317" t="s">
        <v>1084</v>
      </c>
      <c r="H317">
        <v>1</v>
      </c>
      <c r="I317" t="s">
        <v>1133</v>
      </c>
    </row>
    <row r="318" spans="1:9" x14ac:dyDescent="0.25">
      <c r="A318" t="s">
        <v>967</v>
      </c>
      <c r="B318">
        <v>4</v>
      </c>
      <c r="C318" t="s">
        <v>1022</v>
      </c>
      <c r="D318">
        <v>2022</v>
      </c>
      <c r="E318">
        <v>2</v>
      </c>
      <c r="F318">
        <v>2</v>
      </c>
      <c r="G318" t="s">
        <v>1084</v>
      </c>
      <c r="H318">
        <v>1</v>
      </c>
      <c r="I318" t="s">
        <v>1133</v>
      </c>
    </row>
    <row r="319" spans="1:9" x14ac:dyDescent="0.25">
      <c r="A319" t="s">
        <v>465</v>
      </c>
      <c r="B319">
        <v>4</v>
      </c>
      <c r="C319" t="s">
        <v>1022</v>
      </c>
      <c r="D319">
        <v>2022</v>
      </c>
      <c r="E319">
        <v>1</v>
      </c>
      <c r="F319">
        <v>3</v>
      </c>
      <c r="G319" t="s">
        <v>1089</v>
      </c>
      <c r="H319">
        <v>3</v>
      </c>
      <c r="I319" t="s">
        <v>1135</v>
      </c>
    </row>
    <row r="320" spans="1:9" x14ac:dyDescent="0.25">
      <c r="A320" t="s">
        <v>925</v>
      </c>
      <c r="B320">
        <v>2</v>
      </c>
      <c r="C320" t="s">
        <v>1018</v>
      </c>
      <c r="D320">
        <v>2022</v>
      </c>
      <c r="E320">
        <v>2</v>
      </c>
      <c r="F320">
        <v>3</v>
      </c>
      <c r="G320" t="s">
        <v>1089</v>
      </c>
      <c r="H320">
        <v>3</v>
      </c>
      <c r="I320" t="s">
        <v>1135</v>
      </c>
    </row>
    <row r="321" spans="1:9" x14ac:dyDescent="0.25">
      <c r="A321" t="s">
        <v>95</v>
      </c>
      <c r="B321">
        <v>2</v>
      </c>
      <c r="C321" t="s">
        <v>1018</v>
      </c>
      <c r="D321">
        <v>2020</v>
      </c>
      <c r="E321">
        <v>1</v>
      </c>
      <c r="F321">
        <v>2</v>
      </c>
      <c r="G321" t="s">
        <v>1084</v>
      </c>
      <c r="H321">
        <v>4</v>
      </c>
      <c r="I321" t="s">
        <v>1134</v>
      </c>
    </row>
    <row r="322" spans="1:9" x14ac:dyDescent="0.25">
      <c r="A322" t="s">
        <v>808</v>
      </c>
      <c r="B322">
        <v>1</v>
      </c>
      <c r="C322" t="s">
        <v>1016</v>
      </c>
      <c r="D322">
        <v>2020</v>
      </c>
      <c r="E322">
        <v>2</v>
      </c>
      <c r="F322">
        <v>3</v>
      </c>
      <c r="G322" t="s">
        <v>1089</v>
      </c>
      <c r="H322">
        <v>1</v>
      </c>
      <c r="I322" t="s">
        <v>1133</v>
      </c>
    </row>
    <row r="323" spans="1:9" x14ac:dyDescent="0.25">
      <c r="A323" t="s">
        <v>32</v>
      </c>
      <c r="B323">
        <v>5</v>
      </c>
      <c r="C323" t="s">
        <v>1024</v>
      </c>
      <c r="D323">
        <v>2022</v>
      </c>
      <c r="E323">
        <v>1</v>
      </c>
      <c r="F323">
        <v>1</v>
      </c>
      <c r="G323" t="s">
        <v>1091</v>
      </c>
      <c r="H323">
        <v>1</v>
      </c>
      <c r="I323" t="s">
        <v>1133</v>
      </c>
    </row>
    <row r="324" spans="1:9" x14ac:dyDescent="0.25">
      <c r="A324" t="s">
        <v>901</v>
      </c>
      <c r="B324">
        <v>2</v>
      </c>
      <c r="C324" t="s">
        <v>1018</v>
      </c>
      <c r="D324">
        <v>2021</v>
      </c>
      <c r="E324">
        <v>1</v>
      </c>
      <c r="F324">
        <v>2</v>
      </c>
      <c r="G324" t="s">
        <v>1084</v>
      </c>
      <c r="H324">
        <v>3</v>
      </c>
      <c r="I324" t="s">
        <v>1135</v>
      </c>
    </row>
    <row r="325" spans="1:9" x14ac:dyDescent="0.25">
      <c r="A325" t="s">
        <v>562</v>
      </c>
      <c r="B325">
        <v>2</v>
      </c>
      <c r="C325" t="s">
        <v>1018</v>
      </c>
      <c r="D325">
        <v>2021</v>
      </c>
      <c r="E325">
        <v>1</v>
      </c>
      <c r="F325">
        <v>3</v>
      </c>
      <c r="G325" t="s">
        <v>1089</v>
      </c>
      <c r="H325">
        <v>1</v>
      </c>
      <c r="I325" t="s">
        <v>1133</v>
      </c>
    </row>
    <row r="326" spans="1:9" x14ac:dyDescent="0.25">
      <c r="A326" t="s">
        <v>635</v>
      </c>
      <c r="B326">
        <v>1</v>
      </c>
      <c r="C326" t="s">
        <v>1016</v>
      </c>
      <c r="D326">
        <v>2021</v>
      </c>
      <c r="E326">
        <v>1</v>
      </c>
      <c r="F326">
        <v>1</v>
      </c>
      <c r="G326" t="s">
        <v>1091</v>
      </c>
      <c r="H326">
        <v>1</v>
      </c>
      <c r="I326" t="s">
        <v>1133</v>
      </c>
    </row>
    <row r="327" spans="1:9" x14ac:dyDescent="0.25">
      <c r="A327" t="s">
        <v>177</v>
      </c>
      <c r="B327">
        <v>2</v>
      </c>
      <c r="C327" t="s">
        <v>1018</v>
      </c>
      <c r="D327">
        <v>2021</v>
      </c>
      <c r="E327">
        <v>2</v>
      </c>
      <c r="F327">
        <v>3</v>
      </c>
      <c r="G327" t="s">
        <v>1089</v>
      </c>
      <c r="H327">
        <v>3</v>
      </c>
      <c r="I327" t="s">
        <v>1135</v>
      </c>
    </row>
    <row r="328" spans="1:9" x14ac:dyDescent="0.25">
      <c r="A328" t="s">
        <v>931</v>
      </c>
      <c r="B328">
        <v>2</v>
      </c>
      <c r="C328" t="s">
        <v>1018</v>
      </c>
      <c r="D328">
        <v>2021</v>
      </c>
      <c r="E328">
        <v>1</v>
      </c>
      <c r="F328">
        <v>2</v>
      </c>
      <c r="G328" t="s">
        <v>1084</v>
      </c>
      <c r="H328">
        <v>1</v>
      </c>
      <c r="I328" t="s">
        <v>1133</v>
      </c>
    </row>
    <row r="329" spans="1:9" x14ac:dyDescent="0.25">
      <c r="A329" t="s">
        <v>914</v>
      </c>
      <c r="B329">
        <v>2</v>
      </c>
      <c r="C329" t="s">
        <v>1018</v>
      </c>
      <c r="D329">
        <v>2020</v>
      </c>
      <c r="E329">
        <v>2</v>
      </c>
      <c r="F329">
        <v>1</v>
      </c>
      <c r="G329" t="s">
        <v>1091</v>
      </c>
      <c r="H329">
        <v>4</v>
      </c>
      <c r="I329" t="s">
        <v>1134</v>
      </c>
    </row>
    <row r="330" spans="1:9" x14ac:dyDescent="0.25">
      <c r="A330" t="s">
        <v>494</v>
      </c>
      <c r="B330">
        <v>2</v>
      </c>
      <c r="C330" t="s">
        <v>1018</v>
      </c>
      <c r="D330">
        <v>2021</v>
      </c>
      <c r="E330">
        <v>2</v>
      </c>
      <c r="F330">
        <v>1</v>
      </c>
      <c r="G330" t="s">
        <v>1091</v>
      </c>
      <c r="H330">
        <v>4</v>
      </c>
      <c r="I330" t="s">
        <v>1134</v>
      </c>
    </row>
    <row r="331" spans="1:9" x14ac:dyDescent="0.25">
      <c r="A331" t="s">
        <v>88</v>
      </c>
      <c r="B331">
        <v>5</v>
      </c>
      <c r="C331" t="s">
        <v>1024</v>
      </c>
      <c r="D331">
        <v>2020</v>
      </c>
      <c r="E331">
        <v>1</v>
      </c>
      <c r="F331">
        <v>3</v>
      </c>
      <c r="G331" t="s">
        <v>1089</v>
      </c>
      <c r="H331">
        <v>2</v>
      </c>
      <c r="I331" t="s">
        <v>1132</v>
      </c>
    </row>
    <row r="332" spans="1:9" x14ac:dyDescent="0.25">
      <c r="A332" t="s">
        <v>661</v>
      </c>
      <c r="B332">
        <v>5</v>
      </c>
      <c r="C332" t="s">
        <v>1024</v>
      </c>
      <c r="D332">
        <v>2020</v>
      </c>
      <c r="E332">
        <v>2</v>
      </c>
      <c r="F332">
        <v>3</v>
      </c>
      <c r="G332" t="s">
        <v>1089</v>
      </c>
      <c r="H332">
        <v>3</v>
      </c>
      <c r="I332" t="s">
        <v>1135</v>
      </c>
    </row>
    <row r="333" spans="1:9" x14ac:dyDescent="0.25">
      <c r="A333" t="s">
        <v>456</v>
      </c>
      <c r="B333">
        <v>4</v>
      </c>
      <c r="C333" t="s">
        <v>1022</v>
      </c>
      <c r="D333">
        <v>2022</v>
      </c>
      <c r="E333">
        <v>1</v>
      </c>
      <c r="F333">
        <v>3</v>
      </c>
      <c r="G333" t="s">
        <v>1089</v>
      </c>
      <c r="H333">
        <v>4</v>
      </c>
      <c r="I333" t="s">
        <v>1134</v>
      </c>
    </row>
    <row r="334" spans="1:9" x14ac:dyDescent="0.25">
      <c r="A334" t="s">
        <v>770</v>
      </c>
      <c r="B334">
        <v>3</v>
      </c>
      <c r="C334" t="s">
        <v>1020</v>
      </c>
      <c r="D334">
        <v>2020</v>
      </c>
      <c r="E334">
        <v>1</v>
      </c>
      <c r="F334">
        <v>2</v>
      </c>
      <c r="G334" t="s">
        <v>1084</v>
      </c>
      <c r="H334">
        <v>4</v>
      </c>
      <c r="I334" t="s">
        <v>1134</v>
      </c>
    </row>
    <row r="335" spans="1:9" x14ac:dyDescent="0.25">
      <c r="A335" t="s">
        <v>629</v>
      </c>
      <c r="B335">
        <v>1</v>
      </c>
      <c r="C335" t="s">
        <v>1016</v>
      </c>
      <c r="D335">
        <v>2020</v>
      </c>
      <c r="E335">
        <v>1</v>
      </c>
      <c r="F335">
        <v>2</v>
      </c>
      <c r="G335" t="s">
        <v>1084</v>
      </c>
      <c r="H335">
        <v>2</v>
      </c>
      <c r="I335" t="s">
        <v>1132</v>
      </c>
    </row>
    <row r="336" spans="1:9" x14ac:dyDescent="0.25">
      <c r="A336" t="s">
        <v>783</v>
      </c>
      <c r="B336">
        <v>2</v>
      </c>
      <c r="C336" t="s">
        <v>1018</v>
      </c>
      <c r="D336">
        <v>2020</v>
      </c>
      <c r="E336">
        <v>1</v>
      </c>
      <c r="F336">
        <v>1</v>
      </c>
      <c r="G336" t="s">
        <v>1091</v>
      </c>
      <c r="H336">
        <v>3</v>
      </c>
      <c r="I336" t="s">
        <v>1135</v>
      </c>
    </row>
    <row r="337" spans="1:9" x14ac:dyDescent="0.25">
      <c r="A337" t="s">
        <v>923</v>
      </c>
      <c r="B337">
        <v>5</v>
      </c>
      <c r="C337" t="s">
        <v>1024</v>
      </c>
      <c r="D337">
        <v>2021</v>
      </c>
      <c r="E337">
        <v>2</v>
      </c>
      <c r="F337">
        <v>2</v>
      </c>
      <c r="G337" t="s">
        <v>1084</v>
      </c>
      <c r="H337">
        <v>3</v>
      </c>
      <c r="I337" t="s">
        <v>1135</v>
      </c>
    </row>
    <row r="338" spans="1:9" x14ac:dyDescent="0.25">
      <c r="A338" t="s">
        <v>709</v>
      </c>
      <c r="B338">
        <v>2</v>
      </c>
      <c r="C338" t="s">
        <v>1018</v>
      </c>
      <c r="D338">
        <v>2021</v>
      </c>
      <c r="E338">
        <v>1</v>
      </c>
      <c r="F338">
        <v>3</v>
      </c>
      <c r="G338" t="s">
        <v>1089</v>
      </c>
      <c r="H338">
        <v>4</v>
      </c>
      <c r="I338" t="s">
        <v>1134</v>
      </c>
    </row>
    <row r="339" spans="1:9" x14ac:dyDescent="0.25">
      <c r="A339" t="s">
        <v>621</v>
      </c>
      <c r="B339">
        <v>3</v>
      </c>
      <c r="C339" t="s">
        <v>1020</v>
      </c>
      <c r="D339">
        <v>2020</v>
      </c>
      <c r="E339">
        <v>2</v>
      </c>
      <c r="F339">
        <v>3</v>
      </c>
      <c r="G339" t="s">
        <v>1089</v>
      </c>
      <c r="H339">
        <v>2</v>
      </c>
      <c r="I339" t="s">
        <v>1132</v>
      </c>
    </row>
    <row r="340" spans="1:9" x14ac:dyDescent="0.25">
      <c r="A340" t="s">
        <v>249</v>
      </c>
      <c r="B340">
        <v>5</v>
      </c>
      <c r="C340" t="s">
        <v>1024</v>
      </c>
      <c r="D340">
        <v>2021</v>
      </c>
      <c r="E340">
        <v>1</v>
      </c>
      <c r="F340">
        <v>3</v>
      </c>
      <c r="G340" t="s">
        <v>1089</v>
      </c>
      <c r="H340">
        <v>2</v>
      </c>
      <c r="I340" t="s">
        <v>1132</v>
      </c>
    </row>
    <row r="341" spans="1:9" x14ac:dyDescent="0.25">
      <c r="A341" t="s">
        <v>924</v>
      </c>
      <c r="B341">
        <v>4</v>
      </c>
      <c r="C341" t="s">
        <v>1022</v>
      </c>
      <c r="D341">
        <v>2021</v>
      </c>
      <c r="E341">
        <v>2</v>
      </c>
      <c r="F341">
        <v>2</v>
      </c>
      <c r="G341" t="s">
        <v>1084</v>
      </c>
      <c r="H341">
        <v>1</v>
      </c>
      <c r="I341" t="s">
        <v>1133</v>
      </c>
    </row>
    <row r="342" spans="1:9" x14ac:dyDescent="0.25">
      <c r="A342" t="s">
        <v>746</v>
      </c>
      <c r="B342">
        <v>3</v>
      </c>
      <c r="C342" t="s">
        <v>1020</v>
      </c>
      <c r="D342">
        <v>2022</v>
      </c>
      <c r="E342">
        <v>1</v>
      </c>
      <c r="F342">
        <v>2</v>
      </c>
      <c r="G342" t="s">
        <v>1084</v>
      </c>
      <c r="H342">
        <v>4</v>
      </c>
      <c r="I342" t="s">
        <v>1134</v>
      </c>
    </row>
    <row r="343" spans="1:9" x14ac:dyDescent="0.25">
      <c r="A343" t="s">
        <v>996</v>
      </c>
      <c r="B343">
        <v>1</v>
      </c>
      <c r="C343" t="s">
        <v>1016</v>
      </c>
      <c r="D343">
        <v>2020</v>
      </c>
      <c r="E343">
        <v>1</v>
      </c>
      <c r="F343">
        <v>3</v>
      </c>
      <c r="G343" t="s">
        <v>1089</v>
      </c>
      <c r="H343">
        <v>3</v>
      </c>
      <c r="I343" t="s">
        <v>1135</v>
      </c>
    </row>
    <row r="344" spans="1:9" x14ac:dyDescent="0.25">
      <c r="A344" t="s">
        <v>550</v>
      </c>
      <c r="B344">
        <v>5</v>
      </c>
      <c r="C344" t="s">
        <v>1024</v>
      </c>
      <c r="D344">
        <v>2020</v>
      </c>
      <c r="E344">
        <v>2</v>
      </c>
      <c r="F344">
        <v>1</v>
      </c>
      <c r="G344" t="s">
        <v>1091</v>
      </c>
      <c r="H344">
        <v>2</v>
      </c>
      <c r="I344" t="s">
        <v>1132</v>
      </c>
    </row>
    <row r="345" spans="1:9" x14ac:dyDescent="0.25">
      <c r="A345" t="s">
        <v>1010</v>
      </c>
      <c r="B345">
        <v>2</v>
      </c>
      <c r="C345" t="s">
        <v>1018</v>
      </c>
      <c r="D345">
        <v>2021</v>
      </c>
      <c r="E345">
        <v>2</v>
      </c>
      <c r="F345">
        <v>1</v>
      </c>
      <c r="G345" t="s">
        <v>1091</v>
      </c>
      <c r="H345">
        <v>1</v>
      </c>
      <c r="I345" t="s">
        <v>1133</v>
      </c>
    </row>
    <row r="346" spans="1:9" x14ac:dyDescent="0.25">
      <c r="A346" t="s">
        <v>588</v>
      </c>
      <c r="B346">
        <v>1</v>
      </c>
      <c r="C346" t="s">
        <v>1016</v>
      </c>
      <c r="D346">
        <v>2022</v>
      </c>
      <c r="E346">
        <v>1</v>
      </c>
      <c r="F346">
        <v>1</v>
      </c>
      <c r="G346" t="s">
        <v>1091</v>
      </c>
      <c r="H346">
        <v>1</v>
      </c>
      <c r="I346" t="s">
        <v>1133</v>
      </c>
    </row>
    <row r="347" spans="1:9" x14ac:dyDescent="0.25">
      <c r="A347" t="s">
        <v>212</v>
      </c>
      <c r="B347">
        <v>4</v>
      </c>
      <c r="C347" t="s">
        <v>1022</v>
      </c>
      <c r="D347">
        <v>2020</v>
      </c>
      <c r="E347">
        <v>1</v>
      </c>
      <c r="F347">
        <v>3</v>
      </c>
      <c r="G347" t="s">
        <v>1089</v>
      </c>
      <c r="H347">
        <v>1</v>
      </c>
      <c r="I347" t="s">
        <v>1133</v>
      </c>
    </row>
    <row r="348" spans="1:9" x14ac:dyDescent="0.25">
      <c r="A348" t="s">
        <v>122</v>
      </c>
      <c r="B348">
        <v>4</v>
      </c>
      <c r="C348" t="s">
        <v>1022</v>
      </c>
      <c r="D348">
        <v>2020</v>
      </c>
      <c r="E348">
        <v>2</v>
      </c>
      <c r="F348">
        <v>3</v>
      </c>
      <c r="G348" t="s">
        <v>1089</v>
      </c>
      <c r="H348">
        <v>4</v>
      </c>
      <c r="I348" t="s">
        <v>1134</v>
      </c>
    </row>
    <row r="349" spans="1:9" x14ac:dyDescent="0.25">
      <c r="A349" t="s">
        <v>520</v>
      </c>
      <c r="B349">
        <v>5</v>
      </c>
      <c r="C349" t="s">
        <v>1024</v>
      </c>
      <c r="D349">
        <v>2022</v>
      </c>
      <c r="E349">
        <v>2</v>
      </c>
      <c r="F349">
        <v>2</v>
      </c>
      <c r="G349" t="s">
        <v>1084</v>
      </c>
      <c r="H349">
        <v>3</v>
      </c>
      <c r="I349" t="s">
        <v>1135</v>
      </c>
    </row>
    <row r="350" spans="1:9" x14ac:dyDescent="0.25">
      <c r="A350" t="s">
        <v>507</v>
      </c>
      <c r="B350">
        <v>4</v>
      </c>
      <c r="C350" t="s">
        <v>1022</v>
      </c>
      <c r="D350">
        <v>2022</v>
      </c>
      <c r="E350">
        <v>2</v>
      </c>
      <c r="F350">
        <v>2</v>
      </c>
      <c r="G350" t="s">
        <v>1084</v>
      </c>
      <c r="H350">
        <v>1</v>
      </c>
      <c r="I350" t="s">
        <v>1133</v>
      </c>
    </row>
    <row r="351" spans="1:9" x14ac:dyDescent="0.25">
      <c r="A351" t="s">
        <v>974</v>
      </c>
      <c r="B351">
        <v>1</v>
      </c>
      <c r="C351" t="s">
        <v>1016</v>
      </c>
      <c r="D351">
        <v>2022</v>
      </c>
      <c r="E351">
        <v>1</v>
      </c>
      <c r="F351">
        <v>2</v>
      </c>
      <c r="G351" t="s">
        <v>1084</v>
      </c>
      <c r="H351">
        <v>2</v>
      </c>
      <c r="I351" t="s">
        <v>1132</v>
      </c>
    </row>
    <row r="352" spans="1:9" x14ac:dyDescent="0.25">
      <c r="A352" t="s">
        <v>699</v>
      </c>
      <c r="B352">
        <v>3</v>
      </c>
      <c r="C352" t="s">
        <v>1020</v>
      </c>
      <c r="D352">
        <v>2021</v>
      </c>
      <c r="E352">
        <v>2</v>
      </c>
      <c r="F352">
        <v>1</v>
      </c>
      <c r="G352" t="s">
        <v>1091</v>
      </c>
      <c r="H352">
        <v>4</v>
      </c>
      <c r="I352" t="s">
        <v>1134</v>
      </c>
    </row>
    <row r="353" spans="1:9" x14ac:dyDescent="0.25">
      <c r="A353" t="s">
        <v>204</v>
      </c>
      <c r="B353">
        <v>1</v>
      </c>
      <c r="C353" t="s">
        <v>1016</v>
      </c>
      <c r="D353">
        <v>2022</v>
      </c>
      <c r="E353">
        <v>1</v>
      </c>
      <c r="F353">
        <v>1</v>
      </c>
      <c r="G353" t="s">
        <v>1091</v>
      </c>
      <c r="H353">
        <v>1</v>
      </c>
      <c r="I353" t="s">
        <v>1133</v>
      </c>
    </row>
    <row r="354" spans="1:9" x14ac:dyDescent="0.25">
      <c r="A354" t="s">
        <v>540</v>
      </c>
      <c r="B354">
        <v>4</v>
      </c>
      <c r="C354" t="s">
        <v>1022</v>
      </c>
      <c r="D354">
        <v>2022</v>
      </c>
      <c r="E354">
        <v>1</v>
      </c>
      <c r="F354">
        <v>2</v>
      </c>
      <c r="G354" t="s">
        <v>1084</v>
      </c>
      <c r="H354">
        <v>1</v>
      </c>
      <c r="I354" t="s">
        <v>1133</v>
      </c>
    </row>
    <row r="355" spans="1:9" x14ac:dyDescent="0.25">
      <c r="A355" t="s">
        <v>760</v>
      </c>
      <c r="B355">
        <v>2</v>
      </c>
      <c r="C355" t="s">
        <v>1018</v>
      </c>
      <c r="D355">
        <v>2020</v>
      </c>
      <c r="E355">
        <v>1</v>
      </c>
      <c r="F355">
        <v>2</v>
      </c>
      <c r="G355" t="s">
        <v>1084</v>
      </c>
      <c r="H355">
        <v>1</v>
      </c>
      <c r="I355" t="s">
        <v>1133</v>
      </c>
    </row>
    <row r="356" spans="1:9" x14ac:dyDescent="0.25">
      <c r="A356" t="s">
        <v>589</v>
      </c>
      <c r="B356">
        <v>2</v>
      </c>
      <c r="C356" t="s">
        <v>1018</v>
      </c>
      <c r="D356">
        <v>2021</v>
      </c>
      <c r="E356">
        <v>1</v>
      </c>
      <c r="F356">
        <v>3</v>
      </c>
      <c r="G356" t="s">
        <v>1089</v>
      </c>
      <c r="H356">
        <v>3</v>
      </c>
      <c r="I356" t="s">
        <v>1135</v>
      </c>
    </row>
    <row r="357" spans="1:9" x14ac:dyDescent="0.25">
      <c r="A357" t="s">
        <v>118</v>
      </c>
      <c r="B357">
        <v>4</v>
      </c>
      <c r="C357" t="s">
        <v>1022</v>
      </c>
      <c r="D357">
        <v>2021</v>
      </c>
      <c r="E357">
        <v>2</v>
      </c>
      <c r="F357">
        <v>1</v>
      </c>
      <c r="G357" t="s">
        <v>1091</v>
      </c>
      <c r="H357">
        <v>3</v>
      </c>
      <c r="I357" t="s">
        <v>1135</v>
      </c>
    </row>
    <row r="358" spans="1:9" x14ac:dyDescent="0.25">
      <c r="A358" t="s">
        <v>264</v>
      </c>
      <c r="B358">
        <v>5</v>
      </c>
      <c r="C358" t="s">
        <v>1024</v>
      </c>
      <c r="D358">
        <v>2022</v>
      </c>
      <c r="E358">
        <v>1</v>
      </c>
      <c r="F358">
        <v>3</v>
      </c>
      <c r="G358" t="s">
        <v>1089</v>
      </c>
      <c r="H358">
        <v>4</v>
      </c>
      <c r="I358" t="s">
        <v>1134</v>
      </c>
    </row>
    <row r="359" spans="1:9" x14ac:dyDescent="0.25">
      <c r="A359" t="s">
        <v>208</v>
      </c>
      <c r="B359">
        <v>5</v>
      </c>
      <c r="C359" t="s">
        <v>1024</v>
      </c>
      <c r="D359">
        <v>2020</v>
      </c>
      <c r="E359">
        <v>1</v>
      </c>
      <c r="F359">
        <v>3</v>
      </c>
      <c r="G359" t="s">
        <v>1089</v>
      </c>
      <c r="H359">
        <v>4</v>
      </c>
      <c r="I359" t="s">
        <v>1134</v>
      </c>
    </row>
    <row r="360" spans="1:9" x14ac:dyDescent="0.25">
      <c r="A360" t="s">
        <v>121</v>
      </c>
      <c r="B360">
        <v>3</v>
      </c>
      <c r="C360" t="s">
        <v>1020</v>
      </c>
      <c r="D360">
        <v>2022</v>
      </c>
      <c r="E360">
        <v>1</v>
      </c>
      <c r="F360">
        <v>1</v>
      </c>
      <c r="G360" t="s">
        <v>1091</v>
      </c>
      <c r="H360">
        <v>2</v>
      </c>
      <c r="I360" t="s">
        <v>1132</v>
      </c>
    </row>
    <row r="361" spans="1:9" x14ac:dyDescent="0.25">
      <c r="A361" t="s">
        <v>70</v>
      </c>
      <c r="B361">
        <v>2</v>
      </c>
      <c r="C361" t="s">
        <v>1018</v>
      </c>
      <c r="D361">
        <v>2020</v>
      </c>
      <c r="E361">
        <v>2</v>
      </c>
      <c r="F361">
        <v>2</v>
      </c>
      <c r="G361" t="s">
        <v>1084</v>
      </c>
      <c r="H361">
        <v>2</v>
      </c>
      <c r="I361" t="s">
        <v>1132</v>
      </c>
    </row>
    <row r="362" spans="1:9" x14ac:dyDescent="0.25">
      <c r="A362" t="s">
        <v>886</v>
      </c>
      <c r="B362">
        <v>4</v>
      </c>
      <c r="C362" t="s">
        <v>1022</v>
      </c>
      <c r="D362">
        <v>2021</v>
      </c>
      <c r="E362">
        <v>1</v>
      </c>
      <c r="F362">
        <v>2</v>
      </c>
      <c r="G362" t="s">
        <v>1084</v>
      </c>
      <c r="H362">
        <v>1</v>
      </c>
      <c r="I362" t="s">
        <v>1133</v>
      </c>
    </row>
    <row r="363" spans="1:9" x14ac:dyDescent="0.25">
      <c r="A363" t="s">
        <v>444</v>
      </c>
      <c r="B363">
        <v>1</v>
      </c>
      <c r="C363" t="s">
        <v>1016</v>
      </c>
      <c r="D363">
        <v>2022</v>
      </c>
      <c r="E363">
        <v>2</v>
      </c>
      <c r="F363">
        <v>1</v>
      </c>
      <c r="G363" t="s">
        <v>1091</v>
      </c>
      <c r="H363">
        <v>1</v>
      </c>
      <c r="I363" t="s">
        <v>1133</v>
      </c>
    </row>
    <row r="364" spans="1:9" x14ac:dyDescent="0.25">
      <c r="A364" t="s">
        <v>161</v>
      </c>
      <c r="B364">
        <v>5</v>
      </c>
      <c r="C364" t="s">
        <v>1024</v>
      </c>
      <c r="D364">
        <v>2022</v>
      </c>
      <c r="E364">
        <v>1</v>
      </c>
      <c r="F364">
        <v>3</v>
      </c>
      <c r="G364" t="s">
        <v>1089</v>
      </c>
      <c r="H364">
        <v>1</v>
      </c>
      <c r="I364" t="s">
        <v>1133</v>
      </c>
    </row>
    <row r="365" spans="1:9" x14ac:dyDescent="0.25">
      <c r="A365" t="s">
        <v>149</v>
      </c>
      <c r="B365">
        <v>3</v>
      </c>
      <c r="C365" t="s">
        <v>1020</v>
      </c>
      <c r="D365">
        <v>2022</v>
      </c>
      <c r="E365">
        <v>2</v>
      </c>
      <c r="F365">
        <v>3</v>
      </c>
      <c r="G365" t="s">
        <v>1089</v>
      </c>
      <c r="H365">
        <v>2</v>
      </c>
      <c r="I365" t="s">
        <v>1132</v>
      </c>
    </row>
    <row r="366" spans="1:9" x14ac:dyDescent="0.25">
      <c r="A366" t="s">
        <v>390</v>
      </c>
      <c r="B366">
        <v>5</v>
      </c>
      <c r="C366" t="s">
        <v>1024</v>
      </c>
      <c r="D366">
        <v>2020</v>
      </c>
      <c r="E366">
        <v>1</v>
      </c>
      <c r="F366">
        <v>3</v>
      </c>
      <c r="G366" t="s">
        <v>1089</v>
      </c>
      <c r="H366">
        <v>1</v>
      </c>
      <c r="I366" t="s">
        <v>1133</v>
      </c>
    </row>
    <row r="367" spans="1:9" x14ac:dyDescent="0.25">
      <c r="A367" t="s">
        <v>688</v>
      </c>
      <c r="B367">
        <v>5</v>
      </c>
      <c r="C367" t="s">
        <v>1024</v>
      </c>
      <c r="D367">
        <v>2021</v>
      </c>
      <c r="E367">
        <v>1</v>
      </c>
      <c r="F367">
        <v>1</v>
      </c>
      <c r="G367" t="s">
        <v>1091</v>
      </c>
      <c r="H367">
        <v>4</v>
      </c>
      <c r="I367" t="s">
        <v>1134</v>
      </c>
    </row>
    <row r="368" spans="1:9" x14ac:dyDescent="0.25">
      <c r="A368" t="s">
        <v>346</v>
      </c>
      <c r="B368">
        <v>3</v>
      </c>
      <c r="C368" t="s">
        <v>1020</v>
      </c>
      <c r="D368">
        <v>2020</v>
      </c>
      <c r="E368">
        <v>2</v>
      </c>
      <c r="F368">
        <v>2</v>
      </c>
      <c r="G368" t="s">
        <v>1084</v>
      </c>
      <c r="H368">
        <v>3</v>
      </c>
      <c r="I368" t="s">
        <v>1135</v>
      </c>
    </row>
    <row r="369" spans="1:9" x14ac:dyDescent="0.25">
      <c r="A369" t="s">
        <v>504</v>
      </c>
      <c r="B369">
        <v>1</v>
      </c>
      <c r="C369" t="s">
        <v>1016</v>
      </c>
      <c r="D369">
        <v>2022</v>
      </c>
      <c r="E369">
        <v>1</v>
      </c>
      <c r="F369">
        <v>1</v>
      </c>
      <c r="G369" t="s">
        <v>1091</v>
      </c>
      <c r="H369">
        <v>3</v>
      </c>
      <c r="I369" t="s">
        <v>1135</v>
      </c>
    </row>
    <row r="370" spans="1:9" x14ac:dyDescent="0.25">
      <c r="A370" t="s">
        <v>989</v>
      </c>
      <c r="B370">
        <v>2</v>
      </c>
      <c r="C370" t="s">
        <v>1018</v>
      </c>
      <c r="D370">
        <v>2022</v>
      </c>
      <c r="E370">
        <v>1</v>
      </c>
      <c r="F370">
        <v>2</v>
      </c>
      <c r="G370" t="s">
        <v>1084</v>
      </c>
      <c r="H370">
        <v>3</v>
      </c>
      <c r="I370" t="s">
        <v>1135</v>
      </c>
    </row>
    <row r="371" spans="1:9" x14ac:dyDescent="0.25">
      <c r="A371" t="s">
        <v>541</v>
      </c>
      <c r="B371">
        <v>5</v>
      </c>
      <c r="C371" t="s">
        <v>1024</v>
      </c>
      <c r="D371">
        <v>2022</v>
      </c>
      <c r="E371">
        <v>2</v>
      </c>
      <c r="F371">
        <v>3</v>
      </c>
      <c r="G371" t="s">
        <v>1089</v>
      </c>
      <c r="H371">
        <v>3</v>
      </c>
      <c r="I371" t="s">
        <v>1135</v>
      </c>
    </row>
    <row r="372" spans="1:9" x14ac:dyDescent="0.25">
      <c r="A372" t="s">
        <v>317</v>
      </c>
      <c r="B372">
        <v>3</v>
      </c>
      <c r="C372" t="s">
        <v>1020</v>
      </c>
      <c r="D372">
        <v>2022</v>
      </c>
      <c r="E372">
        <v>1</v>
      </c>
      <c r="F372">
        <v>1</v>
      </c>
      <c r="G372" t="s">
        <v>1091</v>
      </c>
      <c r="H372">
        <v>2</v>
      </c>
      <c r="I372" t="s">
        <v>1132</v>
      </c>
    </row>
    <row r="373" spans="1:9" x14ac:dyDescent="0.25">
      <c r="A373" t="s">
        <v>523</v>
      </c>
      <c r="B373">
        <v>5</v>
      </c>
      <c r="C373" t="s">
        <v>1024</v>
      </c>
      <c r="D373">
        <v>2022</v>
      </c>
      <c r="E373">
        <v>1</v>
      </c>
      <c r="F373">
        <v>2</v>
      </c>
      <c r="G373" t="s">
        <v>1084</v>
      </c>
      <c r="H373">
        <v>2</v>
      </c>
      <c r="I373" t="s">
        <v>1132</v>
      </c>
    </row>
    <row r="374" spans="1:9" x14ac:dyDescent="0.25">
      <c r="A374" t="s">
        <v>142</v>
      </c>
      <c r="B374">
        <v>4</v>
      </c>
      <c r="C374" t="s">
        <v>1022</v>
      </c>
      <c r="D374">
        <v>2020</v>
      </c>
      <c r="E374">
        <v>1</v>
      </c>
      <c r="F374">
        <v>2</v>
      </c>
      <c r="G374" t="s">
        <v>1084</v>
      </c>
      <c r="H374">
        <v>3</v>
      </c>
      <c r="I374" t="s">
        <v>1135</v>
      </c>
    </row>
    <row r="375" spans="1:9" x14ac:dyDescent="0.25">
      <c r="A375" t="s">
        <v>345</v>
      </c>
      <c r="B375">
        <v>1</v>
      </c>
      <c r="C375" t="s">
        <v>1016</v>
      </c>
      <c r="D375">
        <v>2021</v>
      </c>
      <c r="E375">
        <v>1</v>
      </c>
      <c r="F375">
        <v>3</v>
      </c>
      <c r="G375" t="s">
        <v>1089</v>
      </c>
      <c r="H375">
        <v>2</v>
      </c>
      <c r="I375" t="s">
        <v>1132</v>
      </c>
    </row>
    <row r="376" spans="1:9" x14ac:dyDescent="0.25">
      <c r="A376" t="s">
        <v>536</v>
      </c>
      <c r="B376">
        <v>2</v>
      </c>
      <c r="C376" t="s">
        <v>1018</v>
      </c>
      <c r="D376">
        <v>2020</v>
      </c>
      <c r="E376">
        <v>2</v>
      </c>
      <c r="F376">
        <v>1</v>
      </c>
      <c r="G376" t="s">
        <v>1091</v>
      </c>
      <c r="H376">
        <v>4</v>
      </c>
      <c r="I376" t="s">
        <v>1134</v>
      </c>
    </row>
    <row r="377" spans="1:9" x14ac:dyDescent="0.25">
      <c r="A377" t="s">
        <v>307</v>
      </c>
      <c r="B377">
        <v>5</v>
      </c>
      <c r="C377" t="s">
        <v>1024</v>
      </c>
      <c r="D377">
        <v>2021</v>
      </c>
      <c r="E377">
        <v>2</v>
      </c>
      <c r="F377">
        <v>1</v>
      </c>
      <c r="G377" t="s">
        <v>1091</v>
      </c>
      <c r="H377">
        <v>1</v>
      </c>
      <c r="I377" t="s">
        <v>1133</v>
      </c>
    </row>
    <row r="378" spans="1:9" x14ac:dyDescent="0.25">
      <c r="A378" t="s">
        <v>920</v>
      </c>
      <c r="B378">
        <v>1</v>
      </c>
      <c r="C378" t="s">
        <v>1016</v>
      </c>
      <c r="D378">
        <v>2020</v>
      </c>
      <c r="E378">
        <v>2</v>
      </c>
      <c r="F378">
        <v>2</v>
      </c>
      <c r="G378" t="s">
        <v>1084</v>
      </c>
      <c r="H378">
        <v>4</v>
      </c>
      <c r="I378" t="s">
        <v>1134</v>
      </c>
    </row>
    <row r="379" spans="1:9" x14ac:dyDescent="0.25">
      <c r="A379" t="s">
        <v>840</v>
      </c>
      <c r="B379">
        <v>4</v>
      </c>
      <c r="C379" t="s">
        <v>1022</v>
      </c>
      <c r="D379">
        <v>2021</v>
      </c>
      <c r="E379">
        <v>1</v>
      </c>
      <c r="F379">
        <v>1</v>
      </c>
      <c r="G379" t="s">
        <v>1091</v>
      </c>
      <c r="H379">
        <v>1</v>
      </c>
      <c r="I379" t="s">
        <v>1133</v>
      </c>
    </row>
    <row r="380" spans="1:9" x14ac:dyDescent="0.25">
      <c r="A380" t="s">
        <v>110</v>
      </c>
      <c r="B380">
        <v>3</v>
      </c>
      <c r="C380" t="s">
        <v>1020</v>
      </c>
      <c r="D380">
        <v>2022</v>
      </c>
      <c r="E380">
        <v>1</v>
      </c>
      <c r="F380">
        <v>1</v>
      </c>
      <c r="G380" t="s">
        <v>1091</v>
      </c>
      <c r="H380">
        <v>4</v>
      </c>
      <c r="I380" t="s">
        <v>1134</v>
      </c>
    </row>
    <row r="381" spans="1:9" x14ac:dyDescent="0.25">
      <c r="A381" t="s">
        <v>911</v>
      </c>
      <c r="B381">
        <v>5</v>
      </c>
      <c r="C381" t="s">
        <v>1024</v>
      </c>
      <c r="D381">
        <v>2021</v>
      </c>
      <c r="E381">
        <v>1</v>
      </c>
      <c r="F381">
        <v>3</v>
      </c>
      <c r="G381" t="s">
        <v>1089</v>
      </c>
      <c r="H381">
        <v>4</v>
      </c>
      <c r="I381" t="s">
        <v>1134</v>
      </c>
    </row>
    <row r="382" spans="1:9" x14ac:dyDescent="0.25">
      <c r="A382" t="s">
        <v>591</v>
      </c>
      <c r="B382">
        <v>2</v>
      </c>
      <c r="C382" t="s">
        <v>1018</v>
      </c>
      <c r="D382">
        <v>2020</v>
      </c>
      <c r="E382">
        <v>1</v>
      </c>
      <c r="F382">
        <v>1</v>
      </c>
      <c r="G382" t="s">
        <v>1091</v>
      </c>
      <c r="H382">
        <v>3</v>
      </c>
      <c r="I382" t="s">
        <v>1135</v>
      </c>
    </row>
    <row r="383" spans="1:9" x14ac:dyDescent="0.25">
      <c r="A383" t="s">
        <v>667</v>
      </c>
      <c r="B383">
        <v>3</v>
      </c>
      <c r="C383" t="s">
        <v>1020</v>
      </c>
      <c r="D383">
        <v>2022</v>
      </c>
      <c r="E383">
        <v>2</v>
      </c>
      <c r="F383">
        <v>1</v>
      </c>
      <c r="G383" t="s">
        <v>1091</v>
      </c>
      <c r="H383">
        <v>4</v>
      </c>
      <c r="I383" t="s">
        <v>1134</v>
      </c>
    </row>
    <row r="384" spans="1:9" x14ac:dyDescent="0.25">
      <c r="A384" t="s">
        <v>251</v>
      </c>
      <c r="B384">
        <v>1</v>
      </c>
      <c r="C384" t="s">
        <v>1016</v>
      </c>
      <c r="D384">
        <v>2021</v>
      </c>
      <c r="E384">
        <v>1</v>
      </c>
      <c r="F384">
        <v>1</v>
      </c>
      <c r="G384" t="s">
        <v>1091</v>
      </c>
      <c r="H384">
        <v>3</v>
      </c>
      <c r="I384" t="s">
        <v>1135</v>
      </c>
    </row>
    <row r="385" spans="1:9" x14ac:dyDescent="0.25">
      <c r="A385" t="s">
        <v>970</v>
      </c>
      <c r="B385">
        <v>3</v>
      </c>
      <c r="C385" t="s">
        <v>1020</v>
      </c>
      <c r="D385">
        <v>2020</v>
      </c>
      <c r="E385">
        <v>1</v>
      </c>
      <c r="F385">
        <v>2</v>
      </c>
      <c r="G385" t="s">
        <v>1084</v>
      </c>
      <c r="H385">
        <v>4</v>
      </c>
      <c r="I385" t="s">
        <v>1134</v>
      </c>
    </row>
    <row r="386" spans="1:9" x14ac:dyDescent="0.25">
      <c r="A386" t="s">
        <v>961</v>
      </c>
      <c r="B386">
        <v>4</v>
      </c>
      <c r="C386" t="s">
        <v>1022</v>
      </c>
      <c r="D386">
        <v>2021</v>
      </c>
      <c r="E386">
        <v>1</v>
      </c>
      <c r="F386">
        <v>2</v>
      </c>
      <c r="G386" t="s">
        <v>1084</v>
      </c>
      <c r="H386">
        <v>1</v>
      </c>
      <c r="I386" t="s">
        <v>1133</v>
      </c>
    </row>
    <row r="387" spans="1:9" x14ac:dyDescent="0.25">
      <c r="A387" t="s">
        <v>555</v>
      </c>
      <c r="B387">
        <v>2</v>
      </c>
      <c r="C387" t="s">
        <v>1018</v>
      </c>
      <c r="D387">
        <v>2021</v>
      </c>
      <c r="E387">
        <v>2</v>
      </c>
      <c r="F387">
        <v>3</v>
      </c>
      <c r="G387" t="s">
        <v>1089</v>
      </c>
      <c r="H387">
        <v>2</v>
      </c>
      <c r="I387" t="s">
        <v>1132</v>
      </c>
    </row>
    <row r="388" spans="1:9" x14ac:dyDescent="0.25">
      <c r="A388" t="s">
        <v>639</v>
      </c>
      <c r="B388">
        <v>5</v>
      </c>
      <c r="C388" t="s">
        <v>1024</v>
      </c>
      <c r="D388">
        <v>2022</v>
      </c>
      <c r="E388">
        <v>2</v>
      </c>
      <c r="F388">
        <v>3</v>
      </c>
      <c r="G388" t="s">
        <v>1089</v>
      </c>
      <c r="H388">
        <v>2</v>
      </c>
      <c r="I388" t="s">
        <v>1132</v>
      </c>
    </row>
    <row r="389" spans="1:9" x14ac:dyDescent="0.25">
      <c r="A389" t="s">
        <v>464</v>
      </c>
      <c r="B389">
        <v>3</v>
      </c>
      <c r="C389" t="s">
        <v>1020</v>
      </c>
      <c r="D389">
        <v>2022</v>
      </c>
      <c r="E389">
        <v>1</v>
      </c>
      <c r="F389">
        <v>1</v>
      </c>
      <c r="G389" t="s">
        <v>1091</v>
      </c>
      <c r="H389">
        <v>2</v>
      </c>
      <c r="I389" t="s">
        <v>1132</v>
      </c>
    </row>
    <row r="390" spans="1:9" x14ac:dyDescent="0.25">
      <c r="A390" t="s">
        <v>724</v>
      </c>
      <c r="B390">
        <v>2</v>
      </c>
      <c r="C390" t="s">
        <v>1018</v>
      </c>
      <c r="D390">
        <v>2022</v>
      </c>
      <c r="E390">
        <v>1</v>
      </c>
      <c r="F390">
        <v>2</v>
      </c>
      <c r="G390" t="s">
        <v>1084</v>
      </c>
      <c r="H390">
        <v>4</v>
      </c>
      <c r="I390" t="s">
        <v>1134</v>
      </c>
    </row>
    <row r="391" spans="1:9" x14ac:dyDescent="0.25">
      <c r="A391" t="s">
        <v>473</v>
      </c>
      <c r="B391">
        <v>2</v>
      </c>
      <c r="C391" t="s">
        <v>1018</v>
      </c>
      <c r="D391">
        <v>2020</v>
      </c>
      <c r="E391">
        <v>1</v>
      </c>
      <c r="F391">
        <v>3</v>
      </c>
      <c r="G391" t="s">
        <v>1089</v>
      </c>
      <c r="H391">
        <v>4</v>
      </c>
      <c r="I391" t="s">
        <v>1134</v>
      </c>
    </row>
    <row r="392" spans="1:9" x14ac:dyDescent="0.25">
      <c r="A392" t="s">
        <v>887</v>
      </c>
      <c r="B392">
        <v>5</v>
      </c>
      <c r="C392" t="s">
        <v>1024</v>
      </c>
      <c r="D392">
        <v>2020</v>
      </c>
      <c r="E392">
        <v>2</v>
      </c>
      <c r="F392">
        <v>1</v>
      </c>
      <c r="G392" t="s">
        <v>1091</v>
      </c>
      <c r="H392">
        <v>4</v>
      </c>
      <c r="I392" t="s">
        <v>1134</v>
      </c>
    </row>
    <row r="393" spans="1:9" x14ac:dyDescent="0.25">
      <c r="A393" t="s">
        <v>852</v>
      </c>
      <c r="B393">
        <v>4</v>
      </c>
      <c r="C393" t="s">
        <v>1022</v>
      </c>
      <c r="D393">
        <v>2022</v>
      </c>
      <c r="E393">
        <v>2</v>
      </c>
      <c r="F393">
        <v>2</v>
      </c>
      <c r="G393" t="s">
        <v>1084</v>
      </c>
      <c r="H393">
        <v>2</v>
      </c>
      <c r="I393" t="s">
        <v>1132</v>
      </c>
    </row>
    <row r="394" spans="1:9" x14ac:dyDescent="0.25">
      <c r="A394" t="s">
        <v>825</v>
      </c>
      <c r="B394">
        <v>4</v>
      </c>
      <c r="C394" t="s">
        <v>1022</v>
      </c>
      <c r="D394">
        <v>2021</v>
      </c>
      <c r="E394">
        <v>2</v>
      </c>
      <c r="F394">
        <v>3</v>
      </c>
      <c r="G394" t="s">
        <v>1089</v>
      </c>
      <c r="H394">
        <v>1</v>
      </c>
      <c r="I394" t="s">
        <v>1133</v>
      </c>
    </row>
    <row r="395" spans="1:9" x14ac:dyDescent="0.25">
      <c r="A395" t="s">
        <v>1002</v>
      </c>
      <c r="B395">
        <v>3</v>
      </c>
      <c r="C395" t="s">
        <v>1020</v>
      </c>
      <c r="D395">
        <v>2020</v>
      </c>
      <c r="E395">
        <v>1</v>
      </c>
      <c r="F395">
        <v>1</v>
      </c>
      <c r="G395" t="s">
        <v>1091</v>
      </c>
      <c r="H395">
        <v>4</v>
      </c>
      <c r="I395" t="s">
        <v>1134</v>
      </c>
    </row>
    <row r="396" spans="1:9" x14ac:dyDescent="0.25">
      <c r="A396" t="s">
        <v>128</v>
      </c>
      <c r="B396">
        <v>3</v>
      </c>
      <c r="C396" t="s">
        <v>1020</v>
      </c>
      <c r="D396">
        <v>2021</v>
      </c>
      <c r="E396">
        <v>1</v>
      </c>
      <c r="F396">
        <v>3</v>
      </c>
      <c r="G396" t="s">
        <v>1089</v>
      </c>
      <c r="H396">
        <v>2</v>
      </c>
      <c r="I396" t="s">
        <v>1132</v>
      </c>
    </row>
    <row r="397" spans="1:9" x14ac:dyDescent="0.25">
      <c r="A397" t="s">
        <v>929</v>
      </c>
      <c r="B397">
        <v>5</v>
      </c>
      <c r="C397" t="s">
        <v>1024</v>
      </c>
      <c r="D397">
        <v>2022</v>
      </c>
      <c r="E397">
        <v>2</v>
      </c>
      <c r="F397">
        <v>2</v>
      </c>
      <c r="G397" t="s">
        <v>1084</v>
      </c>
      <c r="H397">
        <v>4</v>
      </c>
      <c r="I397" t="s">
        <v>1134</v>
      </c>
    </row>
    <row r="398" spans="1:9" x14ac:dyDescent="0.25">
      <c r="A398" t="s">
        <v>830</v>
      </c>
      <c r="B398">
        <v>1</v>
      </c>
      <c r="C398" t="s">
        <v>1016</v>
      </c>
      <c r="D398">
        <v>2020</v>
      </c>
      <c r="E398">
        <v>2</v>
      </c>
      <c r="F398">
        <v>1</v>
      </c>
      <c r="G398" t="s">
        <v>1091</v>
      </c>
      <c r="H398">
        <v>3</v>
      </c>
      <c r="I398" t="s">
        <v>1135</v>
      </c>
    </row>
    <row r="399" spans="1:9" x14ac:dyDescent="0.25">
      <c r="A399" t="s">
        <v>564</v>
      </c>
      <c r="B399">
        <v>5</v>
      </c>
      <c r="C399" t="s">
        <v>1024</v>
      </c>
      <c r="D399">
        <v>2021</v>
      </c>
      <c r="E399">
        <v>1</v>
      </c>
      <c r="F399">
        <v>3</v>
      </c>
      <c r="G399" t="s">
        <v>1089</v>
      </c>
      <c r="H399">
        <v>2</v>
      </c>
      <c r="I399" t="s">
        <v>1132</v>
      </c>
    </row>
    <row r="400" spans="1:9" x14ac:dyDescent="0.25">
      <c r="A400" t="s">
        <v>379</v>
      </c>
      <c r="B400">
        <v>2</v>
      </c>
      <c r="C400" t="s">
        <v>1018</v>
      </c>
      <c r="D400">
        <v>2022</v>
      </c>
      <c r="E400">
        <v>1</v>
      </c>
      <c r="F400">
        <v>1</v>
      </c>
      <c r="G400" t="s">
        <v>1091</v>
      </c>
      <c r="H400">
        <v>3</v>
      </c>
      <c r="I400" t="s">
        <v>1135</v>
      </c>
    </row>
    <row r="401" spans="1:9" x14ac:dyDescent="0.25">
      <c r="A401" t="s">
        <v>67</v>
      </c>
      <c r="B401">
        <v>2</v>
      </c>
      <c r="C401" t="s">
        <v>1018</v>
      </c>
      <c r="D401">
        <v>2020</v>
      </c>
      <c r="E401">
        <v>2</v>
      </c>
      <c r="F401">
        <v>1</v>
      </c>
      <c r="G401" t="s">
        <v>1091</v>
      </c>
      <c r="H401">
        <v>3</v>
      </c>
      <c r="I401" t="s">
        <v>1135</v>
      </c>
    </row>
    <row r="402" spans="1:9" x14ac:dyDescent="0.25">
      <c r="A402" t="s">
        <v>928</v>
      </c>
      <c r="B402">
        <v>1</v>
      </c>
      <c r="C402" t="s">
        <v>1016</v>
      </c>
      <c r="D402">
        <v>2021</v>
      </c>
      <c r="E402">
        <v>1</v>
      </c>
      <c r="F402">
        <v>3</v>
      </c>
      <c r="G402" t="s">
        <v>1089</v>
      </c>
      <c r="H402">
        <v>3</v>
      </c>
      <c r="I402" t="s">
        <v>1135</v>
      </c>
    </row>
    <row r="403" spans="1:9" x14ac:dyDescent="0.25">
      <c r="A403" t="s">
        <v>45</v>
      </c>
      <c r="B403">
        <v>2</v>
      </c>
      <c r="C403" t="s">
        <v>1018</v>
      </c>
      <c r="D403">
        <v>2020</v>
      </c>
      <c r="E403">
        <v>2</v>
      </c>
      <c r="F403">
        <v>3</v>
      </c>
      <c r="G403" t="s">
        <v>1089</v>
      </c>
      <c r="H403">
        <v>4</v>
      </c>
      <c r="I403" t="s">
        <v>1134</v>
      </c>
    </row>
    <row r="404" spans="1:9" x14ac:dyDescent="0.25">
      <c r="A404" t="s">
        <v>997</v>
      </c>
      <c r="B404">
        <v>3</v>
      </c>
      <c r="C404" t="s">
        <v>1020</v>
      </c>
      <c r="D404">
        <v>2021</v>
      </c>
      <c r="E404">
        <v>2</v>
      </c>
      <c r="F404">
        <v>2</v>
      </c>
      <c r="G404" t="s">
        <v>1084</v>
      </c>
      <c r="H404">
        <v>4</v>
      </c>
      <c r="I404" t="s">
        <v>1134</v>
      </c>
    </row>
    <row r="405" spans="1:9" x14ac:dyDescent="0.25">
      <c r="A405" t="s">
        <v>793</v>
      </c>
      <c r="B405">
        <v>3</v>
      </c>
      <c r="C405" t="s">
        <v>1020</v>
      </c>
      <c r="D405">
        <v>2021</v>
      </c>
      <c r="E405">
        <v>2</v>
      </c>
      <c r="F405">
        <v>3</v>
      </c>
      <c r="G405" t="s">
        <v>1089</v>
      </c>
      <c r="H405">
        <v>4</v>
      </c>
      <c r="I405" t="s">
        <v>1134</v>
      </c>
    </row>
    <row r="406" spans="1:9" x14ac:dyDescent="0.25">
      <c r="A406" t="s">
        <v>340</v>
      </c>
      <c r="B406">
        <v>3</v>
      </c>
      <c r="C406" t="s">
        <v>1020</v>
      </c>
      <c r="D406">
        <v>2022</v>
      </c>
      <c r="E406">
        <v>2</v>
      </c>
      <c r="F406">
        <v>3</v>
      </c>
      <c r="G406" t="s">
        <v>1089</v>
      </c>
      <c r="H406">
        <v>4</v>
      </c>
      <c r="I406" t="s">
        <v>1134</v>
      </c>
    </row>
    <row r="407" spans="1:9" x14ac:dyDescent="0.25">
      <c r="A407" t="s">
        <v>436</v>
      </c>
      <c r="B407">
        <v>5</v>
      </c>
      <c r="C407" t="s">
        <v>1024</v>
      </c>
      <c r="D407">
        <v>2020</v>
      </c>
      <c r="E407">
        <v>1</v>
      </c>
      <c r="F407">
        <v>1</v>
      </c>
      <c r="G407" t="s">
        <v>1091</v>
      </c>
      <c r="H407">
        <v>3</v>
      </c>
      <c r="I407" t="s">
        <v>1135</v>
      </c>
    </row>
    <row r="408" spans="1:9" x14ac:dyDescent="0.25">
      <c r="A408" t="s">
        <v>352</v>
      </c>
      <c r="B408">
        <v>2</v>
      </c>
      <c r="C408" t="s">
        <v>1018</v>
      </c>
      <c r="D408">
        <v>2020</v>
      </c>
      <c r="E408">
        <v>2</v>
      </c>
      <c r="F408">
        <v>3</v>
      </c>
      <c r="G408" t="s">
        <v>1089</v>
      </c>
      <c r="H408">
        <v>3</v>
      </c>
      <c r="I408" t="s">
        <v>1135</v>
      </c>
    </row>
    <row r="409" spans="1:9" x14ac:dyDescent="0.25">
      <c r="A409" t="s">
        <v>794</v>
      </c>
      <c r="B409">
        <v>3</v>
      </c>
      <c r="C409" t="s">
        <v>1020</v>
      </c>
      <c r="D409">
        <v>2021</v>
      </c>
      <c r="E409">
        <v>1</v>
      </c>
      <c r="F409">
        <v>1</v>
      </c>
      <c r="G409" t="s">
        <v>1091</v>
      </c>
      <c r="H409">
        <v>2</v>
      </c>
      <c r="I409" t="s">
        <v>1132</v>
      </c>
    </row>
    <row r="410" spans="1:9" x14ac:dyDescent="0.25">
      <c r="A410" t="s">
        <v>943</v>
      </c>
      <c r="B410">
        <v>2</v>
      </c>
      <c r="C410" t="s">
        <v>1018</v>
      </c>
      <c r="D410">
        <v>2020</v>
      </c>
      <c r="E410">
        <v>1</v>
      </c>
      <c r="F410">
        <v>2</v>
      </c>
      <c r="G410" t="s">
        <v>1084</v>
      </c>
      <c r="H410">
        <v>2</v>
      </c>
      <c r="I410" t="s">
        <v>1132</v>
      </c>
    </row>
    <row r="411" spans="1:9" x14ac:dyDescent="0.25">
      <c r="A411" t="s">
        <v>968</v>
      </c>
      <c r="B411">
        <v>4</v>
      </c>
      <c r="C411" t="s">
        <v>1022</v>
      </c>
      <c r="D411">
        <v>2020</v>
      </c>
      <c r="E411">
        <v>1</v>
      </c>
      <c r="F411">
        <v>1</v>
      </c>
      <c r="G411" t="s">
        <v>1091</v>
      </c>
      <c r="H411">
        <v>4</v>
      </c>
      <c r="I411" t="s">
        <v>1134</v>
      </c>
    </row>
    <row r="412" spans="1:9" x14ac:dyDescent="0.25">
      <c r="A412" t="s">
        <v>82</v>
      </c>
      <c r="B412">
        <v>5</v>
      </c>
      <c r="C412" t="s">
        <v>1024</v>
      </c>
      <c r="D412">
        <v>2021</v>
      </c>
      <c r="E412">
        <v>1</v>
      </c>
      <c r="F412">
        <v>3</v>
      </c>
      <c r="G412" t="s">
        <v>1089</v>
      </c>
      <c r="H412">
        <v>3</v>
      </c>
      <c r="I412" t="s">
        <v>1135</v>
      </c>
    </row>
    <row r="413" spans="1:9" x14ac:dyDescent="0.25">
      <c r="A413" t="s">
        <v>371</v>
      </c>
      <c r="B413">
        <v>1</v>
      </c>
      <c r="C413" t="s">
        <v>1016</v>
      </c>
      <c r="D413">
        <v>2020</v>
      </c>
      <c r="E413">
        <v>2</v>
      </c>
      <c r="F413">
        <v>1</v>
      </c>
      <c r="G413" t="s">
        <v>1091</v>
      </c>
      <c r="H413">
        <v>1</v>
      </c>
      <c r="I413" t="s">
        <v>1133</v>
      </c>
    </row>
    <row r="414" spans="1:9" x14ac:dyDescent="0.25">
      <c r="A414" t="s">
        <v>774</v>
      </c>
      <c r="B414">
        <v>2</v>
      </c>
      <c r="C414" t="s">
        <v>1018</v>
      </c>
      <c r="D414">
        <v>2022</v>
      </c>
      <c r="E414">
        <v>2</v>
      </c>
      <c r="F414">
        <v>3</v>
      </c>
      <c r="G414" t="s">
        <v>1089</v>
      </c>
      <c r="H414">
        <v>4</v>
      </c>
      <c r="I414" t="s">
        <v>1134</v>
      </c>
    </row>
    <row r="415" spans="1:9" x14ac:dyDescent="0.25">
      <c r="A415" t="s">
        <v>258</v>
      </c>
      <c r="B415">
        <v>2</v>
      </c>
      <c r="C415" t="s">
        <v>1018</v>
      </c>
      <c r="D415">
        <v>2020</v>
      </c>
      <c r="E415">
        <v>2</v>
      </c>
      <c r="F415">
        <v>2</v>
      </c>
      <c r="G415" t="s">
        <v>1084</v>
      </c>
      <c r="H415">
        <v>3</v>
      </c>
      <c r="I415" t="s">
        <v>1135</v>
      </c>
    </row>
    <row r="416" spans="1:9" x14ac:dyDescent="0.25">
      <c r="A416" t="s">
        <v>574</v>
      </c>
      <c r="B416">
        <v>2</v>
      </c>
      <c r="C416" t="s">
        <v>1018</v>
      </c>
      <c r="D416">
        <v>2020</v>
      </c>
      <c r="E416">
        <v>1</v>
      </c>
      <c r="F416">
        <v>1</v>
      </c>
      <c r="G416" t="s">
        <v>1091</v>
      </c>
      <c r="H416">
        <v>3</v>
      </c>
      <c r="I416" t="s">
        <v>1135</v>
      </c>
    </row>
    <row r="417" spans="1:9" x14ac:dyDescent="0.25">
      <c r="A417" t="s">
        <v>369</v>
      </c>
      <c r="B417">
        <v>1</v>
      </c>
      <c r="C417" t="s">
        <v>1016</v>
      </c>
      <c r="D417">
        <v>2021</v>
      </c>
      <c r="E417">
        <v>1</v>
      </c>
      <c r="F417">
        <v>2</v>
      </c>
      <c r="G417" t="s">
        <v>1084</v>
      </c>
      <c r="H417">
        <v>1</v>
      </c>
      <c r="I417" t="s">
        <v>1133</v>
      </c>
    </row>
    <row r="418" spans="1:9" x14ac:dyDescent="0.25">
      <c r="A418" t="s">
        <v>663</v>
      </c>
      <c r="B418">
        <v>1</v>
      </c>
      <c r="C418" t="s">
        <v>1016</v>
      </c>
      <c r="D418">
        <v>2020</v>
      </c>
      <c r="E418">
        <v>1</v>
      </c>
      <c r="F418">
        <v>3</v>
      </c>
      <c r="G418" t="s">
        <v>1089</v>
      </c>
      <c r="H418">
        <v>2</v>
      </c>
      <c r="I418" t="s">
        <v>1132</v>
      </c>
    </row>
    <row r="419" spans="1:9" x14ac:dyDescent="0.25">
      <c r="A419" t="s">
        <v>75</v>
      </c>
      <c r="B419">
        <v>1</v>
      </c>
      <c r="C419" t="s">
        <v>1016</v>
      </c>
      <c r="D419">
        <v>2021</v>
      </c>
      <c r="E419">
        <v>2</v>
      </c>
      <c r="F419">
        <v>3</v>
      </c>
      <c r="G419" t="s">
        <v>1089</v>
      </c>
      <c r="H419">
        <v>2</v>
      </c>
      <c r="I419" t="s">
        <v>1132</v>
      </c>
    </row>
    <row r="420" spans="1:9" x14ac:dyDescent="0.25">
      <c r="A420" t="s">
        <v>478</v>
      </c>
      <c r="B420">
        <v>2</v>
      </c>
      <c r="C420" t="s">
        <v>1018</v>
      </c>
      <c r="D420">
        <v>2021</v>
      </c>
      <c r="E420">
        <v>2</v>
      </c>
      <c r="F420">
        <v>3</v>
      </c>
      <c r="G420" t="s">
        <v>1089</v>
      </c>
      <c r="H420">
        <v>3</v>
      </c>
      <c r="I420" t="s">
        <v>1135</v>
      </c>
    </row>
    <row r="421" spans="1:9" x14ac:dyDescent="0.25">
      <c r="A421" t="s">
        <v>234</v>
      </c>
      <c r="B421">
        <v>2</v>
      </c>
      <c r="C421" t="s">
        <v>1018</v>
      </c>
      <c r="D421">
        <v>2021</v>
      </c>
      <c r="E421">
        <v>1</v>
      </c>
      <c r="F421">
        <v>2</v>
      </c>
      <c r="G421" t="s">
        <v>1084</v>
      </c>
      <c r="H421">
        <v>4</v>
      </c>
      <c r="I421" t="s">
        <v>1134</v>
      </c>
    </row>
    <row r="422" spans="1:9" x14ac:dyDescent="0.25">
      <c r="A422" t="s">
        <v>400</v>
      </c>
      <c r="B422">
        <v>1</v>
      </c>
      <c r="C422" t="s">
        <v>1016</v>
      </c>
      <c r="D422">
        <v>2022</v>
      </c>
      <c r="E422">
        <v>1</v>
      </c>
      <c r="F422">
        <v>3</v>
      </c>
      <c r="G422" t="s">
        <v>1089</v>
      </c>
      <c r="H422">
        <v>1</v>
      </c>
      <c r="I422" t="s">
        <v>1133</v>
      </c>
    </row>
    <row r="423" spans="1:9" x14ac:dyDescent="0.25">
      <c r="A423" t="s">
        <v>705</v>
      </c>
      <c r="B423">
        <v>4</v>
      </c>
      <c r="C423" t="s">
        <v>1022</v>
      </c>
      <c r="D423">
        <v>2020</v>
      </c>
      <c r="E423">
        <v>1</v>
      </c>
      <c r="F423">
        <v>1</v>
      </c>
      <c r="G423" t="s">
        <v>1091</v>
      </c>
      <c r="H423">
        <v>1</v>
      </c>
      <c r="I423" t="s">
        <v>1133</v>
      </c>
    </row>
    <row r="424" spans="1:9" x14ac:dyDescent="0.25">
      <c r="A424" t="s">
        <v>566</v>
      </c>
      <c r="B424">
        <v>3</v>
      </c>
      <c r="C424" t="s">
        <v>1020</v>
      </c>
      <c r="D424">
        <v>2021</v>
      </c>
      <c r="E424">
        <v>1</v>
      </c>
      <c r="F424">
        <v>3</v>
      </c>
      <c r="G424" t="s">
        <v>1089</v>
      </c>
      <c r="H424">
        <v>3</v>
      </c>
      <c r="I424" t="s">
        <v>1135</v>
      </c>
    </row>
    <row r="425" spans="1:9" x14ac:dyDescent="0.25">
      <c r="A425" t="s">
        <v>895</v>
      </c>
      <c r="B425">
        <v>1</v>
      </c>
      <c r="C425" t="s">
        <v>1016</v>
      </c>
      <c r="D425">
        <v>2021</v>
      </c>
      <c r="E425">
        <v>1</v>
      </c>
      <c r="F425">
        <v>1</v>
      </c>
      <c r="G425" t="s">
        <v>1091</v>
      </c>
      <c r="H425">
        <v>3</v>
      </c>
      <c r="I425" t="s">
        <v>1135</v>
      </c>
    </row>
    <row r="426" spans="1:9" x14ac:dyDescent="0.25">
      <c r="A426" t="s">
        <v>698</v>
      </c>
      <c r="B426">
        <v>3</v>
      </c>
      <c r="C426" t="s">
        <v>1020</v>
      </c>
      <c r="D426">
        <v>2022</v>
      </c>
      <c r="E426">
        <v>2</v>
      </c>
      <c r="F426">
        <v>1</v>
      </c>
      <c r="G426" t="s">
        <v>1091</v>
      </c>
      <c r="H426">
        <v>4</v>
      </c>
      <c r="I426" t="s">
        <v>1134</v>
      </c>
    </row>
    <row r="427" spans="1:9" x14ac:dyDescent="0.25">
      <c r="A427" t="s">
        <v>202</v>
      </c>
      <c r="B427">
        <v>1</v>
      </c>
      <c r="C427" t="s">
        <v>1016</v>
      </c>
      <c r="D427">
        <v>2020</v>
      </c>
      <c r="E427">
        <v>2</v>
      </c>
      <c r="F427">
        <v>3</v>
      </c>
      <c r="G427" t="s">
        <v>1089</v>
      </c>
      <c r="H427">
        <v>2</v>
      </c>
      <c r="I427" t="s">
        <v>1132</v>
      </c>
    </row>
    <row r="428" spans="1:9" x14ac:dyDescent="0.25">
      <c r="A428" t="s">
        <v>930</v>
      </c>
      <c r="B428">
        <v>3</v>
      </c>
      <c r="C428" t="s">
        <v>1020</v>
      </c>
      <c r="D428">
        <v>2021</v>
      </c>
      <c r="E428">
        <v>2</v>
      </c>
      <c r="F428">
        <v>1</v>
      </c>
      <c r="G428" t="s">
        <v>1091</v>
      </c>
      <c r="H428">
        <v>2</v>
      </c>
      <c r="I428" t="s">
        <v>1132</v>
      </c>
    </row>
    <row r="429" spans="1:9" x14ac:dyDescent="0.25">
      <c r="A429" t="s">
        <v>554</v>
      </c>
      <c r="B429">
        <v>4</v>
      </c>
      <c r="C429" t="s">
        <v>1022</v>
      </c>
      <c r="D429">
        <v>2022</v>
      </c>
      <c r="E429">
        <v>2</v>
      </c>
      <c r="F429">
        <v>3</v>
      </c>
      <c r="G429" t="s">
        <v>1089</v>
      </c>
      <c r="H429">
        <v>4</v>
      </c>
      <c r="I429" t="s">
        <v>1134</v>
      </c>
    </row>
    <row r="430" spans="1:9" x14ac:dyDescent="0.25">
      <c r="A430" t="s">
        <v>603</v>
      </c>
      <c r="B430">
        <v>2</v>
      </c>
      <c r="C430" t="s">
        <v>1018</v>
      </c>
      <c r="D430">
        <v>2020</v>
      </c>
      <c r="E430">
        <v>1</v>
      </c>
      <c r="F430">
        <v>1</v>
      </c>
      <c r="G430" t="s">
        <v>1091</v>
      </c>
      <c r="H430">
        <v>2</v>
      </c>
      <c r="I430" t="s">
        <v>1132</v>
      </c>
    </row>
    <row r="431" spans="1:9" x14ac:dyDescent="0.25">
      <c r="A431" t="s">
        <v>133</v>
      </c>
      <c r="B431">
        <v>1</v>
      </c>
      <c r="C431" t="s">
        <v>1016</v>
      </c>
      <c r="D431">
        <v>2022</v>
      </c>
      <c r="E431">
        <v>2</v>
      </c>
      <c r="F431">
        <v>3</v>
      </c>
      <c r="G431" t="s">
        <v>1089</v>
      </c>
      <c r="H431">
        <v>3</v>
      </c>
      <c r="I431" t="s">
        <v>1135</v>
      </c>
    </row>
    <row r="432" spans="1:9" x14ac:dyDescent="0.25">
      <c r="A432" t="s">
        <v>94</v>
      </c>
      <c r="B432">
        <v>2</v>
      </c>
      <c r="C432" t="s">
        <v>1018</v>
      </c>
      <c r="D432">
        <v>2020</v>
      </c>
      <c r="E432">
        <v>1</v>
      </c>
      <c r="F432">
        <v>1</v>
      </c>
      <c r="G432" t="s">
        <v>1091</v>
      </c>
      <c r="H432">
        <v>2</v>
      </c>
      <c r="I432" t="s">
        <v>1132</v>
      </c>
    </row>
    <row r="433" spans="1:9" x14ac:dyDescent="0.25">
      <c r="A433" t="s">
        <v>278</v>
      </c>
      <c r="B433">
        <v>1</v>
      </c>
      <c r="C433" t="s">
        <v>1016</v>
      </c>
      <c r="D433">
        <v>2021</v>
      </c>
      <c r="E433">
        <v>2</v>
      </c>
      <c r="F433">
        <v>2</v>
      </c>
      <c r="G433" t="s">
        <v>1084</v>
      </c>
      <c r="H433">
        <v>1</v>
      </c>
      <c r="I433" t="s">
        <v>1133</v>
      </c>
    </row>
    <row r="434" spans="1:9" x14ac:dyDescent="0.25">
      <c r="A434" t="s">
        <v>969</v>
      </c>
      <c r="B434">
        <v>3</v>
      </c>
      <c r="C434" t="s">
        <v>1020</v>
      </c>
      <c r="D434">
        <v>2022</v>
      </c>
      <c r="E434">
        <v>2</v>
      </c>
      <c r="F434">
        <v>1</v>
      </c>
      <c r="G434" t="s">
        <v>1091</v>
      </c>
      <c r="H434">
        <v>3</v>
      </c>
      <c r="I434" t="s">
        <v>1135</v>
      </c>
    </row>
    <row r="435" spans="1:9" x14ac:dyDescent="0.25">
      <c r="A435" t="s">
        <v>485</v>
      </c>
      <c r="B435">
        <v>5</v>
      </c>
      <c r="C435" t="s">
        <v>1024</v>
      </c>
      <c r="D435">
        <v>2021</v>
      </c>
      <c r="E435">
        <v>1</v>
      </c>
      <c r="F435">
        <v>1</v>
      </c>
      <c r="G435" t="s">
        <v>1091</v>
      </c>
      <c r="H435">
        <v>1</v>
      </c>
      <c r="I435" t="s">
        <v>1133</v>
      </c>
    </row>
    <row r="436" spans="1:9" x14ac:dyDescent="0.25">
      <c r="A436" t="s">
        <v>107</v>
      </c>
      <c r="B436">
        <v>1</v>
      </c>
      <c r="C436" t="s">
        <v>1016</v>
      </c>
      <c r="D436">
        <v>2022</v>
      </c>
      <c r="E436">
        <v>2</v>
      </c>
      <c r="F436">
        <v>2</v>
      </c>
      <c r="G436" t="s">
        <v>1084</v>
      </c>
      <c r="H436">
        <v>2</v>
      </c>
      <c r="I436" t="s">
        <v>1132</v>
      </c>
    </row>
    <row r="437" spans="1:9" x14ac:dyDescent="0.25">
      <c r="A437" t="s">
        <v>500</v>
      </c>
      <c r="B437">
        <v>4</v>
      </c>
      <c r="C437" t="s">
        <v>1022</v>
      </c>
      <c r="D437">
        <v>2022</v>
      </c>
      <c r="E437">
        <v>1</v>
      </c>
      <c r="F437">
        <v>1</v>
      </c>
      <c r="G437" t="s">
        <v>1091</v>
      </c>
      <c r="H437">
        <v>4</v>
      </c>
      <c r="I437" t="s">
        <v>1134</v>
      </c>
    </row>
    <row r="438" spans="1:9" x14ac:dyDescent="0.25">
      <c r="A438" t="s">
        <v>477</v>
      </c>
      <c r="B438">
        <v>3</v>
      </c>
      <c r="C438" t="s">
        <v>1020</v>
      </c>
      <c r="D438">
        <v>2021</v>
      </c>
      <c r="E438">
        <v>2</v>
      </c>
      <c r="F438">
        <v>1</v>
      </c>
      <c r="G438" t="s">
        <v>1091</v>
      </c>
      <c r="H438">
        <v>3</v>
      </c>
      <c r="I438" t="s">
        <v>1135</v>
      </c>
    </row>
    <row r="439" spans="1:9" x14ac:dyDescent="0.25">
      <c r="A439" t="s">
        <v>864</v>
      </c>
      <c r="B439">
        <v>5</v>
      </c>
      <c r="C439" t="s">
        <v>1024</v>
      </c>
      <c r="D439">
        <v>2020</v>
      </c>
      <c r="E439">
        <v>2</v>
      </c>
      <c r="F439">
        <v>2</v>
      </c>
      <c r="G439" t="s">
        <v>1084</v>
      </c>
      <c r="H439">
        <v>1</v>
      </c>
      <c r="I439" t="s">
        <v>1133</v>
      </c>
    </row>
    <row r="440" spans="1:9" x14ac:dyDescent="0.25">
      <c r="A440" t="s">
        <v>775</v>
      </c>
      <c r="B440">
        <v>4</v>
      </c>
      <c r="C440" t="s">
        <v>1022</v>
      </c>
      <c r="D440">
        <v>2022</v>
      </c>
      <c r="E440">
        <v>2</v>
      </c>
      <c r="F440">
        <v>3</v>
      </c>
      <c r="G440" t="s">
        <v>1089</v>
      </c>
      <c r="H440">
        <v>4</v>
      </c>
      <c r="I440" t="s">
        <v>1134</v>
      </c>
    </row>
    <row r="441" spans="1:9" x14ac:dyDescent="0.25">
      <c r="A441" t="s">
        <v>617</v>
      </c>
      <c r="B441">
        <v>1</v>
      </c>
      <c r="C441" t="s">
        <v>1016</v>
      </c>
      <c r="D441">
        <v>2020</v>
      </c>
      <c r="E441">
        <v>2</v>
      </c>
      <c r="F441">
        <v>2</v>
      </c>
      <c r="G441" t="s">
        <v>1084</v>
      </c>
      <c r="H441">
        <v>2</v>
      </c>
      <c r="I441" t="s">
        <v>1132</v>
      </c>
    </row>
    <row r="442" spans="1:9" x14ac:dyDescent="0.25">
      <c r="A442" t="s">
        <v>46</v>
      </c>
      <c r="B442">
        <v>2</v>
      </c>
      <c r="C442" t="s">
        <v>1018</v>
      </c>
      <c r="D442">
        <v>2022</v>
      </c>
      <c r="E442">
        <v>2</v>
      </c>
      <c r="F442">
        <v>3</v>
      </c>
      <c r="G442" t="s">
        <v>1089</v>
      </c>
      <c r="H442">
        <v>3</v>
      </c>
      <c r="I442" t="s">
        <v>1135</v>
      </c>
    </row>
    <row r="443" spans="1:9" x14ac:dyDescent="0.25">
      <c r="A443" t="s">
        <v>721</v>
      </c>
      <c r="B443">
        <v>1</v>
      </c>
      <c r="C443" t="s">
        <v>1016</v>
      </c>
      <c r="D443">
        <v>2020</v>
      </c>
      <c r="E443">
        <v>1</v>
      </c>
      <c r="F443">
        <v>3</v>
      </c>
      <c r="G443" t="s">
        <v>1089</v>
      </c>
      <c r="H443">
        <v>4</v>
      </c>
      <c r="I443" t="s">
        <v>1134</v>
      </c>
    </row>
    <row r="444" spans="1:9" x14ac:dyDescent="0.25">
      <c r="A444" t="s">
        <v>275</v>
      </c>
      <c r="B444">
        <v>2</v>
      </c>
      <c r="C444" t="s">
        <v>1018</v>
      </c>
      <c r="D444">
        <v>2020</v>
      </c>
      <c r="E444">
        <v>1</v>
      </c>
      <c r="F444">
        <v>2</v>
      </c>
      <c r="G444" t="s">
        <v>1084</v>
      </c>
      <c r="H444">
        <v>3</v>
      </c>
      <c r="I444" t="s">
        <v>1135</v>
      </c>
    </row>
    <row r="445" spans="1:9" x14ac:dyDescent="0.25">
      <c r="A445" t="s">
        <v>860</v>
      </c>
      <c r="B445">
        <v>2</v>
      </c>
      <c r="C445" t="s">
        <v>1018</v>
      </c>
      <c r="D445">
        <v>2022</v>
      </c>
      <c r="E445">
        <v>2</v>
      </c>
      <c r="F445">
        <v>3</v>
      </c>
      <c r="G445" t="s">
        <v>1089</v>
      </c>
      <c r="H445">
        <v>2</v>
      </c>
      <c r="I445" t="s">
        <v>1132</v>
      </c>
    </row>
    <row r="446" spans="1:9" x14ac:dyDescent="0.25">
      <c r="A446" t="s">
        <v>646</v>
      </c>
      <c r="B446">
        <v>5</v>
      </c>
      <c r="C446" t="s">
        <v>1024</v>
      </c>
      <c r="D446">
        <v>2022</v>
      </c>
      <c r="E446">
        <v>1</v>
      </c>
      <c r="F446">
        <v>2</v>
      </c>
      <c r="G446" t="s">
        <v>1084</v>
      </c>
      <c r="H446">
        <v>3</v>
      </c>
      <c r="I446" t="s">
        <v>1135</v>
      </c>
    </row>
    <row r="447" spans="1:9" x14ac:dyDescent="0.25">
      <c r="A447" t="s">
        <v>155</v>
      </c>
      <c r="B447">
        <v>1</v>
      </c>
      <c r="C447" t="s">
        <v>1016</v>
      </c>
      <c r="D447">
        <v>2022</v>
      </c>
      <c r="E447">
        <v>2</v>
      </c>
      <c r="F447">
        <v>2</v>
      </c>
      <c r="G447" t="s">
        <v>1084</v>
      </c>
      <c r="H447">
        <v>2</v>
      </c>
      <c r="I447" t="s">
        <v>1132</v>
      </c>
    </row>
    <row r="448" spans="1:9" x14ac:dyDescent="0.25">
      <c r="A448" t="s">
        <v>817</v>
      </c>
      <c r="B448">
        <v>2</v>
      </c>
      <c r="C448" t="s">
        <v>1018</v>
      </c>
      <c r="D448">
        <v>2021</v>
      </c>
      <c r="E448">
        <v>2</v>
      </c>
      <c r="F448">
        <v>1</v>
      </c>
      <c r="G448" t="s">
        <v>1091</v>
      </c>
      <c r="H448">
        <v>3</v>
      </c>
      <c r="I448" t="s">
        <v>1135</v>
      </c>
    </row>
    <row r="449" spans="1:9" x14ac:dyDescent="0.25">
      <c r="A449" t="s">
        <v>228</v>
      </c>
      <c r="B449">
        <v>4</v>
      </c>
      <c r="C449" t="s">
        <v>1022</v>
      </c>
      <c r="D449">
        <v>2021</v>
      </c>
      <c r="E449">
        <v>2</v>
      </c>
      <c r="F449">
        <v>2</v>
      </c>
      <c r="G449" t="s">
        <v>1084</v>
      </c>
      <c r="H449">
        <v>2</v>
      </c>
      <c r="I449" t="s">
        <v>1132</v>
      </c>
    </row>
    <row r="450" spans="1:9" x14ac:dyDescent="0.25">
      <c r="A450" t="s">
        <v>397</v>
      </c>
      <c r="B450">
        <v>5</v>
      </c>
      <c r="C450" t="s">
        <v>1024</v>
      </c>
      <c r="D450">
        <v>2021</v>
      </c>
      <c r="E450">
        <v>2</v>
      </c>
      <c r="F450">
        <v>2</v>
      </c>
      <c r="G450" t="s">
        <v>1084</v>
      </c>
      <c r="H450">
        <v>4</v>
      </c>
      <c r="I450" t="s">
        <v>1134</v>
      </c>
    </row>
    <row r="451" spans="1:9" x14ac:dyDescent="0.25">
      <c r="A451" t="s">
        <v>652</v>
      </c>
      <c r="B451">
        <v>1</v>
      </c>
      <c r="C451" t="s">
        <v>1016</v>
      </c>
      <c r="D451">
        <v>2021</v>
      </c>
      <c r="E451">
        <v>2</v>
      </c>
      <c r="F451">
        <v>3</v>
      </c>
      <c r="G451" t="s">
        <v>1089</v>
      </c>
      <c r="H451">
        <v>4</v>
      </c>
      <c r="I451" t="s">
        <v>1134</v>
      </c>
    </row>
    <row r="452" spans="1:9" x14ac:dyDescent="0.25">
      <c r="A452" t="s">
        <v>231</v>
      </c>
      <c r="B452">
        <v>3</v>
      </c>
      <c r="C452" t="s">
        <v>1020</v>
      </c>
      <c r="D452">
        <v>2022</v>
      </c>
      <c r="E452">
        <v>2</v>
      </c>
      <c r="F452">
        <v>1</v>
      </c>
      <c r="G452" t="s">
        <v>1091</v>
      </c>
      <c r="H452">
        <v>4</v>
      </c>
      <c r="I452" t="s">
        <v>1134</v>
      </c>
    </row>
    <row r="453" spans="1:9" x14ac:dyDescent="0.25">
      <c r="A453" t="s">
        <v>253</v>
      </c>
      <c r="B453">
        <v>4</v>
      </c>
      <c r="C453" t="s">
        <v>1022</v>
      </c>
      <c r="D453">
        <v>2021</v>
      </c>
      <c r="E453">
        <v>2</v>
      </c>
      <c r="F453">
        <v>2</v>
      </c>
      <c r="G453" t="s">
        <v>1084</v>
      </c>
      <c r="H453">
        <v>1</v>
      </c>
      <c r="I453" t="s">
        <v>1133</v>
      </c>
    </row>
    <row r="454" spans="1:9" x14ac:dyDescent="0.25">
      <c r="A454" t="s">
        <v>565</v>
      </c>
      <c r="B454">
        <v>3</v>
      </c>
      <c r="C454" t="s">
        <v>1020</v>
      </c>
      <c r="D454">
        <v>2022</v>
      </c>
      <c r="E454">
        <v>2</v>
      </c>
      <c r="F454">
        <v>2</v>
      </c>
      <c r="G454" t="s">
        <v>1084</v>
      </c>
      <c r="H454">
        <v>4</v>
      </c>
      <c r="I454" t="s">
        <v>1134</v>
      </c>
    </row>
    <row r="455" spans="1:9" x14ac:dyDescent="0.25">
      <c r="A455" t="s">
        <v>763</v>
      </c>
      <c r="B455">
        <v>5</v>
      </c>
      <c r="C455" t="s">
        <v>1024</v>
      </c>
      <c r="D455">
        <v>2020</v>
      </c>
      <c r="E455">
        <v>1</v>
      </c>
      <c r="F455">
        <v>3</v>
      </c>
      <c r="G455" t="s">
        <v>1089</v>
      </c>
      <c r="H455">
        <v>4</v>
      </c>
      <c r="I455" t="s">
        <v>1134</v>
      </c>
    </row>
    <row r="456" spans="1:9" x14ac:dyDescent="0.25">
      <c r="A456" t="s">
        <v>300</v>
      </c>
      <c r="B456">
        <v>1</v>
      </c>
      <c r="C456" t="s">
        <v>1016</v>
      </c>
      <c r="D456">
        <v>2020</v>
      </c>
      <c r="E456">
        <v>1</v>
      </c>
      <c r="F456">
        <v>3</v>
      </c>
      <c r="G456" t="s">
        <v>1089</v>
      </c>
      <c r="H456">
        <v>4</v>
      </c>
      <c r="I456" t="s">
        <v>1134</v>
      </c>
    </row>
    <row r="457" spans="1:9" x14ac:dyDescent="0.25">
      <c r="A457" t="s">
        <v>680</v>
      </c>
      <c r="B457">
        <v>2</v>
      </c>
      <c r="C457" t="s">
        <v>1018</v>
      </c>
      <c r="D457">
        <v>2022</v>
      </c>
      <c r="E457">
        <v>1</v>
      </c>
      <c r="F457">
        <v>2</v>
      </c>
      <c r="G457" t="s">
        <v>1084</v>
      </c>
      <c r="H457">
        <v>1</v>
      </c>
      <c r="I457" t="s">
        <v>1133</v>
      </c>
    </row>
    <row r="458" spans="1:9" x14ac:dyDescent="0.25">
      <c r="A458" t="s">
        <v>97</v>
      </c>
      <c r="B458">
        <v>1</v>
      </c>
      <c r="C458" t="s">
        <v>1016</v>
      </c>
      <c r="D458">
        <v>2021</v>
      </c>
      <c r="E458">
        <v>2</v>
      </c>
      <c r="F458">
        <v>2</v>
      </c>
      <c r="G458" t="s">
        <v>1084</v>
      </c>
      <c r="H458">
        <v>3</v>
      </c>
      <c r="I458" t="s">
        <v>1135</v>
      </c>
    </row>
    <row r="459" spans="1:9" x14ac:dyDescent="0.25">
      <c r="A459" t="s">
        <v>347</v>
      </c>
      <c r="B459">
        <v>5</v>
      </c>
      <c r="C459" t="s">
        <v>1024</v>
      </c>
      <c r="D459">
        <v>2021</v>
      </c>
      <c r="E459">
        <v>1</v>
      </c>
      <c r="F459">
        <v>1</v>
      </c>
      <c r="G459" t="s">
        <v>1091</v>
      </c>
      <c r="H459">
        <v>2</v>
      </c>
      <c r="I459" t="s">
        <v>1132</v>
      </c>
    </row>
    <row r="460" spans="1:9" x14ac:dyDescent="0.25">
      <c r="A460" t="s">
        <v>645</v>
      </c>
      <c r="B460">
        <v>3</v>
      </c>
      <c r="C460" t="s">
        <v>1020</v>
      </c>
      <c r="D460">
        <v>2022</v>
      </c>
      <c r="E460">
        <v>2</v>
      </c>
      <c r="F460">
        <v>2</v>
      </c>
      <c r="G460" t="s">
        <v>1084</v>
      </c>
      <c r="H460">
        <v>1</v>
      </c>
      <c r="I460" t="s">
        <v>1133</v>
      </c>
    </row>
    <row r="461" spans="1:9" x14ac:dyDescent="0.25">
      <c r="A461" t="s">
        <v>868</v>
      </c>
      <c r="B461">
        <v>3</v>
      </c>
      <c r="C461" t="s">
        <v>1020</v>
      </c>
      <c r="D461">
        <v>2021</v>
      </c>
      <c r="E461">
        <v>1</v>
      </c>
      <c r="F461">
        <v>3</v>
      </c>
      <c r="G461" t="s">
        <v>1089</v>
      </c>
      <c r="H461">
        <v>1</v>
      </c>
      <c r="I461" t="s">
        <v>1133</v>
      </c>
    </row>
    <row r="462" spans="1:9" x14ac:dyDescent="0.25">
      <c r="A462" t="s">
        <v>656</v>
      </c>
      <c r="B462">
        <v>4</v>
      </c>
      <c r="C462" t="s">
        <v>1022</v>
      </c>
      <c r="D462">
        <v>2020</v>
      </c>
      <c r="E462">
        <v>2</v>
      </c>
      <c r="F462">
        <v>2</v>
      </c>
      <c r="G462" t="s">
        <v>1084</v>
      </c>
      <c r="H462">
        <v>3</v>
      </c>
      <c r="I462" t="s">
        <v>1135</v>
      </c>
    </row>
    <row r="463" spans="1:9" x14ac:dyDescent="0.25">
      <c r="A463" t="s">
        <v>472</v>
      </c>
      <c r="B463">
        <v>4</v>
      </c>
      <c r="C463" t="s">
        <v>1022</v>
      </c>
      <c r="D463">
        <v>2021</v>
      </c>
      <c r="E463">
        <v>1</v>
      </c>
      <c r="F463">
        <v>3</v>
      </c>
      <c r="G463" t="s">
        <v>1089</v>
      </c>
      <c r="H463">
        <v>2</v>
      </c>
      <c r="I463" t="s">
        <v>1132</v>
      </c>
    </row>
    <row r="464" spans="1:9" x14ac:dyDescent="0.25">
      <c r="A464" t="s">
        <v>788</v>
      </c>
      <c r="B464">
        <v>1</v>
      </c>
      <c r="C464" t="s">
        <v>1016</v>
      </c>
      <c r="D464">
        <v>2020</v>
      </c>
      <c r="E464">
        <v>2</v>
      </c>
      <c r="F464">
        <v>3</v>
      </c>
      <c r="G464" t="s">
        <v>1089</v>
      </c>
      <c r="H464">
        <v>2</v>
      </c>
      <c r="I464" t="s">
        <v>1132</v>
      </c>
    </row>
    <row r="465" spans="1:9" x14ac:dyDescent="0.25">
      <c r="A465" t="s">
        <v>812</v>
      </c>
      <c r="B465">
        <v>2</v>
      </c>
      <c r="C465" t="s">
        <v>1018</v>
      </c>
      <c r="D465">
        <v>2022</v>
      </c>
      <c r="E465">
        <v>2</v>
      </c>
      <c r="F465">
        <v>2</v>
      </c>
      <c r="G465" t="s">
        <v>1084</v>
      </c>
      <c r="H465">
        <v>2</v>
      </c>
      <c r="I465" t="s">
        <v>1132</v>
      </c>
    </row>
    <row r="466" spans="1:9" x14ac:dyDescent="0.25">
      <c r="A466" t="s">
        <v>684</v>
      </c>
      <c r="B466">
        <v>3</v>
      </c>
      <c r="C466" t="s">
        <v>1020</v>
      </c>
      <c r="D466">
        <v>2020</v>
      </c>
      <c r="E466">
        <v>2</v>
      </c>
      <c r="F466">
        <v>3</v>
      </c>
      <c r="G466" t="s">
        <v>1089</v>
      </c>
      <c r="H466">
        <v>4</v>
      </c>
      <c r="I466" t="s">
        <v>1134</v>
      </c>
    </row>
    <row r="467" spans="1:9" x14ac:dyDescent="0.25">
      <c r="A467" t="s">
        <v>904</v>
      </c>
      <c r="B467">
        <v>2</v>
      </c>
      <c r="C467" t="s">
        <v>1018</v>
      </c>
      <c r="D467">
        <v>2020</v>
      </c>
      <c r="E467">
        <v>2</v>
      </c>
      <c r="F467">
        <v>3</v>
      </c>
      <c r="G467" t="s">
        <v>1089</v>
      </c>
      <c r="H467">
        <v>3</v>
      </c>
      <c r="I467" t="s">
        <v>1135</v>
      </c>
    </row>
    <row r="468" spans="1:9" x14ac:dyDescent="0.25">
      <c r="A468" t="s">
        <v>77</v>
      </c>
      <c r="B468">
        <v>5</v>
      </c>
      <c r="C468" t="s">
        <v>1024</v>
      </c>
      <c r="D468">
        <v>2021</v>
      </c>
      <c r="E468">
        <v>2</v>
      </c>
      <c r="F468">
        <v>1</v>
      </c>
      <c r="G468" t="s">
        <v>1091</v>
      </c>
      <c r="H468">
        <v>1</v>
      </c>
      <c r="I468" t="s">
        <v>1133</v>
      </c>
    </row>
    <row r="469" spans="1:9" x14ac:dyDescent="0.25">
      <c r="A469" t="s">
        <v>454</v>
      </c>
      <c r="B469">
        <v>4</v>
      </c>
      <c r="C469" t="s">
        <v>1022</v>
      </c>
      <c r="D469">
        <v>2020</v>
      </c>
      <c r="E469">
        <v>2</v>
      </c>
      <c r="F469">
        <v>1</v>
      </c>
      <c r="G469" t="s">
        <v>1091</v>
      </c>
      <c r="H469">
        <v>3</v>
      </c>
      <c r="I469" t="s">
        <v>1135</v>
      </c>
    </row>
    <row r="470" spans="1:9" x14ac:dyDescent="0.25">
      <c r="A470" t="s">
        <v>316</v>
      </c>
      <c r="B470">
        <v>4</v>
      </c>
      <c r="C470" t="s">
        <v>1022</v>
      </c>
      <c r="D470">
        <v>2021</v>
      </c>
      <c r="E470">
        <v>2</v>
      </c>
      <c r="F470">
        <v>3</v>
      </c>
      <c r="G470" t="s">
        <v>1089</v>
      </c>
      <c r="H470">
        <v>3</v>
      </c>
      <c r="I470" t="s">
        <v>1135</v>
      </c>
    </row>
    <row r="471" spans="1:9" x14ac:dyDescent="0.25">
      <c r="A471" t="s">
        <v>147</v>
      </c>
      <c r="B471">
        <v>3</v>
      </c>
      <c r="C471" t="s">
        <v>1020</v>
      </c>
      <c r="D471">
        <v>2021</v>
      </c>
      <c r="E471">
        <v>2</v>
      </c>
      <c r="F471">
        <v>3</v>
      </c>
      <c r="G471" t="s">
        <v>1089</v>
      </c>
      <c r="H471">
        <v>4</v>
      </c>
      <c r="I471" t="s">
        <v>1134</v>
      </c>
    </row>
    <row r="472" spans="1:9" x14ac:dyDescent="0.25">
      <c r="A472" t="s">
        <v>696</v>
      </c>
      <c r="B472">
        <v>3</v>
      </c>
      <c r="C472" t="s">
        <v>1020</v>
      </c>
      <c r="D472">
        <v>2022</v>
      </c>
      <c r="E472">
        <v>2</v>
      </c>
      <c r="F472">
        <v>1</v>
      </c>
      <c r="G472" t="s">
        <v>1091</v>
      </c>
      <c r="H472">
        <v>3</v>
      </c>
      <c r="I472" t="s">
        <v>1135</v>
      </c>
    </row>
    <row r="473" spans="1:9" x14ac:dyDescent="0.25">
      <c r="A473" t="s">
        <v>655</v>
      </c>
      <c r="B473">
        <v>3</v>
      </c>
      <c r="C473" t="s">
        <v>1020</v>
      </c>
      <c r="D473">
        <v>2022</v>
      </c>
      <c r="E473">
        <v>1</v>
      </c>
      <c r="F473">
        <v>1</v>
      </c>
      <c r="G473" t="s">
        <v>1091</v>
      </c>
      <c r="H473">
        <v>3</v>
      </c>
      <c r="I473" t="s">
        <v>1135</v>
      </c>
    </row>
    <row r="474" spans="1:9" x14ac:dyDescent="0.25">
      <c r="A474" t="s">
        <v>869</v>
      </c>
      <c r="B474">
        <v>2</v>
      </c>
      <c r="C474" t="s">
        <v>1018</v>
      </c>
      <c r="D474">
        <v>2021</v>
      </c>
      <c r="E474">
        <v>2</v>
      </c>
      <c r="F474">
        <v>1</v>
      </c>
      <c r="G474" t="s">
        <v>1091</v>
      </c>
      <c r="H474">
        <v>2</v>
      </c>
      <c r="I474" t="s">
        <v>1132</v>
      </c>
    </row>
    <row r="475" spans="1:9" x14ac:dyDescent="0.25">
      <c r="A475" t="s">
        <v>867</v>
      </c>
      <c r="B475">
        <v>4</v>
      </c>
      <c r="C475" t="s">
        <v>1022</v>
      </c>
      <c r="D475">
        <v>2021</v>
      </c>
      <c r="E475">
        <v>1</v>
      </c>
      <c r="F475">
        <v>3</v>
      </c>
      <c r="G475" t="s">
        <v>1089</v>
      </c>
      <c r="H475">
        <v>4</v>
      </c>
      <c r="I475" t="s">
        <v>1134</v>
      </c>
    </row>
    <row r="476" spans="1:9" x14ac:dyDescent="0.25">
      <c r="A476" t="s">
        <v>831</v>
      </c>
      <c r="B476">
        <v>5</v>
      </c>
      <c r="C476" t="s">
        <v>1024</v>
      </c>
      <c r="D476">
        <v>2021</v>
      </c>
      <c r="E476">
        <v>1</v>
      </c>
      <c r="F476">
        <v>1</v>
      </c>
      <c r="G476" t="s">
        <v>1091</v>
      </c>
      <c r="H476">
        <v>1</v>
      </c>
      <c r="I476" t="s">
        <v>1133</v>
      </c>
    </row>
    <row r="477" spans="1:9" x14ac:dyDescent="0.25">
      <c r="A477" t="s">
        <v>807</v>
      </c>
      <c r="B477">
        <v>2</v>
      </c>
      <c r="C477" t="s">
        <v>1018</v>
      </c>
      <c r="D477">
        <v>2020</v>
      </c>
      <c r="E477">
        <v>1</v>
      </c>
      <c r="F477">
        <v>2</v>
      </c>
      <c r="G477" t="s">
        <v>1084</v>
      </c>
      <c r="H477">
        <v>3</v>
      </c>
      <c r="I477" t="s">
        <v>1135</v>
      </c>
    </row>
    <row r="478" spans="1:9" x14ac:dyDescent="0.25">
      <c r="A478" t="s">
        <v>978</v>
      </c>
      <c r="B478">
        <v>5</v>
      </c>
      <c r="C478" t="s">
        <v>1024</v>
      </c>
      <c r="D478">
        <v>2020</v>
      </c>
      <c r="E478">
        <v>1</v>
      </c>
      <c r="F478">
        <v>1</v>
      </c>
      <c r="G478" t="s">
        <v>1091</v>
      </c>
      <c r="H478">
        <v>2</v>
      </c>
      <c r="I478" t="s">
        <v>1132</v>
      </c>
    </row>
    <row r="479" spans="1:9" x14ac:dyDescent="0.25">
      <c r="A479" t="s">
        <v>380</v>
      </c>
      <c r="B479">
        <v>4</v>
      </c>
      <c r="C479" t="s">
        <v>1022</v>
      </c>
      <c r="D479">
        <v>2021</v>
      </c>
      <c r="E479">
        <v>1</v>
      </c>
      <c r="F479">
        <v>2</v>
      </c>
      <c r="G479" t="s">
        <v>1084</v>
      </c>
      <c r="H479">
        <v>1</v>
      </c>
      <c r="I479" t="s">
        <v>1133</v>
      </c>
    </row>
    <row r="480" spans="1:9" x14ac:dyDescent="0.25">
      <c r="A480" t="s">
        <v>434</v>
      </c>
      <c r="B480">
        <v>5</v>
      </c>
      <c r="C480" t="s">
        <v>1024</v>
      </c>
      <c r="D480">
        <v>2020</v>
      </c>
      <c r="E480">
        <v>1</v>
      </c>
      <c r="F480">
        <v>2</v>
      </c>
      <c r="G480" t="s">
        <v>1084</v>
      </c>
      <c r="H480">
        <v>3</v>
      </c>
      <c r="I480" t="s">
        <v>1135</v>
      </c>
    </row>
    <row r="481" spans="1:9" x14ac:dyDescent="0.25">
      <c r="A481" t="s">
        <v>694</v>
      </c>
      <c r="B481">
        <v>5</v>
      </c>
      <c r="C481" t="s">
        <v>1024</v>
      </c>
      <c r="D481">
        <v>2020</v>
      </c>
      <c r="E481">
        <v>1</v>
      </c>
      <c r="F481">
        <v>3</v>
      </c>
      <c r="G481" t="s">
        <v>1089</v>
      </c>
      <c r="H481">
        <v>3</v>
      </c>
      <c r="I481" t="s">
        <v>1135</v>
      </c>
    </row>
    <row r="482" spans="1:9" x14ac:dyDescent="0.25">
      <c r="A482" t="s">
        <v>571</v>
      </c>
      <c r="B482">
        <v>4</v>
      </c>
      <c r="C482" t="s">
        <v>1022</v>
      </c>
      <c r="D482">
        <v>2021</v>
      </c>
      <c r="E482">
        <v>2</v>
      </c>
      <c r="F482">
        <v>3</v>
      </c>
      <c r="G482" t="s">
        <v>1089</v>
      </c>
      <c r="H482">
        <v>2</v>
      </c>
      <c r="I482" t="s">
        <v>1132</v>
      </c>
    </row>
    <row r="483" spans="1:9" x14ac:dyDescent="0.25">
      <c r="A483" t="s">
        <v>411</v>
      </c>
      <c r="B483">
        <v>4</v>
      </c>
      <c r="C483" t="s">
        <v>1022</v>
      </c>
      <c r="D483">
        <v>2021</v>
      </c>
      <c r="E483">
        <v>2</v>
      </c>
      <c r="F483">
        <v>3</v>
      </c>
      <c r="G483" t="s">
        <v>1089</v>
      </c>
      <c r="H483">
        <v>4</v>
      </c>
      <c r="I483" t="s">
        <v>1134</v>
      </c>
    </row>
    <row r="484" spans="1:9" x14ac:dyDescent="0.25">
      <c r="A484" t="s">
        <v>620</v>
      </c>
      <c r="B484">
        <v>2</v>
      </c>
      <c r="C484" t="s">
        <v>1018</v>
      </c>
      <c r="D484">
        <v>2020</v>
      </c>
      <c r="E484">
        <v>1</v>
      </c>
      <c r="F484">
        <v>3</v>
      </c>
      <c r="G484" t="s">
        <v>1089</v>
      </c>
      <c r="H484">
        <v>1</v>
      </c>
      <c r="I484" t="s">
        <v>1133</v>
      </c>
    </row>
    <row r="485" spans="1:9" x14ac:dyDescent="0.25">
      <c r="A485" t="s">
        <v>205</v>
      </c>
      <c r="B485">
        <v>5</v>
      </c>
      <c r="C485" t="s">
        <v>1024</v>
      </c>
      <c r="D485">
        <v>2020</v>
      </c>
      <c r="E485">
        <v>1</v>
      </c>
      <c r="F485">
        <v>2</v>
      </c>
      <c r="G485" t="s">
        <v>1084</v>
      </c>
      <c r="H485">
        <v>2</v>
      </c>
      <c r="I485" t="s">
        <v>1132</v>
      </c>
    </row>
    <row r="486" spans="1:9" x14ac:dyDescent="0.25">
      <c r="A486" t="s">
        <v>435</v>
      </c>
      <c r="B486">
        <v>2</v>
      </c>
      <c r="C486" t="s">
        <v>1018</v>
      </c>
      <c r="D486">
        <v>2020</v>
      </c>
      <c r="E486">
        <v>1</v>
      </c>
      <c r="F486">
        <v>1</v>
      </c>
      <c r="G486" t="s">
        <v>1091</v>
      </c>
      <c r="H486">
        <v>3</v>
      </c>
      <c r="I486" t="s">
        <v>1135</v>
      </c>
    </row>
    <row r="487" spans="1:9" x14ac:dyDescent="0.25">
      <c r="A487" t="s">
        <v>542</v>
      </c>
      <c r="B487">
        <v>4</v>
      </c>
      <c r="C487" t="s">
        <v>1022</v>
      </c>
      <c r="D487">
        <v>2020</v>
      </c>
      <c r="E487">
        <v>1</v>
      </c>
      <c r="F487">
        <v>1</v>
      </c>
      <c r="G487" t="s">
        <v>1091</v>
      </c>
      <c r="H487">
        <v>4</v>
      </c>
      <c r="I487" t="s">
        <v>1134</v>
      </c>
    </row>
    <row r="488" spans="1:9" x14ac:dyDescent="0.25">
      <c r="A488" t="s">
        <v>551</v>
      </c>
      <c r="B488">
        <v>4</v>
      </c>
      <c r="C488" t="s">
        <v>1022</v>
      </c>
      <c r="D488">
        <v>2020</v>
      </c>
      <c r="E488">
        <v>1</v>
      </c>
      <c r="F488">
        <v>3</v>
      </c>
      <c r="G488" t="s">
        <v>1089</v>
      </c>
      <c r="H488">
        <v>1</v>
      </c>
      <c r="I488" t="s">
        <v>1133</v>
      </c>
    </row>
    <row r="489" spans="1:9" x14ac:dyDescent="0.25">
      <c r="A489" t="s">
        <v>437</v>
      </c>
      <c r="B489">
        <v>5</v>
      </c>
      <c r="C489" t="s">
        <v>1024</v>
      </c>
      <c r="D489">
        <v>2020</v>
      </c>
      <c r="E489">
        <v>1</v>
      </c>
      <c r="F489">
        <v>2</v>
      </c>
      <c r="G489" t="s">
        <v>1084</v>
      </c>
      <c r="H489">
        <v>4</v>
      </c>
      <c r="I489" t="s">
        <v>1134</v>
      </c>
    </row>
    <row r="490" spans="1:9" x14ac:dyDescent="0.25">
      <c r="A490" t="s">
        <v>134</v>
      </c>
      <c r="B490">
        <v>4</v>
      </c>
      <c r="C490" t="s">
        <v>1022</v>
      </c>
      <c r="D490">
        <v>2020</v>
      </c>
      <c r="E490">
        <v>1</v>
      </c>
      <c r="F490">
        <v>2</v>
      </c>
      <c r="G490" t="s">
        <v>1084</v>
      </c>
      <c r="H490">
        <v>4</v>
      </c>
      <c r="I490" t="s">
        <v>1134</v>
      </c>
    </row>
    <row r="491" spans="1:9" x14ac:dyDescent="0.25">
      <c r="A491" t="s">
        <v>753</v>
      </c>
      <c r="B491">
        <v>5</v>
      </c>
      <c r="C491" t="s">
        <v>1024</v>
      </c>
      <c r="D491">
        <v>2021</v>
      </c>
      <c r="E491">
        <v>1</v>
      </c>
      <c r="F491">
        <v>3</v>
      </c>
      <c r="G491" t="s">
        <v>1089</v>
      </c>
      <c r="H491">
        <v>1</v>
      </c>
      <c r="I491" t="s">
        <v>1133</v>
      </c>
    </row>
    <row r="492" spans="1:9" x14ac:dyDescent="0.25">
      <c r="A492" t="s">
        <v>704</v>
      </c>
      <c r="B492">
        <v>2</v>
      </c>
      <c r="C492" t="s">
        <v>1018</v>
      </c>
      <c r="D492">
        <v>2020</v>
      </c>
      <c r="E492">
        <v>1</v>
      </c>
      <c r="F492">
        <v>2</v>
      </c>
      <c r="G492" t="s">
        <v>1084</v>
      </c>
      <c r="H492">
        <v>4</v>
      </c>
      <c r="I492" t="s">
        <v>1134</v>
      </c>
    </row>
    <row r="493" spans="1:9" x14ac:dyDescent="0.25">
      <c r="A493" t="s">
        <v>882</v>
      </c>
      <c r="B493">
        <v>3</v>
      </c>
      <c r="C493" t="s">
        <v>1020</v>
      </c>
      <c r="D493">
        <v>2020</v>
      </c>
      <c r="E493">
        <v>1</v>
      </c>
      <c r="F493">
        <v>1</v>
      </c>
      <c r="G493" t="s">
        <v>1091</v>
      </c>
      <c r="H493">
        <v>1</v>
      </c>
      <c r="I493" t="s">
        <v>1133</v>
      </c>
    </row>
    <row r="494" spans="1:9" x14ac:dyDescent="0.25">
      <c r="A494" t="s">
        <v>956</v>
      </c>
      <c r="B494">
        <v>5</v>
      </c>
      <c r="C494" t="s">
        <v>1024</v>
      </c>
      <c r="D494">
        <v>2021</v>
      </c>
      <c r="E494">
        <v>1</v>
      </c>
      <c r="F494">
        <v>2</v>
      </c>
      <c r="G494" t="s">
        <v>1084</v>
      </c>
      <c r="H494">
        <v>1</v>
      </c>
      <c r="I494" t="s">
        <v>1133</v>
      </c>
    </row>
    <row r="495" spans="1:9" x14ac:dyDescent="0.25">
      <c r="A495" t="s">
        <v>559</v>
      </c>
      <c r="B495">
        <v>1</v>
      </c>
      <c r="C495" t="s">
        <v>1016</v>
      </c>
      <c r="D495">
        <v>2022</v>
      </c>
      <c r="E495">
        <v>1</v>
      </c>
      <c r="F495">
        <v>3</v>
      </c>
      <c r="G495" t="s">
        <v>1089</v>
      </c>
      <c r="H495">
        <v>3</v>
      </c>
      <c r="I495" t="s">
        <v>1135</v>
      </c>
    </row>
    <row r="496" spans="1:9" x14ac:dyDescent="0.25">
      <c r="A496" t="s">
        <v>601</v>
      </c>
      <c r="B496">
        <v>4</v>
      </c>
      <c r="C496" t="s">
        <v>1022</v>
      </c>
      <c r="D496">
        <v>2021</v>
      </c>
      <c r="E496">
        <v>1</v>
      </c>
      <c r="F496">
        <v>2</v>
      </c>
      <c r="G496" t="s">
        <v>1084</v>
      </c>
      <c r="H496">
        <v>3</v>
      </c>
      <c r="I496" t="s">
        <v>1135</v>
      </c>
    </row>
    <row r="497" spans="1:9" x14ac:dyDescent="0.25">
      <c r="A497" t="s">
        <v>24</v>
      </c>
      <c r="B497">
        <v>5</v>
      </c>
      <c r="C497" t="s">
        <v>1024</v>
      </c>
      <c r="D497">
        <v>2020</v>
      </c>
      <c r="E497">
        <v>2</v>
      </c>
      <c r="F497">
        <v>1</v>
      </c>
      <c r="G497" t="s">
        <v>1091</v>
      </c>
      <c r="H497">
        <v>1</v>
      </c>
      <c r="I497" t="s">
        <v>1133</v>
      </c>
    </row>
    <row r="498" spans="1:9" x14ac:dyDescent="0.25">
      <c r="A498" t="s">
        <v>52</v>
      </c>
      <c r="B498">
        <v>4</v>
      </c>
      <c r="C498" t="s">
        <v>1022</v>
      </c>
      <c r="D498">
        <v>2022</v>
      </c>
      <c r="E498">
        <v>1</v>
      </c>
      <c r="F498">
        <v>3</v>
      </c>
      <c r="G498" t="s">
        <v>1089</v>
      </c>
      <c r="H498">
        <v>2</v>
      </c>
      <c r="I498" t="s">
        <v>1132</v>
      </c>
    </row>
    <row r="499" spans="1:9" x14ac:dyDescent="0.25">
      <c r="A499" t="s">
        <v>179</v>
      </c>
      <c r="B499">
        <v>1</v>
      </c>
      <c r="C499" t="s">
        <v>1016</v>
      </c>
      <c r="D499">
        <v>2020</v>
      </c>
      <c r="E499">
        <v>2</v>
      </c>
      <c r="F499">
        <v>2</v>
      </c>
      <c r="G499" t="s">
        <v>1084</v>
      </c>
      <c r="H499">
        <v>3</v>
      </c>
      <c r="I499" t="s">
        <v>1135</v>
      </c>
    </row>
    <row r="500" spans="1:9" x14ac:dyDescent="0.25">
      <c r="A500" t="s">
        <v>313</v>
      </c>
      <c r="B500">
        <v>5</v>
      </c>
      <c r="C500" t="s">
        <v>1024</v>
      </c>
      <c r="D500">
        <v>2021</v>
      </c>
      <c r="E500">
        <v>1</v>
      </c>
      <c r="F500">
        <v>2</v>
      </c>
      <c r="G500" t="s">
        <v>1084</v>
      </c>
      <c r="H500">
        <v>3</v>
      </c>
      <c r="I500" t="s">
        <v>1135</v>
      </c>
    </row>
    <row r="501" spans="1:9" x14ac:dyDescent="0.25">
      <c r="A501" t="s">
        <v>665</v>
      </c>
      <c r="B501">
        <v>2</v>
      </c>
      <c r="C501" t="s">
        <v>1018</v>
      </c>
      <c r="D501">
        <v>2022</v>
      </c>
      <c r="E501">
        <v>1</v>
      </c>
      <c r="F501">
        <v>3</v>
      </c>
      <c r="G501" t="s">
        <v>1089</v>
      </c>
      <c r="H501">
        <v>4</v>
      </c>
      <c r="I501" t="s">
        <v>1134</v>
      </c>
    </row>
    <row r="502" spans="1:9" x14ac:dyDescent="0.25">
      <c r="A502" t="s">
        <v>951</v>
      </c>
      <c r="B502">
        <v>5</v>
      </c>
      <c r="C502" t="s">
        <v>1024</v>
      </c>
      <c r="D502">
        <v>2020</v>
      </c>
      <c r="E502">
        <v>1</v>
      </c>
      <c r="F502">
        <v>1</v>
      </c>
      <c r="G502" t="s">
        <v>1091</v>
      </c>
      <c r="H502">
        <v>3</v>
      </c>
      <c r="I502" t="s">
        <v>1135</v>
      </c>
    </row>
    <row r="503" spans="1:9" x14ac:dyDescent="0.25">
      <c r="A503" t="s">
        <v>861</v>
      </c>
      <c r="B503">
        <v>2</v>
      </c>
      <c r="C503" t="s">
        <v>1018</v>
      </c>
      <c r="D503">
        <v>2022</v>
      </c>
      <c r="E503">
        <v>2</v>
      </c>
      <c r="F503">
        <v>1</v>
      </c>
      <c r="G503" t="s">
        <v>1091</v>
      </c>
      <c r="H503">
        <v>4</v>
      </c>
      <c r="I503" t="s">
        <v>1134</v>
      </c>
    </row>
    <row r="504" spans="1:9" x14ac:dyDescent="0.25">
      <c r="A504" t="s">
        <v>65</v>
      </c>
      <c r="B504">
        <v>3</v>
      </c>
      <c r="C504" t="s">
        <v>1020</v>
      </c>
      <c r="D504">
        <v>2020</v>
      </c>
      <c r="E504">
        <v>1</v>
      </c>
      <c r="F504">
        <v>2</v>
      </c>
      <c r="G504" t="s">
        <v>1084</v>
      </c>
      <c r="H504">
        <v>3</v>
      </c>
      <c r="I504" t="s">
        <v>1135</v>
      </c>
    </row>
    <row r="505" spans="1:9" x14ac:dyDescent="0.25">
      <c r="A505" t="s">
        <v>219</v>
      </c>
      <c r="B505">
        <v>2</v>
      </c>
      <c r="C505" t="s">
        <v>1018</v>
      </c>
      <c r="D505">
        <v>2020</v>
      </c>
      <c r="E505">
        <v>1</v>
      </c>
      <c r="F505">
        <v>3</v>
      </c>
      <c r="G505" t="s">
        <v>1089</v>
      </c>
      <c r="H505">
        <v>3</v>
      </c>
      <c r="I505" t="s">
        <v>1135</v>
      </c>
    </row>
    <row r="506" spans="1:9" x14ac:dyDescent="0.25">
      <c r="A506" t="s">
        <v>959</v>
      </c>
      <c r="B506">
        <v>2</v>
      </c>
      <c r="C506" t="s">
        <v>1018</v>
      </c>
      <c r="D506">
        <v>2021</v>
      </c>
      <c r="E506">
        <v>2</v>
      </c>
      <c r="F506">
        <v>3</v>
      </c>
      <c r="G506" t="s">
        <v>1089</v>
      </c>
      <c r="H506">
        <v>4</v>
      </c>
      <c r="I506" t="s">
        <v>1134</v>
      </c>
    </row>
    <row r="507" spans="1:9" x14ac:dyDescent="0.25">
      <c r="A507" t="s">
        <v>124</v>
      </c>
      <c r="B507">
        <v>2</v>
      </c>
      <c r="C507" t="s">
        <v>1018</v>
      </c>
      <c r="D507">
        <v>2021</v>
      </c>
      <c r="E507">
        <v>2</v>
      </c>
      <c r="F507">
        <v>1</v>
      </c>
      <c r="G507" t="s">
        <v>1091</v>
      </c>
      <c r="H507">
        <v>3</v>
      </c>
      <c r="I507" t="s">
        <v>1135</v>
      </c>
    </row>
    <row r="508" spans="1:9" x14ac:dyDescent="0.25">
      <c r="A508" t="s">
        <v>409</v>
      </c>
      <c r="B508">
        <v>4</v>
      </c>
      <c r="C508" t="s">
        <v>1022</v>
      </c>
      <c r="D508">
        <v>2022</v>
      </c>
      <c r="E508">
        <v>2</v>
      </c>
      <c r="F508">
        <v>3</v>
      </c>
      <c r="G508" t="s">
        <v>1089</v>
      </c>
      <c r="H508">
        <v>2</v>
      </c>
      <c r="I508" t="s">
        <v>1132</v>
      </c>
    </row>
    <row r="509" spans="1:9" x14ac:dyDescent="0.25">
      <c r="A509" t="s">
        <v>984</v>
      </c>
      <c r="B509">
        <v>5</v>
      </c>
      <c r="C509" t="s">
        <v>1024</v>
      </c>
      <c r="D509">
        <v>2021</v>
      </c>
      <c r="E509">
        <v>2</v>
      </c>
      <c r="F509">
        <v>3</v>
      </c>
      <c r="G509" t="s">
        <v>1089</v>
      </c>
      <c r="H509">
        <v>4</v>
      </c>
      <c r="I509" t="s">
        <v>1134</v>
      </c>
    </row>
    <row r="510" spans="1:9" x14ac:dyDescent="0.25">
      <c r="A510" t="s">
        <v>86</v>
      </c>
      <c r="B510">
        <v>5</v>
      </c>
      <c r="C510" t="s">
        <v>1024</v>
      </c>
      <c r="D510">
        <v>2021</v>
      </c>
      <c r="E510">
        <v>2</v>
      </c>
      <c r="F510">
        <v>1</v>
      </c>
      <c r="G510" t="s">
        <v>1091</v>
      </c>
      <c r="H510">
        <v>1</v>
      </c>
      <c r="I510" t="s">
        <v>1133</v>
      </c>
    </row>
    <row r="511" spans="1:9" x14ac:dyDescent="0.25">
      <c r="A511" t="s">
        <v>650</v>
      </c>
      <c r="B511">
        <v>1</v>
      </c>
      <c r="C511" t="s">
        <v>1016</v>
      </c>
      <c r="D511">
        <v>2020</v>
      </c>
      <c r="E511">
        <v>2</v>
      </c>
      <c r="F511">
        <v>1</v>
      </c>
      <c r="G511" t="s">
        <v>1091</v>
      </c>
      <c r="H511">
        <v>2</v>
      </c>
      <c r="I511" t="s">
        <v>1132</v>
      </c>
    </row>
    <row r="512" spans="1:9" x14ac:dyDescent="0.25">
      <c r="A512" t="s">
        <v>250</v>
      </c>
      <c r="B512">
        <v>5</v>
      </c>
      <c r="C512" t="s">
        <v>1024</v>
      </c>
      <c r="D512">
        <v>2021</v>
      </c>
      <c r="E512">
        <v>1</v>
      </c>
      <c r="F512">
        <v>1</v>
      </c>
      <c r="G512" t="s">
        <v>1091</v>
      </c>
      <c r="H512">
        <v>2</v>
      </c>
      <c r="I512" t="s">
        <v>1132</v>
      </c>
    </row>
    <row r="513" spans="1:9" x14ac:dyDescent="0.25">
      <c r="A513" t="s">
        <v>203</v>
      </c>
      <c r="B513">
        <v>4</v>
      </c>
      <c r="C513" t="s">
        <v>1022</v>
      </c>
      <c r="D513">
        <v>2021</v>
      </c>
      <c r="E513">
        <v>2</v>
      </c>
      <c r="F513">
        <v>1</v>
      </c>
      <c r="G513" t="s">
        <v>1091</v>
      </c>
      <c r="H513">
        <v>4</v>
      </c>
      <c r="I513" t="s">
        <v>1134</v>
      </c>
    </row>
    <row r="514" spans="1:9" x14ac:dyDescent="0.25">
      <c r="A514" t="s">
        <v>508</v>
      </c>
      <c r="B514">
        <v>2</v>
      </c>
      <c r="C514" t="s">
        <v>1018</v>
      </c>
      <c r="D514">
        <v>2022</v>
      </c>
      <c r="E514">
        <v>1</v>
      </c>
      <c r="F514">
        <v>1</v>
      </c>
      <c r="G514" t="s">
        <v>1091</v>
      </c>
      <c r="H514">
        <v>2</v>
      </c>
      <c r="I514" t="s">
        <v>1132</v>
      </c>
    </row>
    <row r="515" spans="1:9" x14ac:dyDescent="0.25">
      <c r="A515" t="s">
        <v>497</v>
      </c>
      <c r="B515">
        <v>5</v>
      </c>
      <c r="C515" t="s">
        <v>1024</v>
      </c>
      <c r="D515">
        <v>2020</v>
      </c>
      <c r="E515">
        <v>1</v>
      </c>
      <c r="F515">
        <v>2</v>
      </c>
      <c r="G515" t="s">
        <v>1084</v>
      </c>
      <c r="H515">
        <v>3</v>
      </c>
      <c r="I515" t="s">
        <v>1135</v>
      </c>
    </row>
    <row r="516" spans="1:9" x14ac:dyDescent="0.25">
      <c r="A516" t="s">
        <v>284</v>
      </c>
      <c r="B516">
        <v>2</v>
      </c>
      <c r="C516" t="s">
        <v>1018</v>
      </c>
      <c r="D516">
        <v>2022</v>
      </c>
      <c r="E516">
        <v>1</v>
      </c>
      <c r="F516">
        <v>3</v>
      </c>
      <c r="G516" t="s">
        <v>1089</v>
      </c>
      <c r="H516">
        <v>3</v>
      </c>
      <c r="I516" t="s">
        <v>1135</v>
      </c>
    </row>
    <row r="517" spans="1:9" x14ac:dyDescent="0.25">
      <c r="A517" t="s">
        <v>235</v>
      </c>
      <c r="B517">
        <v>1</v>
      </c>
      <c r="C517" t="s">
        <v>1016</v>
      </c>
      <c r="D517">
        <v>2021</v>
      </c>
      <c r="E517">
        <v>1</v>
      </c>
      <c r="F517">
        <v>2</v>
      </c>
      <c r="G517" t="s">
        <v>1084</v>
      </c>
      <c r="H517">
        <v>2</v>
      </c>
      <c r="I517" t="s">
        <v>1132</v>
      </c>
    </row>
    <row r="518" spans="1:9" x14ac:dyDescent="0.25">
      <c r="A518" t="s">
        <v>213</v>
      </c>
      <c r="B518">
        <v>2</v>
      </c>
      <c r="C518" t="s">
        <v>1018</v>
      </c>
      <c r="D518">
        <v>2020</v>
      </c>
      <c r="E518">
        <v>2</v>
      </c>
      <c r="F518">
        <v>3</v>
      </c>
      <c r="G518" t="s">
        <v>1089</v>
      </c>
      <c r="H518">
        <v>2</v>
      </c>
      <c r="I518" t="s">
        <v>1132</v>
      </c>
    </row>
    <row r="519" spans="1:9" x14ac:dyDescent="0.25">
      <c r="A519" t="s">
        <v>410</v>
      </c>
      <c r="B519">
        <v>4</v>
      </c>
      <c r="C519" t="s">
        <v>1022</v>
      </c>
      <c r="D519">
        <v>2022</v>
      </c>
      <c r="E519">
        <v>2</v>
      </c>
      <c r="F519">
        <v>3</v>
      </c>
      <c r="G519" t="s">
        <v>1089</v>
      </c>
      <c r="H519">
        <v>2</v>
      </c>
      <c r="I519" t="s">
        <v>1132</v>
      </c>
    </row>
    <row r="520" spans="1:9" x14ac:dyDescent="0.25">
      <c r="A520" t="s">
        <v>223</v>
      </c>
      <c r="B520">
        <v>3</v>
      </c>
      <c r="C520" t="s">
        <v>1020</v>
      </c>
      <c r="D520">
        <v>2020</v>
      </c>
      <c r="E520">
        <v>1</v>
      </c>
      <c r="F520">
        <v>3</v>
      </c>
      <c r="G520" t="s">
        <v>1089</v>
      </c>
      <c r="H520">
        <v>4</v>
      </c>
      <c r="I520" t="s">
        <v>1134</v>
      </c>
    </row>
    <row r="521" spans="1:9" x14ac:dyDescent="0.25">
      <c r="A521" t="s">
        <v>182</v>
      </c>
      <c r="B521">
        <v>4</v>
      </c>
      <c r="C521" t="s">
        <v>1022</v>
      </c>
      <c r="D521">
        <v>2021</v>
      </c>
      <c r="E521">
        <v>2</v>
      </c>
      <c r="F521">
        <v>1</v>
      </c>
      <c r="G521" t="s">
        <v>1091</v>
      </c>
      <c r="H521">
        <v>4</v>
      </c>
      <c r="I521" t="s">
        <v>1134</v>
      </c>
    </row>
    <row r="522" spans="1:9" x14ac:dyDescent="0.25">
      <c r="A522" t="s">
        <v>957</v>
      </c>
      <c r="B522">
        <v>3</v>
      </c>
      <c r="C522" t="s">
        <v>1020</v>
      </c>
      <c r="D522">
        <v>2022</v>
      </c>
      <c r="E522">
        <v>1</v>
      </c>
      <c r="F522">
        <v>1</v>
      </c>
      <c r="G522" t="s">
        <v>1091</v>
      </c>
      <c r="H522">
        <v>3</v>
      </c>
      <c r="I522" t="s">
        <v>1135</v>
      </c>
    </row>
    <row r="523" spans="1:9" x14ac:dyDescent="0.25">
      <c r="A523" t="s">
        <v>782</v>
      </c>
      <c r="B523">
        <v>1</v>
      </c>
      <c r="C523" t="s">
        <v>1016</v>
      </c>
      <c r="D523">
        <v>2021</v>
      </c>
      <c r="E523">
        <v>1</v>
      </c>
      <c r="F523">
        <v>2</v>
      </c>
      <c r="G523" t="s">
        <v>1084</v>
      </c>
      <c r="H523">
        <v>4</v>
      </c>
      <c r="I523" t="s">
        <v>1134</v>
      </c>
    </row>
    <row r="524" spans="1:9" x14ac:dyDescent="0.25">
      <c r="A524" t="s">
        <v>498</v>
      </c>
      <c r="B524">
        <v>3</v>
      </c>
      <c r="C524" t="s">
        <v>1020</v>
      </c>
      <c r="D524">
        <v>2021</v>
      </c>
      <c r="E524">
        <v>2</v>
      </c>
      <c r="F524">
        <v>2</v>
      </c>
      <c r="G524" t="s">
        <v>1084</v>
      </c>
      <c r="H524">
        <v>3</v>
      </c>
      <c r="I524" t="s">
        <v>1135</v>
      </c>
    </row>
    <row r="525" spans="1:9" x14ac:dyDescent="0.25">
      <c r="A525" t="s">
        <v>170</v>
      </c>
      <c r="B525">
        <v>1</v>
      </c>
      <c r="C525" t="s">
        <v>1016</v>
      </c>
      <c r="D525">
        <v>2022</v>
      </c>
      <c r="E525">
        <v>2</v>
      </c>
      <c r="F525">
        <v>1</v>
      </c>
      <c r="G525" t="s">
        <v>1091</v>
      </c>
      <c r="H525">
        <v>2</v>
      </c>
      <c r="I525" t="s">
        <v>1132</v>
      </c>
    </row>
    <row r="526" spans="1:9" x14ac:dyDescent="0.25">
      <c r="A526" t="s">
        <v>987</v>
      </c>
      <c r="B526">
        <v>5</v>
      </c>
      <c r="C526" t="s">
        <v>1024</v>
      </c>
      <c r="D526">
        <v>2021</v>
      </c>
      <c r="E526">
        <v>2</v>
      </c>
      <c r="F526">
        <v>3</v>
      </c>
      <c r="G526" t="s">
        <v>1089</v>
      </c>
      <c r="H526">
        <v>3</v>
      </c>
      <c r="I526" t="s">
        <v>1135</v>
      </c>
    </row>
    <row r="527" spans="1:9" x14ac:dyDescent="0.25">
      <c r="A527" t="s">
        <v>236</v>
      </c>
      <c r="B527">
        <v>5</v>
      </c>
      <c r="C527" t="s">
        <v>1024</v>
      </c>
      <c r="D527">
        <v>2022</v>
      </c>
      <c r="E527">
        <v>1</v>
      </c>
      <c r="F527">
        <v>1</v>
      </c>
      <c r="G527" t="s">
        <v>1091</v>
      </c>
      <c r="H527">
        <v>3</v>
      </c>
      <c r="I527" t="s">
        <v>1135</v>
      </c>
    </row>
    <row r="528" spans="1:9" x14ac:dyDescent="0.25">
      <c r="A528" t="s">
        <v>631</v>
      </c>
      <c r="B528">
        <v>3</v>
      </c>
      <c r="C528" t="s">
        <v>1020</v>
      </c>
      <c r="D528">
        <v>2022</v>
      </c>
      <c r="E528">
        <v>1</v>
      </c>
      <c r="F528">
        <v>2</v>
      </c>
      <c r="G528" t="s">
        <v>1084</v>
      </c>
      <c r="H528">
        <v>3</v>
      </c>
      <c r="I528" t="s">
        <v>1135</v>
      </c>
    </row>
    <row r="529" spans="1:9" x14ac:dyDescent="0.25">
      <c r="A529" t="s">
        <v>40</v>
      </c>
      <c r="B529">
        <v>2</v>
      </c>
      <c r="C529" t="s">
        <v>1018</v>
      </c>
      <c r="D529">
        <v>2020</v>
      </c>
      <c r="E529">
        <v>1</v>
      </c>
      <c r="F529">
        <v>1</v>
      </c>
      <c r="G529" t="s">
        <v>1091</v>
      </c>
      <c r="H529">
        <v>4</v>
      </c>
      <c r="I529" t="s">
        <v>1134</v>
      </c>
    </row>
    <row r="530" spans="1:9" x14ac:dyDescent="0.25">
      <c r="A530" t="s">
        <v>576</v>
      </c>
      <c r="B530">
        <v>2</v>
      </c>
      <c r="C530" t="s">
        <v>1018</v>
      </c>
      <c r="D530">
        <v>2022</v>
      </c>
      <c r="E530">
        <v>1</v>
      </c>
      <c r="F530">
        <v>2</v>
      </c>
      <c r="G530" t="s">
        <v>1084</v>
      </c>
      <c r="H530">
        <v>3</v>
      </c>
      <c r="I530" t="s">
        <v>1135</v>
      </c>
    </row>
    <row r="531" spans="1:9" x14ac:dyDescent="0.25">
      <c r="A531" t="s">
        <v>227</v>
      </c>
      <c r="B531">
        <v>3</v>
      </c>
      <c r="C531" t="s">
        <v>1020</v>
      </c>
      <c r="D531">
        <v>2022</v>
      </c>
      <c r="E531">
        <v>2</v>
      </c>
      <c r="F531">
        <v>2</v>
      </c>
      <c r="G531" t="s">
        <v>1084</v>
      </c>
      <c r="H531">
        <v>2</v>
      </c>
      <c r="I531" t="s">
        <v>1132</v>
      </c>
    </row>
    <row r="532" spans="1:9" x14ac:dyDescent="0.25">
      <c r="A532" t="s">
        <v>1000</v>
      </c>
      <c r="B532">
        <v>1</v>
      </c>
      <c r="C532" t="s">
        <v>1016</v>
      </c>
      <c r="D532">
        <v>2022</v>
      </c>
      <c r="E532">
        <v>1</v>
      </c>
      <c r="F532">
        <v>2</v>
      </c>
      <c r="G532" t="s">
        <v>1084</v>
      </c>
      <c r="H532">
        <v>3</v>
      </c>
      <c r="I532" t="s">
        <v>1135</v>
      </c>
    </row>
    <row r="533" spans="1:9" x14ac:dyDescent="0.25">
      <c r="A533" t="s">
        <v>965</v>
      </c>
      <c r="B533">
        <v>3</v>
      </c>
      <c r="C533" t="s">
        <v>1020</v>
      </c>
      <c r="D533">
        <v>2022</v>
      </c>
      <c r="E533">
        <v>1</v>
      </c>
      <c r="F533">
        <v>1</v>
      </c>
      <c r="G533" t="s">
        <v>1091</v>
      </c>
      <c r="H533">
        <v>1</v>
      </c>
      <c r="I533" t="s">
        <v>1133</v>
      </c>
    </row>
    <row r="534" spans="1:9" x14ac:dyDescent="0.25">
      <c r="A534" t="s">
        <v>881</v>
      </c>
      <c r="B534">
        <v>4</v>
      </c>
      <c r="C534" t="s">
        <v>1022</v>
      </c>
      <c r="D534">
        <v>2021</v>
      </c>
      <c r="E534">
        <v>2</v>
      </c>
      <c r="F534">
        <v>3</v>
      </c>
      <c r="G534" t="s">
        <v>1089</v>
      </c>
      <c r="H534">
        <v>4</v>
      </c>
      <c r="I534" t="s">
        <v>1134</v>
      </c>
    </row>
    <row r="535" spans="1:9" x14ac:dyDescent="0.25">
      <c r="A535" t="s">
        <v>953</v>
      </c>
      <c r="B535">
        <v>4</v>
      </c>
      <c r="C535" t="s">
        <v>1022</v>
      </c>
      <c r="D535">
        <v>2021</v>
      </c>
      <c r="E535">
        <v>1</v>
      </c>
      <c r="F535">
        <v>2</v>
      </c>
      <c r="G535" t="s">
        <v>1084</v>
      </c>
      <c r="H535">
        <v>2</v>
      </c>
      <c r="I535" t="s">
        <v>1132</v>
      </c>
    </row>
    <row r="536" spans="1:9" x14ac:dyDescent="0.25">
      <c r="A536" t="s">
        <v>114</v>
      </c>
      <c r="B536">
        <v>4</v>
      </c>
      <c r="C536" t="s">
        <v>1022</v>
      </c>
      <c r="D536">
        <v>2021</v>
      </c>
      <c r="E536">
        <v>2</v>
      </c>
      <c r="F536">
        <v>2</v>
      </c>
      <c r="G536" t="s">
        <v>1084</v>
      </c>
      <c r="H536">
        <v>2</v>
      </c>
      <c r="I536" t="s">
        <v>1132</v>
      </c>
    </row>
    <row r="537" spans="1:9" x14ac:dyDescent="0.25">
      <c r="A537" t="s">
        <v>630</v>
      </c>
      <c r="B537">
        <v>3</v>
      </c>
      <c r="C537" t="s">
        <v>1020</v>
      </c>
      <c r="D537">
        <v>2021</v>
      </c>
      <c r="E537">
        <v>1</v>
      </c>
      <c r="F537">
        <v>2</v>
      </c>
      <c r="G537" t="s">
        <v>1084</v>
      </c>
      <c r="H537">
        <v>4</v>
      </c>
      <c r="I537" t="s">
        <v>1134</v>
      </c>
    </row>
    <row r="538" spans="1:9" x14ac:dyDescent="0.25">
      <c r="A538" t="s">
        <v>572</v>
      </c>
      <c r="B538">
        <v>3</v>
      </c>
      <c r="C538" t="s">
        <v>1020</v>
      </c>
      <c r="D538">
        <v>2022</v>
      </c>
      <c r="E538">
        <v>1</v>
      </c>
      <c r="F538">
        <v>3</v>
      </c>
      <c r="G538" t="s">
        <v>1089</v>
      </c>
      <c r="H538">
        <v>4</v>
      </c>
      <c r="I538" t="s">
        <v>1134</v>
      </c>
    </row>
    <row r="539" spans="1:9" x14ac:dyDescent="0.25">
      <c r="A539" t="s">
        <v>981</v>
      </c>
      <c r="B539">
        <v>5</v>
      </c>
      <c r="C539" t="s">
        <v>1024</v>
      </c>
      <c r="D539">
        <v>2021</v>
      </c>
      <c r="E539">
        <v>2</v>
      </c>
      <c r="F539">
        <v>3</v>
      </c>
      <c r="G539" t="s">
        <v>1089</v>
      </c>
      <c r="H539">
        <v>3</v>
      </c>
      <c r="I539" t="s">
        <v>1135</v>
      </c>
    </row>
    <row r="540" spans="1:9" x14ac:dyDescent="0.25">
      <c r="A540" t="s">
        <v>405</v>
      </c>
      <c r="B540">
        <v>4</v>
      </c>
      <c r="C540" t="s">
        <v>1022</v>
      </c>
      <c r="D540">
        <v>2021</v>
      </c>
      <c r="E540">
        <v>2</v>
      </c>
      <c r="F540">
        <v>2</v>
      </c>
      <c r="G540" t="s">
        <v>1084</v>
      </c>
      <c r="H540">
        <v>3</v>
      </c>
      <c r="I540" t="s">
        <v>1135</v>
      </c>
    </row>
    <row r="541" spans="1:9" x14ac:dyDescent="0.25">
      <c r="A541" t="s">
        <v>806</v>
      </c>
      <c r="B541">
        <v>3</v>
      </c>
      <c r="C541" t="s">
        <v>1020</v>
      </c>
      <c r="D541">
        <v>2021</v>
      </c>
      <c r="E541">
        <v>2</v>
      </c>
      <c r="F541">
        <v>2</v>
      </c>
      <c r="G541" t="s">
        <v>1084</v>
      </c>
      <c r="H541">
        <v>1</v>
      </c>
      <c r="I541" t="s">
        <v>1133</v>
      </c>
    </row>
    <row r="542" spans="1:9" x14ac:dyDescent="0.25">
      <c r="A542" t="s">
        <v>19</v>
      </c>
      <c r="B542">
        <v>4</v>
      </c>
      <c r="C542" t="s">
        <v>1022</v>
      </c>
      <c r="D542">
        <v>2021</v>
      </c>
      <c r="E542">
        <v>2</v>
      </c>
      <c r="F542">
        <v>3</v>
      </c>
      <c r="G542" t="s">
        <v>1089</v>
      </c>
      <c r="H542">
        <v>4</v>
      </c>
      <c r="I542" t="s">
        <v>1134</v>
      </c>
    </row>
    <row r="543" spans="1:9" x14ac:dyDescent="0.25">
      <c r="A543" t="s">
        <v>159</v>
      </c>
      <c r="B543">
        <v>5</v>
      </c>
      <c r="C543" t="s">
        <v>1024</v>
      </c>
      <c r="D543">
        <v>2020</v>
      </c>
      <c r="E543">
        <v>2</v>
      </c>
      <c r="F543">
        <v>3</v>
      </c>
      <c r="G543" t="s">
        <v>1089</v>
      </c>
      <c r="H543">
        <v>2</v>
      </c>
      <c r="I543" t="s">
        <v>1132</v>
      </c>
    </row>
    <row r="544" spans="1:9" x14ac:dyDescent="0.25">
      <c r="A544" t="s">
        <v>92</v>
      </c>
      <c r="B544">
        <v>3</v>
      </c>
      <c r="C544" t="s">
        <v>1020</v>
      </c>
      <c r="D544">
        <v>2021</v>
      </c>
      <c r="E544">
        <v>1</v>
      </c>
      <c r="F544">
        <v>2</v>
      </c>
      <c r="G544" t="s">
        <v>1084</v>
      </c>
      <c r="H544">
        <v>1</v>
      </c>
      <c r="I544" t="s">
        <v>1133</v>
      </c>
    </row>
    <row r="545" spans="1:9" x14ac:dyDescent="0.25">
      <c r="A545" t="s">
        <v>677</v>
      </c>
      <c r="B545">
        <v>4</v>
      </c>
      <c r="C545" t="s">
        <v>1022</v>
      </c>
      <c r="D545">
        <v>2020</v>
      </c>
      <c r="E545">
        <v>1</v>
      </c>
      <c r="F545">
        <v>1</v>
      </c>
      <c r="G545" t="s">
        <v>1091</v>
      </c>
      <c r="H545">
        <v>3</v>
      </c>
      <c r="I545" t="s">
        <v>1135</v>
      </c>
    </row>
    <row r="546" spans="1:9" x14ac:dyDescent="0.25">
      <c r="A546" t="s">
        <v>294</v>
      </c>
      <c r="B546">
        <v>1</v>
      </c>
      <c r="C546" t="s">
        <v>1016</v>
      </c>
      <c r="D546">
        <v>2021</v>
      </c>
      <c r="E546">
        <v>1</v>
      </c>
      <c r="F546">
        <v>1</v>
      </c>
      <c r="G546" t="s">
        <v>1091</v>
      </c>
      <c r="H546">
        <v>3</v>
      </c>
      <c r="I546" t="s">
        <v>1135</v>
      </c>
    </row>
    <row r="547" spans="1:9" x14ac:dyDescent="0.25">
      <c r="A547" t="s">
        <v>367</v>
      </c>
      <c r="B547">
        <v>5</v>
      </c>
      <c r="C547" t="s">
        <v>1024</v>
      </c>
      <c r="D547">
        <v>2020</v>
      </c>
      <c r="E547">
        <v>1</v>
      </c>
      <c r="F547">
        <v>3</v>
      </c>
      <c r="G547" t="s">
        <v>1089</v>
      </c>
      <c r="H547">
        <v>1</v>
      </c>
      <c r="I547" t="s">
        <v>1133</v>
      </c>
    </row>
    <row r="548" spans="1:9" x14ac:dyDescent="0.25">
      <c r="A548" t="s">
        <v>311</v>
      </c>
      <c r="B548">
        <v>3</v>
      </c>
      <c r="C548" t="s">
        <v>1020</v>
      </c>
      <c r="D548">
        <v>2021</v>
      </c>
      <c r="E548">
        <v>1</v>
      </c>
      <c r="F548">
        <v>1</v>
      </c>
      <c r="G548" t="s">
        <v>1091</v>
      </c>
      <c r="H548">
        <v>4</v>
      </c>
      <c r="I548" t="s">
        <v>1134</v>
      </c>
    </row>
    <row r="549" spans="1:9" x14ac:dyDescent="0.25">
      <c r="A549" t="s">
        <v>701</v>
      </c>
      <c r="B549">
        <v>4</v>
      </c>
      <c r="C549" t="s">
        <v>1022</v>
      </c>
      <c r="D549">
        <v>2021</v>
      </c>
      <c r="E549">
        <v>2</v>
      </c>
      <c r="F549">
        <v>3</v>
      </c>
      <c r="G549" t="s">
        <v>1089</v>
      </c>
      <c r="H549">
        <v>3</v>
      </c>
      <c r="I549" t="s">
        <v>1135</v>
      </c>
    </row>
    <row r="550" spans="1:9" x14ac:dyDescent="0.25">
      <c r="A550" t="s">
        <v>350</v>
      </c>
      <c r="B550">
        <v>2</v>
      </c>
      <c r="C550" t="s">
        <v>1018</v>
      </c>
      <c r="D550">
        <v>2021</v>
      </c>
      <c r="E550">
        <v>2</v>
      </c>
      <c r="F550">
        <v>2</v>
      </c>
      <c r="G550" t="s">
        <v>1084</v>
      </c>
      <c r="H550">
        <v>4</v>
      </c>
      <c r="I550" t="s">
        <v>1134</v>
      </c>
    </row>
    <row r="551" spans="1:9" x14ac:dyDescent="0.25">
      <c r="A551" t="s">
        <v>276</v>
      </c>
      <c r="B551">
        <v>2</v>
      </c>
      <c r="C551" t="s">
        <v>1018</v>
      </c>
      <c r="D551">
        <v>2022</v>
      </c>
      <c r="E551">
        <v>1</v>
      </c>
      <c r="F551">
        <v>3</v>
      </c>
      <c r="G551" t="s">
        <v>1089</v>
      </c>
      <c r="H551">
        <v>2</v>
      </c>
      <c r="I551" t="s">
        <v>1132</v>
      </c>
    </row>
    <row r="552" spans="1:9" x14ac:dyDescent="0.25">
      <c r="A552" t="s">
        <v>992</v>
      </c>
      <c r="B552">
        <v>2</v>
      </c>
      <c r="C552" t="s">
        <v>1018</v>
      </c>
      <c r="D552">
        <v>2022</v>
      </c>
      <c r="E552">
        <v>1</v>
      </c>
      <c r="F552">
        <v>1</v>
      </c>
      <c r="G552" t="s">
        <v>1091</v>
      </c>
      <c r="H552">
        <v>4</v>
      </c>
      <c r="I552" t="s">
        <v>1134</v>
      </c>
    </row>
    <row r="553" spans="1:9" x14ac:dyDescent="0.25">
      <c r="A553" t="s">
        <v>100</v>
      </c>
      <c r="B553">
        <v>3</v>
      </c>
      <c r="C553" t="s">
        <v>1020</v>
      </c>
      <c r="D553">
        <v>2021</v>
      </c>
      <c r="E553">
        <v>2</v>
      </c>
      <c r="F553">
        <v>3</v>
      </c>
      <c r="G553" t="s">
        <v>1089</v>
      </c>
      <c r="H553">
        <v>1</v>
      </c>
      <c r="I553" t="s">
        <v>1133</v>
      </c>
    </row>
    <row r="554" spans="1:9" x14ac:dyDescent="0.25">
      <c r="A554" t="s">
        <v>751</v>
      </c>
      <c r="B554">
        <v>1</v>
      </c>
      <c r="C554" t="s">
        <v>1016</v>
      </c>
      <c r="D554">
        <v>2020</v>
      </c>
      <c r="E554">
        <v>2</v>
      </c>
      <c r="F554">
        <v>2</v>
      </c>
      <c r="G554" t="s">
        <v>1084</v>
      </c>
      <c r="H554">
        <v>1</v>
      </c>
      <c r="I554" t="s">
        <v>1133</v>
      </c>
    </row>
    <row r="555" spans="1:9" x14ac:dyDescent="0.25">
      <c r="A555" t="s">
        <v>715</v>
      </c>
      <c r="B555">
        <v>2</v>
      </c>
      <c r="C555" t="s">
        <v>1018</v>
      </c>
      <c r="D555">
        <v>2021</v>
      </c>
      <c r="E555">
        <v>2</v>
      </c>
      <c r="F555">
        <v>2</v>
      </c>
      <c r="G555" t="s">
        <v>1084</v>
      </c>
      <c r="H555">
        <v>4</v>
      </c>
      <c r="I555" t="s">
        <v>1134</v>
      </c>
    </row>
    <row r="556" spans="1:9" x14ac:dyDescent="0.25">
      <c r="A556" t="s">
        <v>539</v>
      </c>
      <c r="B556">
        <v>3</v>
      </c>
      <c r="C556" t="s">
        <v>1020</v>
      </c>
      <c r="D556">
        <v>2021</v>
      </c>
      <c r="E556">
        <v>1</v>
      </c>
      <c r="F556">
        <v>3</v>
      </c>
      <c r="G556" t="s">
        <v>1089</v>
      </c>
      <c r="H556">
        <v>1</v>
      </c>
      <c r="I556" t="s">
        <v>1133</v>
      </c>
    </row>
    <row r="557" spans="1:9" x14ac:dyDescent="0.25">
      <c r="A557" t="s">
        <v>685</v>
      </c>
      <c r="B557">
        <v>5</v>
      </c>
      <c r="C557" t="s">
        <v>1024</v>
      </c>
      <c r="D557">
        <v>2021</v>
      </c>
      <c r="E557">
        <v>1</v>
      </c>
      <c r="F557">
        <v>3</v>
      </c>
      <c r="G557" t="s">
        <v>1089</v>
      </c>
      <c r="H557">
        <v>1</v>
      </c>
      <c r="I557" t="s">
        <v>1133</v>
      </c>
    </row>
    <row r="558" spans="1:9" x14ac:dyDescent="0.25">
      <c r="A558" t="s">
        <v>692</v>
      </c>
      <c r="B558">
        <v>5</v>
      </c>
      <c r="C558" t="s">
        <v>1024</v>
      </c>
      <c r="D558">
        <v>2021</v>
      </c>
      <c r="E558">
        <v>1</v>
      </c>
      <c r="F558">
        <v>2</v>
      </c>
      <c r="G558" t="s">
        <v>1084</v>
      </c>
      <c r="H558">
        <v>1</v>
      </c>
      <c r="I558" t="s">
        <v>1133</v>
      </c>
    </row>
    <row r="559" spans="1:9" x14ac:dyDescent="0.25">
      <c r="A559" t="s">
        <v>448</v>
      </c>
      <c r="B559">
        <v>5</v>
      </c>
      <c r="C559" t="s">
        <v>1024</v>
      </c>
      <c r="D559">
        <v>2021</v>
      </c>
      <c r="E559">
        <v>2</v>
      </c>
      <c r="F559">
        <v>1</v>
      </c>
      <c r="G559" t="s">
        <v>1091</v>
      </c>
      <c r="H559">
        <v>1</v>
      </c>
      <c r="I559" t="s">
        <v>1133</v>
      </c>
    </row>
    <row r="560" spans="1:9" x14ac:dyDescent="0.25">
      <c r="A560" t="s">
        <v>575</v>
      </c>
      <c r="B560">
        <v>4</v>
      </c>
      <c r="C560" t="s">
        <v>1022</v>
      </c>
      <c r="D560">
        <v>2021</v>
      </c>
      <c r="E560">
        <v>1</v>
      </c>
      <c r="F560">
        <v>3</v>
      </c>
      <c r="G560" t="s">
        <v>1089</v>
      </c>
      <c r="H560">
        <v>4</v>
      </c>
      <c r="I560" t="s">
        <v>1134</v>
      </c>
    </row>
    <row r="561" spans="1:9" x14ac:dyDescent="0.25">
      <c r="A561" t="s">
        <v>403</v>
      </c>
      <c r="B561">
        <v>1</v>
      </c>
      <c r="C561" t="s">
        <v>1016</v>
      </c>
      <c r="D561">
        <v>2020</v>
      </c>
      <c r="E561">
        <v>1</v>
      </c>
      <c r="F561">
        <v>3</v>
      </c>
      <c r="G561" t="s">
        <v>1089</v>
      </c>
      <c r="H561">
        <v>2</v>
      </c>
      <c r="I561" t="s">
        <v>1132</v>
      </c>
    </row>
    <row r="562" spans="1:9" x14ac:dyDescent="0.25">
      <c r="A562" t="s">
        <v>683</v>
      </c>
      <c r="B562">
        <v>3</v>
      </c>
      <c r="C562" t="s">
        <v>1020</v>
      </c>
      <c r="D562">
        <v>2020</v>
      </c>
      <c r="E562">
        <v>2</v>
      </c>
      <c r="F562">
        <v>1</v>
      </c>
      <c r="G562" t="s">
        <v>1091</v>
      </c>
      <c r="H562">
        <v>4</v>
      </c>
      <c r="I562" t="s">
        <v>1134</v>
      </c>
    </row>
    <row r="563" spans="1:9" x14ac:dyDescent="0.25">
      <c r="A563" t="s">
        <v>827</v>
      </c>
      <c r="B563">
        <v>2</v>
      </c>
      <c r="C563" t="s">
        <v>1018</v>
      </c>
      <c r="D563">
        <v>2020</v>
      </c>
      <c r="E563">
        <v>2</v>
      </c>
      <c r="F563">
        <v>1</v>
      </c>
      <c r="G563" t="s">
        <v>1091</v>
      </c>
      <c r="H563">
        <v>1</v>
      </c>
      <c r="I563" t="s">
        <v>1133</v>
      </c>
    </row>
    <row r="564" spans="1:9" x14ac:dyDescent="0.25">
      <c r="A564" t="s">
        <v>31</v>
      </c>
      <c r="B564">
        <v>2</v>
      </c>
      <c r="C564" t="s">
        <v>1018</v>
      </c>
      <c r="D564">
        <v>2021</v>
      </c>
      <c r="E564">
        <v>2</v>
      </c>
      <c r="F564">
        <v>2</v>
      </c>
      <c r="G564" t="s">
        <v>1084</v>
      </c>
      <c r="H564">
        <v>1</v>
      </c>
      <c r="I564" t="s">
        <v>1133</v>
      </c>
    </row>
    <row r="565" spans="1:9" x14ac:dyDescent="0.25">
      <c r="A565" t="s">
        <v>466</v>
      </c>
      <c r="B565">
        <v>3</v>
      </c>
      <c r="C565" t="s">
        <v>1020</v>
      </c>
      <c r="D565">
        <v>2022</v>
      </c>
      <c r="E565">
        <v>2</v>
      </c>
      <c r="F565">
        <v>1</v>
      </c>
      <c r="G565" t="s">
        <v>1091</v>
      </c>
      <c r="H565">
        <v>2</v>
      </c>
      <c r="I565" t="s">
        <v>1132</v>
      </c>
    </row>
    <row r="566" spans="1:9" x14ac:dyDescent="0.25">
      <c r="A566" t="s">
        <v>813</v>
      </c>
      <c r="B566">
        <v>1</v>
      </c>
      <c r="C566" t="s">
        <v>1016</v>
      </c>
      <c r="D566">
        <v>2022</v>
      </c>
      <c r="E566">
        <v>1</v>
      </c>
      <c r="F566">
        <v>1</v>
      </c>
      <c r="G566" t="s">
        <v>1091</v>
      </c>
      <c r="H566">
        <v>1</v>
      </c>
      <c r="I566" t="s">
        <v>1133</v>
      </c>
    </row>
    <row r="567" spans="1:9" x14ac:dyDescent="0.25">
      <c r="A567" t="s">
        <v>433</v>
      </c>
      <c r="B567">
        <v>1</v>
      </c>
      <c r="C567" t="s">
        <v>1016</v>
      </c>
      <c r="D567">
        <v>2020</v>
      </c>
      <c r="E567">
        <v>2</v>
      </c>
      <c r="F567">
        <v>1</v>
      </c>
      <c r="G567" t="s">
        <v>1091</v>
      </c>
      <c r="H567">
        <v>4</v>
      </c>
      <c r="I567" t="s">
        <v>1134</v>
      </c>
    </row>
    <row r="568" spans="1:9" x14ac:dyDescent="0.25">
      <c r="A568" t="s">
        <v>512</v>
      </c>
      <c r="B568">
        <v>2</v>
      </c>
      <c r="C568" t="s">
        <v>1018</v>
      </c>
      <c r="D568">
        <v>2021</v>
      </c>
      <c r="E568">
        <v>2</v>
      </c>
      <c r="F568">
        <v>2</v>
      </c>
      <c r="G568" t="s">
        <v>1084</v>
      </c>
      <c r="H568">
        <v>3</v>
      </c>
      <c r="I568" t="s">
        <v>1135</v>
      </c>
    </row>
    <row r="569" spans="1:9" x14ac:dyDescent="0.25">
      <c r="A569" t="s">
        <v>950</v>
      </c>
      <c r="B569">
        <v>1</v>
      </c>
      <c r="C569" t="s">
        <v>1016</v>
      </c>
      <c r="D569">
        <v>2022</v>
      </c>
      <c r="E569">
        <v>2</v>
      </c>
      <c r="F569">
        <v>2</v>
      </c>
      <c r="G569" t="s">
        <v>1084</v>
      </c>
      <c r="H569">
        <v>1</v>
      </c>
      <c r="I569" t="s">
        <v>1133</v>
      </c>
    </row>
    <row r="570" spans="1:9" x14ac:dyDescent="0.25">
      <c r="A570" t="s">
        <v>363</v>
      </c>
      <c r="B570">
        <v>2</v>
      </c>
      <c r="C570" t="s">
        <v>1018</v>
      </c>
      <c r="D570">
        <v>2022</v>
      </c>
      <c r="E570">
        <v>1</v>
      </c>
      <c r="F570">
        <v>1</v>
      </c>
      <c r="G570" t="s">
        <v>1091</v>
      </c>
      <c r="H570">
        <v>4</v>
      </c>
      <c r="I570" t="s">
        <v>1134</v>
      </c>
    </row>
    <row r="571" spans="1:9" x14ac:dyDescent="0.25">
      <c r="A571" t="s">
        <v>790</v>
      </c>
      <c r="B571">
        <v>4</v>
      </c>
      <c r="C571" t="s">
        <v>1022</v>
      </c>
      <c r="D571">
        <v>2022</v>
      </c>
      <c r="E571">
        <v>1</v>
      </c>
      <c r="F571">
        <v>1</v>
      </c>
      <c r="G571" t="s">
        <v>1091</v>
      </c>
      <c r="H571">
        <v>3</v>
      </c>
      <c r="I571" t="s">
        <v>1135</v>
      </c>
    </row>
    <row r="572" spans="1:9" x14ac:dyDescent="0.25">
      <c r="A572" t="s">
        <v>587</v>
      </c>
      <c r="B572">
        <v>2</v>
      </c>
      <c r="C572" t="s">
        <v>1018</v>
      </c>
      <c r="D572">
        <v>2021</v>
      </c>
      <c r="E572">
        <v>1</v>
      </c>
      <c r="F572">
        <v>2</v>
      </c>
      <c r="G572" t="s">
        <v>1084</v>
      </c>
      <c r="H572">
        <v>4</v>
      </c>
      <c r="I572" t="s">
        <v>1134</v>
      </c>
    </row>
    <row r="573" spans="1:9" x14ac:dyDescent="0.25">
      <c r="A573" t="s">
        <v>546</v>
      </c>
      <c r="B573">
        <v>5</v>
      </c>
      <c r="C573" t="s">
        <v>1024</v>
      </c>
      <c r="D573">
        <v>2022</v>
      </c>
      <c r="E573">
        <v>2</v>
      </c>
      <c r="F573">
        <v>3</v>
      </c>
      <c r="G573" t="s">
        <v>1089</v>
      </c>
      <c r="H573">
        <v>4</v>
      </c>
      <c r="I573" t="s">
        <v>1134</v>
      </c>
    </row>
    <row r="574" spans="1:9" x14ac:dyDescent="0.25">
      <c r="A574" t="s">
        <v>584</v>
      </c>
      <c r="B574">
        <v>1</v>
      </c>
      <c r="C574" t="s">
        <v>1016</v>
      </c>
      <c r="D574">
        <v>2021</v>
      </c>
      <c r="E574">
        <v>2</v>
      </c>
      <c r="F574">
        <v>2</v>
      </c>
      <c r="G574" t="s">
        <v>1084</v>
      </c>
      <c r="H574">
        <v>1</v>
      </c>
      <c r="I574" t="s">
        <v>1133</v>
      </c>
    </row>
    <row r="575" spans="1:9" x14ac:dyDescent="0.25">
      <c r="A575" t="s">
        <v>169</v>
      </c>
      <c r="B575">
        <v>1</v>
      </c>
      <c r="C575" t="s">
        <v>1016</v>
      </c>
      <c r="D575">
        <v>2021</v>
      </c>
      <c r="E575">
        <v>2</v>
      </c>
      <c r="F575">
        <v>3</v>
      </c>
      <c r="G575" t="s">
        <v>1089</v>
      </c>
      <c r="H575">
        <v>2</v>
      </c>
      <c r="I575" t="s">
        <v>1132</v>
      </c>
    </row>
    <row r="576" spans="1:9" x14ac:dyDescent="0.25">
      <c r="A576" t="s">
        <v>171</v>
      </c>
      <c r="B576">
        <v>1</v>
      </c>
      <c r="C576" t="s">
        <v>1016</v>
      </c>
      <c r="D576">
        <v>2021</v>
      </c>
      <c r="E576">
        <v>1</v>
      </c>
      <c r="F576">
        <v>2</v>
      </c>
      <c r="G576" t="s">
        <v>1084</v>
      </c>
      <c r="H576">
        <v>4</v>
      </c>
      <c r="I576" t="s">
        <v>1134</v>
      </c>
    </row>
    <row r="577" spans="1:9" x14ac:dyDescent="0.25">
      <c r="A577" t="s">
        <v>745</v>
      </c>
      <c r="B577">
        <v>1</v>
      </c>
      <c r="C577" t="s">
        <v>1016</v>
      </c>
      <c r="D577">
        <v>2022</v>
      </c>
      <c r="E577">
        <v>1</v>
      </c>
      <c r="F577">
        <v>1</v>
      </c>
      <c r="G577" t="s">
        <v>1091</v>
      </c>
      <c r="H577">
        <v>3</v>
      </c>
      <c r="I577" t="s">
        <v>1135</v>
      </c>
    </row>
    <row r="578" spans="1:9" x14ac:dyDescent="0.25">
      <c r="A578" t="s">
        <v>394</v>
      </c>
      <c r="B578">
        <v>4</v>
      </c>
      <c r="C578" t="s">
        <v>1022</v>
      </c>
      <c r="D578">
        <v>2020</v>
      </c>
      <c r="E578">
        <v>1</v>
      </c>
      <c r="F578">
        <v>2</v>
      </c>
      <c r="G578" t="s">
        <v>1084</v>
      </c>
      <c r="H578">
        <v>3</v>
      </c>
      <c r="I578" t="s">
        <v>1135</v>
      </c>
    </row>
    <row r="579" spans="1:9" x14ac:dyDescent="0.25">
      <c r="A579" t="s">
        <v>271</v>
      </c>
      <c r="B579">
        <v>4</v>
      </c>
      <c r="C579" t="s">
        <v>1022</v>
      </c>
      <c r="D579">
        <v>2020</v>
      </c>
      <c r="E579">
        <v>1</v>
      </c>
      <c r="F579">
        <v>3</v>
      </c>
      <c r="G579" t="s">
        <v>1089</v>
      </c>
      <c r="H579">
        <v>2</v>
      </c>
      <c r="I579" t="s">
        <v>1132</v>
      </c>
    </row>
    <row r="580" spans="1:9" x14ac:dyDescent="0.25">
      <c r="A580" t="s">
        <v>280</v>
      </c>
      <c r="B580">
        <v>2</v>
      </c>
      <c r="C580" t="s">
        <v>1018</v>
      </c>
      <c r="D580">
        <v>2020</v>
      </c>
      <c r="E580">
        <v>2</v>
      </c>
      <c r="F580">
        <v>2</v>
      </c>
      <c r="G580" t="s">
        <v>1084</v>
      </c>
      <c r="H580">
        <v>1</v>
      </c>
      <c r="I580" t="s">
        <v>1133</v>
      </c>
    </row>
    <row r="581" spans="1:9" x14ac:dyDescent="0.25">
      <c r="A581" t="s">
        <v>81</v>
      </c>
      <c r="B581">
        <v>4</v>
      </c>
      <c r="C581" t="s">
        <v>1022</v>
      </c>
      <c r="D581">
        <v>2020</v>
      </c>
      <c r="E581">
        <v>1</v>
      </c>
      <c r="F581">
        <v>3</v>
      </c>
      <c r="G581" t="s">
        <v>1089</v>
      </c>
      <c r="H581">
        <v>4</v>
      </c>
      <c r="I581" t="s">
        <v>1134</v>
      </c>
    </row>
    <row r="582" spans="1:9" x14ac:dyDescent="0.25">
      <c r="A582" t="s">
        <v>343</v>
      </c>
      <c r="B582">
        <v>1</v>
      </c>
      <c r="C582" t="s">
        <v>1016</v>
      </c>
      <c r="D582">
        <v>2020</v>
      </c>
      <c r="E582">
        <v>2</v>
      </c>
      <c r="F582">
        <v>3</v>
      </c>
      <c r="G582" t="s">
        <v>1089</v>
      </c>
      <c r="H582">
        <v>4</v>
      </c>
      <c r="I582" t="s">
        <v>1134</v>
      </c>
    </row>
    <row r="583" spans="1:9" x14ac:dyDescent="0.25">
      <c r="A583" t="s">
        <v>921</v>
      </c>
      <c r="B583">
        <v>3</v>
      </c>
      <c r="C583" t="s">
        <v>1020</v>
      </c>
      <c r="D583">
        <v>2022</v>
      </c>
      <c r="E583">
        <v>2</v>
      </c>
      <c r="F583">
        <v>3</v>
      </c>
      <c r="G583" t="s">
        <v>1089</v>
      </c>
      <c r="H583">
        <v>2</v>
      </c>
      <c r="I583" t="s">
        <v>1132</v>
      </c>
    </row>
    <row r="584" spans="1:9" x14ac:dyDescent="0.25">
      <c r="A584" t="s">
        <v>414</v>
      </c>
      <c r="B584">
        <v>2</v>
      </c>
      <c r="C584" t="s">
        <v>1018</v>
      </c>
      <c r="D584">
        <v>2022</v>
      </c>
      <c r="E584">
        <v>1</v>
      </c>
      <c r="F584">
        <v>2</v>
      </c>
      <c r="G584" t="s">
        <v>1084</v>
      </c>
      <c r="H584">
        <v>4</v>
      </c>
      <c r="I584" t="s">
        <v>1134</v>
      </c>
    </row>
    <row r="585" spans="1:9" x14ac:dyDescent="0.25">
      <c r="A585" t="s">
        <v>90</v>
      </c>
      <c r="B585">
        <v>5</v>
      </c>
      <c r="C585" t="s">
        <v>1024</v>
      </c>
      <c r="D585">
        <v>2021</v>
      </c>
      <c r="E585">
        <v>2</v>
      </c>
      <c r="F585">
        <v>3</v>
      </c>
      <c r="G585" t="s">
        <v>1089</v>
      </c>
      <c r="H585">
        <v>3</v>
      </c>
      <c r="I585" t="s">
        <v>1135</v>
      </c>
    </row>
    <row r="586" spans="1:9" x14ac:dyDescent="0.25">
      <c r="A586" t="s">
        <v>132</v>
      </c>
      <c r="B586">
        <v>4</v>
      </c>
      <c r="C586" t="s">
        <v>1022</v>
      </c>
      <c r="D586">
        <v>2020</v>
      </c>
      <c r="E586">
        <v>1</v>
      </c>
      <c r="F586">
        <v>2</v>
      </c>
      <c r="G586" t="s">
        <v>1084</v>
      </c>
      <c r="H586">
        <v>2</v>
      </c>
      <c r="I586" t="s">
        <v>1132</v>
      </c>
    </row>
    <row r="587" spans="1:9" x14ac:dyDescent="0.25">
      <c r="A587" t="s">
        <v>138</v>
      </c>
      <c r="B587">
        <v>1</v>
      </c>
      <c r="C587" t="s">
        <v>1016</v>
      </c>
      <c r="D587">
        <v>2021</v>
      </c>
      <c r="E587">
        <v>1</v>
      </c>
      <c r="F587">
        <v>1</v>
      </c>
      <c r="G587" t="s">
        <v>1091</v>
      </c>
      <c r="H587">
        <v>4</v>
      </c>
      <c r="I587" t="s">
        <v>1134</v>
      </c>
    </row>
    <row r="588" spans="1:9" x14ac:dyDescent="0.25">
      <c r="A588" t="s">
        <v>459</v>
      </c>
      <c r="B588">
        <v>4</v>
      </c>
      <c r="C588" t="s">
        <v>1022</v>
      </c>
      <c r="D588">
        <v>2020</v>
      </c>
      <c r="E588">
        <v>2</v>
      </c>
      <c r="F588">
        <v>2</v>
      </c>
      <c r="G588" t="s">
        <v>1084</v>
      </c>
      <c r="H588">
        <v>2</v>
      </c>
      <c r="I588" t="s">
        <v>1132</v>
      </c>
    </row>
    <row r="589" spans="1:9" x14ac:dyDescent="0.25">
      <c r="A589" t="s">
        <v>524</v>
      </c>
      <c r="B589">
        <v>1</v>
      </c>
      <c r="C589" t="s">
        <v>1016</v>
      </c>
      <c r="D589">
        <v>2021</v>
      </c>
      <c r="E589">
        <v>2</v>
      </c>
      <c r="F589">
        <v>1</v>
      </c>
      <c r="G589" t="s">
        <v>1091</v>
      </c>
      <c r="H589">
        <v>1</v>
      </c>
      <c r="I589" t="s">
        <v>1133</v>
      </c>
    </row>
    <row r="590" spans="1:9" x14ac:dyDescent="0.25">
      <c r="A590" t="s">
        <v>947</v>
      </c>
      <c r="B590">
        <v>3</v>
      </c>
      <c r="C590" t="s">
        <v>1020</v>
      </c>
      <c r="D590">
        <v>2022</v>
      </c>
      <c r="E590">
        <v>2</v>
      </c>
      <c r="F590">
        <v>3</v>
      </c>
      <c r="G590" t="s">
        <v>1089</v>
      </c>
      <c r="H590">
        <v>1</v>
      </c>
      <c r="I590" t="s">
        <v>1133</v>
      </c>
    </row>
    <row r="591" spans="1:9" x14ac:dyDescent="0.25">
      <c r="A591" t="s">
        <v>797</v>
      </c>
      <c r="B591">
        <v>5</v>
      </c>
      <c r="C591" t="s">
        <v>1024</v>
      </c>
      <c r="D591">
        <v>2021</v>
      </c>
      <c r="E591">
        <v>1</v>
      </c>
      <c r="F591">
        <v>3</v>
      </c>
      <c r="G591" t="s">
        <v>1089</v>
      </c>
      <c r="H591">
        <v>2</v>
      </c>
      <c r="I591" t="s">
        <v>1132</v>
      </c>
    </row>
    <row r="592" spans="1:9" x14ac:dyDescent="0.25">
      <c r="A592" t="s">
        <v>707</v>
      </c>
      <c r="B592">
        <v>5</v>
      </c>
      <c r="C592" t="s">
        <v>1024</v>
      </c>
      <c r="D592">
        <v>2020</v>
      </c>
      <c r="E592">
        <v>1</v>
      </c>
      <c r="F592">
        <v>2</v>
      </c>
      <c r="G592" t="s">
        <v>1084</v>
      </c>
      <c r="H592">
        <v>3</v>
      </c>
      <c r="I592" t="s">
        <v>1135</v>
      </c>
    </row>
    <row r="593" spans="1:9" x14ac:dyDescent="0.25">
      <c r="A593" t="s">
        <v>308</v>
      </c>
      <c r="B593">
        <v>5</v>
      </c>
      <c r="C593" t="s">
        <v>1024</v>
      </c>
      <c r="D593">
        <v>2020</v>
      </c>
      <c r="E593">
        <v>2</v>
      </c>
      <c r="F593">
        <v>2</v>
      </c>
      <c r="G593" t="s">
        <v>1084</v>
      </c>
      <c r="H593">
        <v>3</v>
      </c>
      <c r="I593" t="s">
        <v>1135</v>
      </c>
    </row>
    <row r="594" spans="1:9" x14ac:dyDescent="0.25">
      <c r="A594" t="s">
        <v>748</v>
      </c>
      <c r="B594">
        <v>4</v>
      </c>
      <c r="C594" t="s">
        <v>1022</v>
      </c>
      <c r="D594">
        <v>2021</v>
      </c>
      <c r="E594">
        <v>2</v>
      </c>
      <c r="F594">
        <v>3</v>
      </c>
      <c r="G594" t="s">
        <v>1089</v>
      </c>
      <c r="H594">
        <v>2</v>
      </c>
      <c r="I594" t="s">
        <v>1132</v>
      </c>
    </row>
    <row r="595" spans="1:9" x14ac:dyDescent="0.25">
      <c r="A595" t="s">
        <v>244</v>
      </c>
      <c r="B595">
        <v>1</v>
      </c>
      <c r="C595" t="s">
        <v>1016</v>
      </c>
      <c r="D595">
        <v>2022</v>
      </c>
      <c r="E595">
        <v>2</v>
      </c>
      <c r="F595">
        <v>1</v>
      </c>
      <c r="G595" t="s">
        <v>1091</v>
      </c>
      <c r="H595">
        <v>1</v>
      </c>
      <c r="I595" t="s">
        <v>1133</v>
      </c>
    </row>
    <row r="596" spans="1:9" x14ac:dyDescent="0.25">
      <c r="A596" t="s">
        <v>618</v>
      </c>
      <c r="B596">
        <v>3</v>
      </c>
      <c r="C596" t="s">
        <v>1020</v>
      </c>
      <c r="D596">
        <v>2020</v>
      </c>
      <c r="E596">
        <v>2</v>
      </c>
      <c r="F596">
        <v>3</v>
      </c>
      <c r="G596" t="s">
        <v>1089</v>
      </c>
      <c r="H596">
        <v>4</v>
      </c>
      <c r="I596" t="s">
        <v>1134</v>
      </c>
    </row>
    <row r="597" spans="1:9" x14ac:dyDescent="0.25">
      <c r="A597" t="s">
        <v>209</v>
      </c>
      <c r="B597">
        <v>1</v>
      </c>
      <c r="C597" t="s">
        <v>1016</v>
      </c>
      <c r="D597">
        <v>2020</v>
      </c>
      <c r="E597">
        <v>1</v>
      </c>
      <c r="F597">
        <v>3</v>
      </c>
      <c r="G597" t="s">
        <v>1089</v>
      </c>
      <c r="H597">
        <v>1</v>
      </c>
      <c r="I597" t="s">
        <v>1133</v>
      </c>
    </row>
    <row r="598" spans="1:9" x14ac:dyDescent="0.25">
      <c r="A598" t="s">
        <v>491</v>
      </c>
      <c r="B598">
        <v>3</v>
      </c>
      <c r="C598" t="s">
        <v>1020</v>
      </c>
      <c r="D598">
        <v>2022</v>
      </c>
      <c r="E598">
        <v>1</v>
      </c>
      <c r="F598">
        <v>1</v>
      </c>
      <c r="G598" t="s">
        <v>1091</v>
      </c>
      <c r="H598">
        <v>4</v>
      </c>
      <c r="I598" t="s">
        <v>1134</v>
      </c>
    </row>
    <row r="599" spans="1:9" x14ac:dyDescent="0.25">
      <c r="A599" t="s">
        <v>552</v>
      </c>
      <c r="B599">
        <v>2</v>
      </c>
      <c r="C599" t="s">
        <v>1018</v>
      </c>
      <c r="D599">
        <v>2020</v>
      </c>
      <c r="E599">
        <v>1</v>
      </c>
      <c r="F599">
        <v>2</v>
      </c>
      <c r="G599" t="s">
        <v>1084</v>
      </c>
      <c r="H599">
        <v>2</v>
      </c>
      <c r="I599" t="s">
        <v>1132</v>
      </c>
    </row>
    <row r="600" spans="1:9" x14ac:dyDescent="0.25">
      <c r="A600" t="s">
        <v>862</v>
      </c>
      <c r="B600">
        <v>2</v>
      </c>
      <c r="C600" t="s">
        <v>1018</v>
      </c>
      <c r="D600">
        <v>2021</v>
      </c>
      <c r="E600">
        <v>2</v>
      </c>
      <c r="F600">
        <v>1</v>
      </c>
      <c r="G600" t="s">
        <v>1091</v>
      </c>
      <c r="H600">
        <v>3</v>
      </c>
      <c r="I600" t="s">
        <v>1135</v>
      </c>
    </row>
    <row r="601" spans="1:9" x14ac:dyDescent="0.25">
      <c r="A601" t="s">
        <v>20</v>
      </c>
      <c r="B601">
        <v>3</v>
      </c>
      <c r="C601" t="s">
        <v>1020</v>
      </c>
      <c r="D601">
        <v>2022</v>
      </c>
      <c r="E601">
        <v>1</v>
      </c>
      <c r="F601">
        <v>2</v>
      </c>
      <c r="G601" t="s">
        <v>1084</v>
      </c>
      <c r="H601">
        <v>4</v>
      </c>
      <c r="I601" t="s">
        <v>1134</v>
      </c>
    </row>
    <row r="602" spans="1:9" x14ac:dyDescent="0.25">
      <c r="A602" t="s">
        <v>91</v>
      </c>
      <c r="B602">
        <v>4</v>
      </c>
      <c r="C602" t="s">
        <v>1022</v>
      </c>
      <c r="D602">
        <v>2022</v>
      </c>
      <c r="E602">
        <v>1</v>
      </c>
      <c r="F602">
        <v>3</v>
      </c>
      <c r="G602" t="s">
        <v>1089</v>
      </c>
      <c r="H602">
        <v>2</v>
      </c>
      <c r="I602" t="s">
        <v>1132</v>
      </c>
    </row>
    <row r="603" spans="1:9" x14ac:dyDescent="0.25">
      <c r="A603" t="s">
        <v>48</v>
      </c>
      <c r="B603">
        <v>1</v>
      </c>
      <c r="C603" t="s">
        <v>1016</v>
      </c>
      <c r="D603">
        <v>2021</v>
      </c>
      <c r="E603">
        <v>1</v>
      </c>
      <c r="F603">
        <v>1</v>
      </c>
      <c r="G603" t="s">
        <v>1091</v>
      </c>
      <c r="H603">
        <v>4</v>
      </c>
      <c r="I603" t="s">
        <v>1134</v>
      </c>
    </row>
    <row r="604" spans="1:9" x14ac:dyDescent="0.25">
      <c r="A604" t="s">
        <v>21</v>
      </c>
      <c r="B604">
        <v>5</v>
      </c>
      <c r="C604" t="s">
        <v>1024</v>
      </c>
      <c r="D604">
        <v>2022</v>
      </c>
      <c r="E604">
        <v>2</v>
      </c>
      <c r="F604">
        <v>3</v>
      </c>
      <c r="G604" t="s">
        <v>1089</v>
      </c>
      <c r="H604">
        <v>3</v>
      </c>
      <c r="I604" t="s">
        <v>1135</v>
      </c>
    </row>
    <row r="605" spans="1:9" x14ac:dyDescent="0.25">
      <c r="A605" t="s">
        <v>519</v>
      </c>
      <c r="B605">
        <v>3</v>
      </c>
      <c r="C605" t="s">
        <v>1020</v>
      </c>
      <c r="D605">
        <v>2021</v>
      </c>
      <c r="E605">
        <v>2</v>
      </c>
      <c r="F605">
        <v>3</v>
      </c>
      <c r="G605" t="s">
        <v>1089</v>
      </c>
      <c r="H605">
        <v>2</v>
      </c>
      <c r="I605" t="s">
        <v>1132</v>
      </c>
    </row>
    <row r="606" spans="1:9" x14ac:dyDescent="0.25">
      <c r="A606" t="s">
        <v>769</v>
      </c>
      <c r="B606">
        <v>4</v>
      </c>
      <c r="C606" t="s">
        <v>1022</v>
      </c>
      <c r="D606">
        <v>2022</v>
      </c>
      <c r="E606">
        <v>2</v>
      </c>
      <c r="F606">
        <v>3</v>
      </c>
      <c r="G606" t="s">
        <v>1089</v>
      </c>
      <c r="H606">
        <v>2</v>
      </c>
      <c r="I606" t="s">
        <v>1132</v>
      </c>
    </row>
    <row r="607" spans="1:9" x14ac:dyDescent="0.25">
      <c r="A607" t="s">
        <v>894</v>
      </c>
      <c r="B607">
        <v>3</v>
      </c>
      <c r="C607" t="s">
        <v>1020</v>
      </c>
      <c r="D607">
        <v>2022</v>
      </c>
      <c r="E607">
        <v>2</v>
      </c>
      <c r="F607">
        <v>3</v>
      </c>
      <c r="G607" t="s">
        <v>1089</v>
      </c>
      <c r="H607">
        <v>1</v>
      </c>
      <c r="I607" t="s">
        <v>1133</v>
      </c>
    </row>
    <row r="608" spans="1:9" x14ac:dyDescent="0.25">
      <c r="A608" t="s">
        <v>216</v>
      </c>
      <c r="B608">
        <v>4</v>
      </c>
      <c r="C608" t="s">
        <v>1022</v>
      </c>
      <c r="D608">
        <v>2020</v>
      </c>
      <c r="E608">
        <v>2</v>
      </c>
      <c r="F608">
        <v>3</v>
      </c>
      <c r="G608" t="s">
        <v>1089</v>
      </c>
      <c r="H608">
        <v>2</v>
      </c>
      <c r="I608" t="s">
        <v>1132</v>
      </c>
    </row>
    <row r="609" spans="1:9" x14ac:dyDescent="0.25">
      <c r="A609" t="s">
        <v>859</v>
      </c>
      <c r="B609">
        <v>3</v>
      </c>
      <c r="C609" t="s">
        <v>1020</v>
      </c>
      <c r="D609">
        <v>2022</v>
      </c>
      <c r="E609">
        <v>1</v>
      </c>
      <c r="F609">
        <v>3</v>
      </c>
      <c r="G609" t="s">
        <v>1089</v>
      </c>
      <c r="H609">
        <v>3</v>
      </c>
      <c r="I609" t="s">
        <v>1135</v>
      </c>
    </row>
    <row r="610" spans="1:9" x14ac:dyDescent="0.25">
      <c r="A610" t="s">
        <v>406</v>
      </c>
      <c r="B610">
        <v>5</v>
      </c>
      <c r="C610" t="s">
        <v>1024</v>
      </c>
      <c r="D610">
        <v>2021</v>
      </c>
      <c r="E610">
        <v>1</v>
      </c>
      <c r="F610">
        <v>1</v>
      </c>
      <c r="G610" t="s">
        <v>1091</v>
      </c>
      <c r="H610">
        <v>2</v>
      </c>
      <c r="I610" t="s">
        <v>1132</v>
      </c>
    </row>
    <row r="611" spans="1:9" x14ac:dyDescent="0.25">
      <c r="A611" t="s">
        <v>570</v>
      </c>
      <c r="B611">
        <v>3</v>
      </c>
      <c r="C611" t="s">
        <v>1020</v>
      </c>
      <c r="D611">
        <v>2021</v>
      </c>
      <c r="E611">
        <v>1</v>
      </c>
      <c r="F611">
        <v>1</v>
      </c>
      <c r="G611" t="s">
        <v>1091</v>
      </c>
      <c r="H611">
        <v>4</v>
      </c>
      <c r="I611" t="s">
        <v>1134</v>
      </c>
    </row>
    <row r="612" spans="1:9" x14ac:dyDescent="0.25">
      <c r="A612" t="s">
        <v>13</v>
      </c>
      <c r="B612">
        <v>1</v>
      </c>
      <c r="C612" t="s">
        <v>1016</v>
      </c>
      <c r="D612">
        <v>2022</v>
      </c>
      <c r="E612">
        <v>1</v>
      </c>
      <c r="F612">
        <v>1</v>
      </c>
      <c r="G612" t="s">
        <v>1091</v>
      </c>
      <c r="H612">
        <v>4</v>
      </c>
      <c r="I612" t="s">
        <v>1134</v>
      </c>
    </row>
    <row r="613" spans="1:9" x14ac:dyDescent="0.25">
      <c r="A613" t="s">
        <v>16</v>
      </c>
      <c r="B613">
        <v>4</v>
      </c>
      <c r="C613" t="s">
        <v>1022</v>
      </c>
      <c r="D613">
        <v>2021</v>
      </c>
      <c r="E613">
        <v>1</v>
      </c>
      <c r="F613">
        <v>3</v>
      </c>
      <c r="G613" t="s">
        <v>1089</v>
      </c>
      <c r="H613">
        <v>3</v>
      </c>
      <c r="I613" t="s">
        <v>1135</v>
      </c>
    </row>
    <row r="614" spans="1:9" x14ac:dyDescent="0.25">
      <c r="A614" t="s">
        <v>855</v>
      </c>
      <c r="B614">
        <v>3</v>
      </c>
      <c r="C614" t="s">
        <v>1020</v>
      </c>
      <c r="D614">
        <v>2022</v>
      </c>
      <c r="E614">
        <v>2</v>
      </c>
      <c r="F614">
        <v>2</v>
      </c>
      <c r="G614" t="s">
        <v>1084</v>
      </c>
      <c r="H614">
        <v>4</v>
      </c>
      <c r="I614" t="s">
        <v>1134</v>
      </c>
    </row>
    <row r="615" spans="1:9" x14ac:dyDescent="0.25">
      <c r="A615" t="s">
        <v>935</v>
      </c>
      <c r="B615">
        <v>4</v>
      </c>
      <c r="C615" t="s">
        <v>1022</v>
      </c>
      <c r="D615">
        <v>2022</v>
      </c>
      <c r="E615">
        <v>1</v>
      </c>
      <c r="F615">
        <v>2</v>
      </c>
      <c r="G615" t="s">
        <v>1084</v>
      </c>
      <c r="H615">
        <v>2</v>
      </c>
      <c r="I615" t="s">
        <v>1132</v>
      </c>
    </row>
    <row r="616" spans="1:9" x14ac:dyDescent="0.25">
      <c r="A616" t="s">
        <v>945</v>
      </c>
      <c r="B616">
        <v>1</v>
      </c>
      <c r="C616" t="s">
        <v>1016</v>
      </c>
      <c r="D616">
        <v>2021</v>
      </c>
      <c r="E616">
        <v>1</v>
      </c>
      <c r="F616">
        <v>3</v>
      </c>
      <c r="G616" t="s">
        <v>1089</v>
      </c>
      <c r="H616">
        <v>3</v>
      </c>
      <c r="I616" t="s">
        <v>1135</v>
      </c>
    </row>
    <row r="617" spans="1:9" x14ac:dyDescent="0.25">
      <c r="A617" t="s">
        <v>78</v>
      </c>
      <c r="B617">
        <v>2</v>
      </c>
      <c r="C617" t="s">
        <v>1018</v>
      </c>
      <c r="D617">
        <v>2022</v>
      </c>
      <c r="E617">
        <v>2</v>
      </c>
      <c r="F617">
        <v>1</v>
      </c>
      <c r="G617" t="s">
        <v>1091</v>
      </c>
      <c r="H617">
        <v>2</v>
      </c>
      <c r="I617" t="s">
        <v>1132</v>
      </c>
    </row>
    <row r="618" spans="1:9" x14ac:dyDescent="0.25">
      <c r="A618" t="s">
        <v>854</v>
      </c>
      <c r="B618">
        <v>2</v>
      </c>
      <c r="C618" t="s">
        <v>1018</v>
      </c>
      <c r="D618">
        <v>2022</v>
      </c>
      <c r="E618">
        <v>1</v>
      </c>
      <c r="F618">
        <v>3</v>
      </c>
      <c r="G618" t="s">
        <v>1089</v>
      </c>
      <c r="H618">
        <v>2</v>
      </c>
      <c r="I618" t="s">
        <v>1132</v>
      </c>
    </row>
    <row r="619" spans="1:9" x14ac:dyDescent="0.25">
      <c r="A619" t="s">
        <v>291</v>
      </c>
      <c r="B619">
        <v>5</v>
      </c>
      <c r="C619" t="s">
        <v>1024</v>
      </c>
      <c r="D619">
        <v>2022</v>
      </c>
      <c r="E619">
        <v>1</v>
      </c>
      <c r="F619">
        <v>3</v>
      </c>
      <c r="G619" t="s">
        <v>1089</v>
      </c>
      <c r="H619">
        <v>1</v>
      </c>
      <c r="I619" t="s">
        <v>1133</v>
      </c>
    </row>
    <row r="620" spans="1:9" x14ac:dyDescent="0.25">
      <c r="A620" t="s">
        <v>526</v>
      </c>
      <c r="B620">
        <v>1</v>
      </c>
      <c r="C620" t="s">
        <v>1016</v>
      </c>
      <c r="D620">
        <v>2021</v>
      </c>
      <c r="E620">
        <v>2</v>
      </c>
      <c r="F620">
        <v>3</v>
      </c>
      <c r="G620" t="s">
        <v>1089</v>
      </c>
      <c r="H620">
        <v>1</v>
      </c>
      <c r="I620" t="s">
        <v>1133</v>
      </c>
    </row>
    <row r="621" spans="1:9" x14ac:dyDescent="0.25">
      <c r="A621" t="s">
        <v>439</v>
      </c>
      <c r="B621">
        <v>1</v>
      </c>
      <c r="C621" t="s">
        <v>1016</v>
      </c>
      <c r="D621">
        <v>2020</v>
      </c>
      <c r="E621">
        <v>1</v>
      </c>
      <c r="F621">
        <v>1</v>
      </c>
      <c r="G621" t="s">
        <v>1091</v>
      </c>
      <c r="H621">
        <v>4</v>
      </c>
      <c r="I621" t="s">
        <v>1134</v>
      </c>
    </row>
    <row r="622" spans="1:9" x14ac:dyDescent="0.25">
      <c r="A622" t="s">
        <v>451</v>
      </c>
      <c r="B622">
        <v>4</v>
      </c>
      <c r="C622" t="s">
        <v>1022</v>
      </c>
      <c r="D622">
        <v>2021</v>
      </c>
      <c r="E622">
        <v>1</v>
      </c>
      <c r="F622">
        <v>2</v>
      </c>
      <c r="G622" t="s">
        <v>1084</v>
      </c>
      <c r="H622">
        <v>2</v>
      </c>
      <c r="I622" t="s">
        <v>1132</v>
      </c>
    </row>
    <row r="623" spans="1:9" x14ac:dyDescent="0.25">
      <c r="A623" t="s">
        <v>37</v>
      </c>
      <c r="B623">
        <v>3</v>
      </c>
      <c r="C623" t="s">
        <v>1020</v>
      </c>
      <c r="D623">
        <v>2021</v>
      </c>
      <c r="E623">
        <v>2</v>
      </c>
      <c r="F623">
        <v>1</v>
      </c>
      <c r="G623" t="s">
        <v>1091</v>
      </c>
      <c r="H623">
        <v>2</v>
      </c>
      <c r="I623" t="s">
        <v>1132</v>
      </c>
    </row>
    <row r="624" spans="1:9" x14ac:dyDescent="0.25">
      <c r="A624" t="s">
        <v>885</v>
      </c>
      <c r="B624">
        <v>2</v>
      </c>
      <c r="C624" t="s">
        <v>1018</v>
      </c>
      <c r="D624">
        <v>2020</v>
      </c>
      <c r="E624">
        <v>1</v>
      </c>
      <c r="F624">
        <v>3</v>
      </c>
      <c r="G624" t="s">
        <v>1089</v>
      </c>
      <c r="H624">
        <v>3</v>
      </c>
      <c r="I624" t="s">
        <v>1135</v>
      </c>
    </row>
    <row r="625" spans="1:9" x14ac:dyDescent="0.25">
      <c r="A625" t="s">
        <v>385</v>
      </c>
      <c r="B625">
        <v>2</v>
      </c>
      <c r="C625" t="s">
        <v>1018</v>
      </c>
      <c r="D625">
        <v>2022</v>
      </c>
      <c r="E625">
        <v>2</v>
      </c>
      <c r="F625">
        <v>3</v>
      </c>
      <c r="G625" t="s">
        <v>1089</v>
      </c>
      <c r="H625">
        <v>3</v>
      </c>
      <c r="I625" t="s">
        <v>1135</v>
      </c>
    </row>
    <row r="626" spans="1:9" x14ac:dyDescent="0.25">
      <c r="A626" t="s">
        <v>335</v>
      </c>
      <c r="B626">
        <v>4</v>
      </c>
      <c r="C626" t="s">
        <v>1022</v>
      </c>
      <c r="D626">
        <v>2020</v>
      </c>
      <c r="E626">
        <v>1</v>
      </c>
      <c r="F626">
        <v>1</v>
      </c>
      <c r="G626" t="s">
        <v>1091</v>
      </c>
      <c r="H626">
        <v>1</v>
      </c>
      <c r="I626" t="s">
        <v>1133</v>
      </c>
    </row>
    <row r="627" spans="1:9" x14ac:dyDescent="0.25">
      <c r="A627" t="s">
        <v>780</v>
      </c>
      <c r="B627">
        <v>4</v>
      </c>
      <c r="C627" t="s">
        <v>1022</v>
      </c>
      <c r="D627">
        <v>2022</v>
      </c>
      <c r="E627">
        <v>1</v>
      </c>
      <c r="F627">
        <v>3</v>
      </c>
      <c r="G627" t="s">
        <v>1089</v>
      </c>
      <c r="H627">
        <v>2</v>
      </c>
      <c r="I627" t="s">
        <v>1132</v>
      </c>
    </row>
    <row r="628" spans="1:9" x14ac:dyDescent="0.25">
      <c r="A628" t="s">
        <v>521</v>
      </c>
      <c r="B628">
        <v>3</v>
      </c>
      <c r="C628" t="s">
        <v>1020</v>
      </c>
      <c r="D628">
        <v>2020</v>
      </c>
      <c r="E628">
        <v>2</v>
      </c>
      <c r="F628">
        <v>1</v>
      </c>
      <c r="G628" t="s">
        <v>1091</v>
      </c>
      <c r="H628">
        <v>3</v>
      </c>
      <c r="I628" t="s">
        <v>1135</v>
      </c>
    </row>
    <row r="629" spans="1:9" x14ac:dyDescent="0.25">
      <c r="A629" t="s">
        <v>976</v>
      </c>
      <c r="B629">
        <v>3</v>
      </c>
      <c r="C629" t="s">
        <v>1020</v>
      </c>
      <c r="D629">
        <v>2020</v>
      </c>
      <c r="E629">
        <v>1</v>
      </c>
      <c r="F629">
        <v>3</v>
      </c>
      <c r="G629" t="s">
        <v>1089</v>
      </c>
      <c r="H629">
        <v>1</v>
      </c>
      <c r="I629" t="s">
        <v>1133</v>
      </c>
    </row>
    <row r="630" spans="1:9" x14ac:dyDescent="0.25">
      <c r="A630" t="s">
        <v>952</v>
      </c>
      <c r="B630">
        <v>1</v>
      </c>
      <c r="C630" t="s">
        <v>1016</v>
      </c>
      <c r="D630">
        <v>2021</v>
      </c>
      <c r="E630">
        <v>1</v>
      </c>
      <c r="F630">
        <v>2</v>
      </c>
      <c r="G630" t="s">
        <v>1084</v>
      </c>
      <c r="H630">
        <v>2</v>
      </c>
      <c r="I630" t="s">
        <v>1132</v>
      </c>
    </row>
    <row r="631" spans="1:9" x14ac:dyDescent="0.25">
      <c r="A631" t="s">
        <v>295</v>
      </c>
      <c r="B631">
        <v>1</v>
      </c>
      <c r="C631" t="s">
        <v>1016</v>
      </c>
      <c r="D631">
        <v>2021</v>
      </c>
      <c r="E631">
        <v>1</v>
      </c>
      <c r="F631">
        <v>1</v>
      </c>
      <c r="G631" t="s">
        <v>1091</v>
      </c>
      <c r="H631">
        <v>1</v>
      </c>
      <c r="I631" t="s">
        <v>1133</v>
      </c>
    </row>
    <row r="632" spans="1:9" x14ac:dyDescent="0.25">
      <c r="A632" t="s">
        <v>563</v>
      </c>
      <c r="B632">
        <v>2</v>
      </c>
      <c r="C632" t="s">
        <v>1018</v>
      </c>
      <c r="D632">
        <v>2021</v>
      </c>
      <c r="E632">
        <v>1</v>
      </c>
      <c r="F632">
        <v>2</v>
      </c>
      <c r="G632" t="s">
        <v>1084</v>
      </c>
      <c r="H632">
        <v>1</v>
      </c>
      <c r="I632" t="s">
        <v>1133</v>
      </c>
    </row>
    <row r="633" spans="1:9" x14ac:dyDescent="0.25">
      <c r="A633" t="s">
        <v>781</v>
      </c>
      <c r="B633">
        <v>1</v>
      </c>
      <c r="C633" t="s">
        <v>1016</v>
      </c>
      <c r="D633">
        <v>2022</v>
      </c>
      <c r="E633">
        <v>2</v>
      </c>
      <c r="F633">
        <v>1</v>
      </c>
      <c r="G633" t="s">
        <v>1091</v>
      </c>
      <c r="H633">
        <v>3</v>
      </c>
      <c r="I633" t="s">
        <v>1135</v>
      </c>
    </row>
    <row r="634" spans="1:9" x14ac:dyDescent="0.25">
      <c r="A634" t="s">
        <v>425</v>
      </c>
      <c r="B634">
        <v>1</v>
      </c>
      <c r="C634" t="s">
        <v>1016</v>
      </c>
      <c r="D634">
        <v>2021</v>
      </c>
      <c r="E634">
        <v>1</v>
      </c>
      <c r="F634">
        <v>2</v>
      </c>
      <c r="G634" t="s">
        <v>1084</v>
      </c>
      <c r="H634">
        <v>2</v>
      </c>
      <c r="I634" t="s">
        <v>1132</v>
      </c>
    </row>
    <row r="635" spans="1:9" x14ac:dyDescent="0.25">
      <c r="A635" t="s">
        <v>42</v>
      </c>
      <c r="B635">
        <v>4</v>
      </c>
      <c r="C635" t="s">
        <v>1022</v>
      </c>
      <c r="D635">
        <v>2020</v>
      </c>
      <c r="E635">
        <v>1</v>
      </c>
      <c r="F635">
        <v>2</v>
      </c>
      <c r="G635" t="s">
        <v>1084</v>
      </c>
      <c r="H635">
        <v>3</v>
      </c>
      <c r="I635" t="s">
        <v>1135</v>
      </c>
    </row>
    <row r="636" spans="1:9" x14ac:dyDescent="0.25">
      <c r="A636" t="s">
        <v>557</v>
      </c>
      <c r="B636">
        <v>4</v>
      </c>
      <c r="C636" t="s">
        <v>1022</v>
      </c>
      <c r="D636">
        <v>2022</v>
      </c>
      <c r="E636">
        <v>2</v>
      </c>
      <c r="F636">
        <v>3</v>
      </c>
      <c r="G636" t="s">
        <v>1089</v>
      </c>
      <c r="H636">
        <v>3</v>
      </c>
      <c r="I636" t="s">
        <v>1135</v>
      </c>
    </row>
    <row r="637" spans="1:9" x14ac:dyDescent="0.25">
      <c r="A637" t="s">
        <v>481</v>
      </c>
      <c r="B637">
        <v>4</v>
      </c>
      <c r="C637" t="s">
        <v>1022</v>
      </c>
      <c r="D637">
        <v>2020</v>
      </c>
      <c r="E637">
        <v>2</v>
      </c>
      <c r="F637">
        <v>3</v>
      </c>
      <c r="G637" t="s">
        <v>1089</v>
      </c>
      <c r="H637">
        <v>3</v>
      </c>
      <c r="I637" t="s">
        <v>1135</v>
      </c>
    </row>
    <row r="638" spans="1:9" x14ac:dyDescent="0.25">
      <c r="A638" t="s">
        <v>1011</v>
      </c>
      <c r="B638">
        <v>2</v>
      </c>
      <c r="C638" t="s">
        <v>1018</v>
      </c>
      <c r="D638">
        <v>2021</v>
      </c>
      <c r="E638">
        <v>2</v>
      </c>
      <c r="F638">
        <v>3</v>
      </c>
      <c r="G638" t="s">
        <v>1089</v>
      </c>
      <c r="H638">
        <v>2</v>
      </c>
      <c r="I638" t="s">
        <v>1132</v>
      </c>
    </row>
    <row r="639" spans="1:9" x14ac:dyDescent="0.25">
      <c r="A639" t="s">
        <v>33</v>
      </c>
      <c r="B639">
        <v>4</v>
      </c>
      <c r="C639" t="s">
        <v>1022</v>
      </c>
      <c r="D639">
        <v>2022</v>
      </c>
      <c r="E639">
        <v>1</v>
      </c>
      <c r="F639">
        <v>1</v>
      </c>
      <c r="G639" t="s">
        <v>1091</v>
      </c>
      <c r="H639">
        <v>4</v>
      </c>
      <c r="I639" t="s">
        <v>1134</v>
      </c>
    </row>
    <row r="640" spans="1:9" x14ac:dyDescent="0.25">
      <c r="A640" t="s">
        <v>975</v>
      </c>
      <c r="B640">
        <v>2</v>
      </c>
      <c r="C640" t="s">
        <v>1018</v>
      </c>
      <c r="D640">
        <v>2022</v>
      </c>
      <c r="E640">
        <v>2</v>
      </c>
      <c r="F640">
        <v>3</v>
      </c>
      <c r="G640" t="s">
        <v>1089</v>
      </c>
      <c r="H640">
        <v>3</v>
      </c>
      <c r="I640" t="s">
        <v>1135</v>
      </c>
    </row>
    <row r="641" spans="1:9" x14ac:dyDescent="0.25">
      <c r="A641" t="s">
        <v>595</v>
      </c>
      <c r="B641">
        <v>5</v>
      </c>
      <c r="C641" t="s">
        <v>1024</v>
      </c>
      <c r="D641">
        <v>2022</v>
      </c>
      <c r="E641">
        <v>1</v>
      </c>
      <c r="F641">
        <v>2</v>
      </c>
      <c r="G641" t="s">
        <v>1084</v>
      </c>
      <c r="H641">
        <v>3</v>
      </c>
      <c r="I641" t="s">
        <v>1135</v>
      </c>
    </row>
    <row r="642" spans="1:9" x14ac:dyDescent="0.25">
      <c r="A642" t="s">
        <v>358</v>
      </c>
      <c r="B642">
        <v>1</v>
      </c>
      <c r="C642" t="s">
        <v>1016</v>
      </c>
      <c r="D642">
        <v>2020</v>
      </c>
      <c r="E642">
        <v>1</v>
      </c>
      <c r="F642">
        <v>2</v>
      </c>
      <c r="G642" t="s">
        <v>1084</v>
      </c>
      <c r="H642">
        <v>3</v>
      </c>
      <c r="I642" t="s">
        <v>1135</v>
      </c>
    </row>
    <row r="643" spans="1:9" x14ac:dyDescent="0.25">
      <c r="A643" t="s">
        <v>711</v>
      </c>
      <c r="B643">
        <v>5</v>
      </c>
      <c r="C643" t="s">
        <v>1024</v>
      </c>
      <c r="D643">
        <v>2022</v>
      </c>
      <c r="E643">
        <v>1</v>
      </c>
      <c r="F643">
        <v>1</v>
      </c>
      <c r="G643" t="s">
        <v>1091</v>
      </c>
      <c r="H643">
        <v>1</v>
      </c>
      <c r="I643" t="s">
        <v>1133</v>
      </c>
    </row>
    <row r="644" spans="1:9" x14ac:dyDescent="0.25">
      <c r="A644" t="s">
        <v>642</v>
      </c>
      <c r="B644">
        <v>2</v>
      </c>
      <c r="C644" t="s">
        <v>1018</v>
      </c>
      <c r="D644">
        <v>2020</v>
      </c>
      <c r="E644">
        <v>2</v>
      </c>
      <c r="F644">
        <v>3</v>
      </c>
      <c r="G644" t="s">
        <v>1089</v>
      </c>
      <c r="H644">
        <v>2</v>
      </c>
      <c r="I644" t="s">
        <v>1132</v>
      </c>
    </row>
    <row r="645" spans="1:9" x14ac:dyDescent="0.25">
      <c r="A645" t="s">
        <v>299</v>
      </c>
      <c r="B645">
        <v>4</v>
      </c>
      <c r="C645" t="s">
        <v>1022</v>
      </c>
      <c r="D645">
        <v>2020</v>
      </c>
      <c r="E645">
        <v>2</v>
      </c>
      <c r="F645">
        <v>3</v>
      </c>
      <c r="G645" t="s">
        <v>1089</v>
      </c>
      <c r="H645">
        <v>3</v>
      </c>
      <c r="I645" t="s">
        <v>1135</v>
      </c>
    </row>
    <row r="646" spans="1:9" x14ac:dyDescent="0.25">
      <c r="A646" t="s">
        <v>909</v>
      </c>
      <c r="B646">
        <v>4</v>
      </c>
      <c r="C646" t="s">
        <v>1022</v>
      </c>
      <c r="D646">
        <v>2022</v>
      </c>
      <c r="E646">
        <v>2</v>
      </c>
      <c r="F646">
        <v>2</v>
      </c>
      <c r="G646" t="s">
        <v>1084</v>
      </c>
      <c r="H646">
        <v>2</v>
      </c>
      <c r="I646" t="s">
        <v>1132</v>
      </c>
    </row>
    <row r="647" spans="1:9" x14ac:dyDescent="0.25">
      <c r="A647" t="s">
        <v>907</v>
      </c>
      <c r="B647">
        <v>4</v>
      </c>
      <c r="C647" t="s">
        <v>1022</v>
      </c>
      <c r="D647">
        <v>2022</v>
      </c>
      <c r="E647">
        <v>1</v>
      </c>
      <c r="F647">
        <v>2</v>
      </c>
      <c r="G647" t="s">
        <v>1084</v>
      </c>
      <c r="H647">
        <v>3</v>
      </c>
      <c r="I647" t="s">
        <v>1135</v>
      </c>
    </row>
    <row r="648" spans="1:9" x14ac:dyDescent="0.25">
      <c r="A648" t="s">
        <v>150</v>
      </c>
      <c r="B648">
        <v>4</v>
      </c>
      <c r="C648" t="s">
        <v>1022</v>
      </c>
      <c r="D648">
        <v>2020</v>
      </c>
      <c r="E648">
        <v>2</v>
      </c>
      <c r="F648">
        <v>3</v>
      </c>
      <c r="G648" t="s">
        <v>1089</v>
      </c>
      <c r="H648">
        <v>4</v>
      </c>
      <c r="I648" t="s">
        <v>1134</v>
      </c>
    </row>
    <row r="649" spans="1:9" x14ac:dyDescent="0.25">
      <c r="A649" t="s">
        <v>416</v>
      </c>
      <c r="B649">
        <v>3</v>
      </c>
      <c r="C649" t="s">
        <v>1020</v>
      </c>
      <c r="D649">
        <v>2020</v>
      </c>
      <c r="E649">
        <v>1</v>
      </c>
      <c r="F649">
        <v>2</v>
      </c>
      <c r="G649" t="s">
        <v>1084</v>
      </c>
      <c r="H649">
        <v>2</v>
      </c>
      <c r="I649" t="s">
        <v>1132</v>
      </c>
    </row>
    <row r="650" spans="1:9" x14ac:dyDescent="0.25">
      <c r="A650" t="s">
        <v>167</v>
      </c>
      <c r="B650">
        <v>2</v>
      </c>
      <c r="C650" t="s">
        <v>1018</v>
      </c>
      <c r="D650">
        <v>2021</v>
      </c>
      <c r="E650">
        <v>2</v>
      </c>
      <c r="F650">
        <v>1</v>
      </c>
      <c r="G650" t="s">
        <v>1091</v>
      </c>
      <c r="H650">
        <v>3</v>
      </c>
      <c r="I650" t="s">
        <v>1135</v>
      </c>
    </row>
    <row r="651" spans="1:9" x14ac:dyDescent="0.25">
      <c r="A651" t="s">
        <v>310</v>
      </c>
      <c r="B651">
        <v>1</v>
      </c>
      <c r="C651" t="s">
        <v>1016</v>
      </c>
      <c r="D651">
        <v>2022</v>
      </c>
      <c r="E651">
        <v>2</v>
      </c>
      <c r="F651">
        <v>2</v>
      </c>
      <c r="G651" t="s">
        <v>1084</v>
      </c>
      <c r="H651">
        <v>1</v>
      </c>
      <c r="I651" t="s">
        <v>1133</v>
      </c>
    </row>
    <row r="652" spans="1:9" x14ac:dyDescent="0.25">
      <c r="A652" t="s">
        <v>994</v>
      </c>
      <c r="B652">
        <v>2</v>
      </c>
      <c r="C652" t="s">
        <v>1018</v>
      </c>
      <c r="D652">
        <v>2020</v>
      </c>
      <c r="E652">
        <v>2</v>
      </c>
      <c r="F652">
        <v>1</v>
      </c>
      <c r="G652" t="s">
        <v>1091</v>
      </c>
      <c r="H652">
        <v>1</v>
      </c>
      <c r="I652" t="s">
        <v>1133</v>
      </c>
    </row>
    <row r="653" spans="1:9" x14ac:dyDescent="0.25">
      <c r="A653" t="s">
        <v>111</v>
      </c>
      <c r="B653">
        <v>3</v>
      </c>
      <c r="C653" t="s">
        <v>1020</v>
      </c>
      <c r="D653">
        <v>2022</v>
      </c>
      <c r="E653">
        <v>1</v>
      </c>
      <c r="F653">
        <v>3</v>
      </c>
      <c r="G653" t="s">
        <v>1089</v>
      </c>
      <c r="H653">
        <v>2</v>
      </c>
      <c r="I653" t="s">
        <v>1132</v>
      </c>
    </row>
    <row r="654" spans="1:9" x14ac:dyDescent="0.25">
      <c r="A654" t="s">
        <v>35</v>
      </c>
      <c r="B654">
        <v>4</v>
      </c>
      <c r="C654" t="s">
        <v>1022</v>
      </c>
      <c r="D654">
        <v>2021</v>
      </c>
      <c r="E654">
        <v>1</v>
      </c>
      <c r="F654">
        <v>2</v>
      </c>
      <c r="G654" t="s">
        <v>1084</v>
      </c>
      <c r="H654">
        <v>1</v>
      </c>
      <c r="I654" t="s">
        <v>1133</v>
      </c>
    </row>
    <row r="655" spans="1:9" x14ac:dyDescent="0.25">
      <c r="A655" t="s">
        <v>878</v>
      </c>
      <c r="B655">
        <v>4</v>
      </c>
      <c r="C655" t="s">
        <v>1022</v>
      </c>
      <c r="D655">
        <v>2020</v>
      </c>
      <c r="E655">
        <v>1</v>
      </c>
      <c r="F655">
        <v>3</v>
      </c>
      <c r="G655" t="s">
        <v>1089</v>
      </c>
      <c r="H655">
        <v>3</v>
      </c>
      <c r="I655" t="s">
        <v>1135</v>
      </c>
    </row>
    <row r="656" spans="1:9" x14ac:dyDescent="0.25">
      <c r="A656" t="s">
        <v>533</v>
      </c>
      <c r="B656">
        <v>4</v>
      </c>
      <c r="C656" t="s">
        <v>1022</v>
      </c>
      <c r="D656">
        <v>2021</v>
      </c>
      <c r="E656">
        <v>2</v>
      </c>
      <c r="F656">
        <v>1</v>
      </c>
      <c r="G656" t="s">
        <v>1091</v>
      </c>
      <c r="H656">
        <v>1</v>
      </c>
      <c r="I656" t="s">
        <v>1133</v>
      </c>
    </row>
    <row r="657" spans="1:9" x14ac:dyDescent="0.25">
      <c r="A657" t="s">
        <v>361</v>
      </c>
      <c r="B657">
        <v>1</v>
      </c>
      <c r="C657" t="s">
        <v>1016</v>
      </c>
      <c r="D657">
        <v>2020</v>
      </c>
      <c r="E657">
        <v>1</v>
      </c>
      <c r="F657">
        <v>1</v>
      </c>
      <c r="G657" t="s">
        <v>1091</v>
      </c>
      <c r="H657">
        <v>4</v>
      </c>
      <c r="I657" t="s">
        <v>1134</v>
      </c>
    </row>
    <row r="658" spans="1:9" x14ac:dyDescent="0.25">
      <c r="A658" t="s">
        <v>241</v>
      </c>
      <c r="B658">
        <v>1</v>
      </c>
      <c r="C658" t="s">
        <v>1016</v>
      </c>
      <c r="D658">
        <v>2021</v>
      </c>
      <c r="E658">
        <v>2</v>
      </c>
      <c r="F658">
        <v>2</v>
      </c>
      <c r="G658" t="s">
        <v>1084</v>
      </c>
      <c r="H658">
        <v>4</v>
      </c>
      <c r="I658" t="s">
        <v>1134</v>
      </c>
    </row>
    <row r="659" spans="1:9" x14ac:dyDescent="0.25">
      <c r="A659" t="s">
        <v>60</v>
      </c>
      <c r="B659">
        <v>5</v>
      </c>
      <c r="C659" t="s">
        <v>1024</v>
      </c>
      <c r="D659">
        <v>2022</v>
      </c>
      <c r="E659">
        <v>1</v>
      </c>
      <c r="F659">
        <v>1</v>
      </c>
      <c r="G659" t="s">
        <v>1091</v>
      </c>
      <c r="H659">
        <v>2</v>
      </c>
      <c r="I659" t="s">
        <v>1132</v>
      </c>
    </row>
    <row r="660" spans="1:9" x14ac:dyDescent="0.25">
      <c r="A660" t="s">
        <v>579</v>
      </c>
      <c r="B660">
        <v>3</v>
      </c>
      <c r="C660" t="s">
        <v>1020</v>
      </c>
      <c r="D660">
        <v>2022</v>
      </c>
      <c r="E660">
        <v>2</v>
      </c>
      <c r="F660">
        <v>2</v>
      </c>
      <c r="G660" t="s">
        <v>1084</v>
      </c>
      <c r="H660">
        <v>2</v>
      </c>
      <c r="I660" t="s">
        <v>1132</v>
      </c>
    </row>
    <row r="661" spans="1:9" x14ac:dyDescent="0.25">
      <c r="A661" t="s">
        <v>198</v>
      </c>
      <c r="B661">
        <v>3</v>
      </c>
      <c r="C661" t="s">
        <v>1020</v>
      </c>
      <c r="D661">
        <v>2020</v>
      </c>
      <c r="E661">
        <v>2</v>
      </c>
      <c r="F661">
        <v>3</v>
      </c>
      <c r="G661" t="s">
        <v>1089</v>
      </c>
      <c r="H661">
        <v>2</v>
      </c>
      <c r="I661" t="s">
        <v>1132</v>
      </c>
    </row>
    <row r="662" spans="1:9" x14ac:dyDescent="0.25">
      <c r="A662" t="s">
        <v>853</v>
      </c>
      <c r="B662">
        <v>5</v>
      </c>
      <c r="C662" t="s">
        <v>1024</v>
      </c>
      <c r="D662">
        <v>2022</v>
      </c>
      <c r="E662">
        <v>2</v>
      </c>
      <c r="F662">
        <v>1</v>
      </c>
      <c r="G662" t="s">
        <v>1091</v>
      </c>
      <c r="H662">
        <v>2</v>
      </c>
      <c r="I662" t="s">
        <v>1132</v>
      </c>
    </row>
    <row r="663" spans="1:9" x14ac:dyDescent="0.25">
      <c r="A663" t="s">
        <v>334</v>
      </c>
      <c r="B663">
        <v>3</v>
      </c>
      <c r="C663" t="s">
        <v>1020</v>
      </c>
      <c r="D663">
        <v>2020</v>
      </c>
      <c r="E663">
        <v>1</v>
      </c>
      <c r="F663">
        <v>3</v>
      </c>
      <c r="G663" t="s">
        <v>1089</v>
      </c>
      <c r="H663">
        <v>1</v>
      </c>
      <c r="I663" t="s">
        <v>1133</v>
      </c>
    </row>
    <row r="664" spans="1:9" x14ac:dyDescent="0.25">
      <c r="A664" t="s">
        <v>215</v>
      </c>
      <c r="B664">
        <v>5</v>
      </c>
      <c r="C664" t="s">
        <v>1024</v>
      </c>
      <c r="D664">
        <v>2020</v>
      </c>
      <c r="E664">
        <v>1</v>
      </c>
      <c r="F664">
        <v>1</v>
      </c>
      <c r="G664" t="s">
        <v>1091</v>
      </c>
      <c r="H664">
        <v>2</v>
      </c>
      <c r="I664" t="s">
        <v>1132</v>
      </c>
    </row>
    <row r="665" spans="1:9" x14ac:dyDescent="0.25">
      <c r="A665" t="s">
        <v>188</v>
      </c>
      <c r="B665">
        <v>1</v>
      </c>
      <c r="C665" t="s">
        <v>1016</v>
      </c>
      <c r="D665">
        <v>2022</v>
      </c>
      <c r="E665">
        <v>1</v>
      </c>
      <c r="F665">
        <v>3</v>
      </c>
      <c r="G665" t="s">
        <v>1089</v>
      </c>
      <c r="H665">
        <v>2</v>
      </c>
      <c r="I665" t="s">
        <v>1132</v>
      </c>
    </row>
    <row r="666" spans="1:9" x14ac:dyDescent="0.25">
      <c r="A666" t="s">
        <v>113</v>
      </c>
      <c r="B666">
        <v>3</v>
      </c>
      <c r="C666" t="s">
        <v>1020</v>
      </c>
      <c r="D666">
        <v>2022</v>
      </c>
      <c r="E666">
        <v>2</v>
      </c>
      <c r="F666">
        <v>2</v>
      </c>
      <c r="G666" t="s">
        <v>1084</v>
      </c>
      <c r="H666">
        <v>2</v>
      </c>
      <c r="I666" t="s">
        <v>1132</v>
      </c>
    </row>
    <row r="667" spans="1:9" x14ac:dyDescent="0.25">
      <c r="A667" t="s">
        <v>141</v>
      </c>
      <c r="B667">
        <v>3</v>
      </c>
      <c r="C667" t="s">
        <v>1020</v>
      </c>
      <c r="D667">
        <v>2022</v>
      </c>
      <c r="E667">
        <v>2</v>
      </c>
      <c r="F667">
        <v>2</v>
      </c>
      <c r="G667" t="s">
        <v>1084</v>
      </c>
      <c r="H667">
        <v>1</v>
      </c>
      <c r="I667" t="s">
        <v>1133</v>
      </c>
    </row>
    <row r="668" spans="1:9" x14ac:dyDescent="0.25">
      <c r="A668" t="s">
        <v>888</v>
      </c>
      <c r="B668">
        <v>4</v>
      </c>
      <c r="C668" t="s">
        <v>1022</v>
      </c>
      <c r="D668">
        <v>2021</v>
      </c>
      <c r="E668">
        <v>1</v>
      </c>
      <c r="F668">
        <v>1</v>
      </c>
      <c r="G668" t="s">
        <v>1091</v>
      </c>
      <c r="H668">
        <v>3</v>
      </c>
      <c r="I668" t="s">
        <v>1135</v>
      </c>
    </row>
    <row r="669" spans="1:9" x14ac:dyDescent="0.25">
      <c r="A669" t="s">
        <v>493</v>
      </c>
      <c r="B669">
        <v>4</v>
      </c>
      <c r="C669" t="s">
        <v>1022</v>
      </c>
      <c r="D669">
        <v>2022</v>
      </c>
      <c r="E669">
        <v>1</v>
      </c>
      <c r="F669">
        <v>2</v>
      </c>
      <c r="G669" t="s">
        <v>1084</v>
      </c>
      <c r="H669">
        <v>1</v>
      </c>
      <c r="I669" t="s">
        <v>1133</v>
      </c>
    </row>
    <row r="670" spans="1:9" x14ac:dyDescent="0.25">
      <c r="A670" t="s">
        <v>145</v>
      </c>
      <c r="B670">
        <v>1</v>
      </c>
      <c r="C670" t="s">
        <v>1016</v>
      </c>
      <c r="D670">
        <v>2022</v>
      </c>
      <c r="E670">
        <v>2</v>
      </c>
      <c r="F670">
        <v>1</v>
      </c>
      <c r="G670" t="s">
        <v>1091</v>
      </c>
      <c r="H670">
        <v>3</v>
      </c>
      <c r="I670" t="s">
        <v>1135</v>
      </c>
    </row>
    <row r="671" spans="1:9" x14ac:dyDescent="0.25">
      <c r="A671" t="s">
        <v>136</v>
      </c>
      <c r="B671">
        <v>4</v>
      </c>
      <c r="C671" t="s">
        <v>1022</v>
      </c>
      <c r="D671">
        <v>2020</v>
      </c>
      <c r="E671">
        <v>1</v>
      </c>
      <c r="F671">
        <v>2</v>
      </c>
      <c r="G671" t="s">
        <v>1084</v>
      </c>
      <c r="H671">
        <v>1</v>
      </c>
      <c r="I671" t="s">
        <v>1133</v>
      </c>
    </row>
    <row r="672" spans="1:9" x14ac:dyDescent="0.25">
      <c r="A672" t="s">
        <v>430</v>
      </c>
      <c r="B672">
        <v>4</v>
      </c>
      <c r="C672" t="s">
        <v>1022</v>
      </c>
      <c r="D672">
        <v>2021</v>
      </c>
      <c r="E672">
        <v>1</v>
      </c>
      <c r="F672">
        <v>3</v>
      </c>
      <c r="G672" t="s">
        <v>1089</v>
      </c>
      <c r="H672">
        <v>3</v>
      </c>
      <c r="I672" t="s">
        <v>1135</v>
      </c>
    </row>
    <row r="673" spans="1:9" x14ac:dyDescent="0.25">
      <c r="A673" t="s">
        <v>187</v>
      </c>
      <c r="B673">
        <v>3</v>
      </c>
      <c r="C673" t="s">
        <v>1020</v>
      </c>
      <c r="D673">
        <v>2020</v>
      </c>
      <c r="E673">
        <v>1</v>
      </c>
      <c r="F673">
        <v>2</v>
      </c>
      <c r="G673" t="s">
        <v>1084</v>
      </c>
      <c r="H673">
        <v>4</v>
      </c>
      <c r="I673" t="s">
        <v>1134</v>
      </c>
    </row>
    <row r="674" spans="1:9" x14ac:dyDescent="0.25">
      <c r="A674" t="s">
        <v>873</v>
      </c>
      <c r="B674">
        <v>2</v>
      </c>
      <c r="C674" t="s">
        <v>1018</v>
      </c>
      <c r="D674">
        <v>2021</v>
      </c>
      <c r="E674">
        <v>1</v>
      </c>
      <c r="F674">
        <v>2</v>
      </c>
      <c r="G674" t="s">
        <v>1084</v>
      </c>
      <c r="H674">
        <v>2</v>
      </c>
      <c r="I674" t="s">
        <v>1132</v>
      </c>
    </row>
    <row r="675" spans="1:9" x14ac:dyDescent="0.25">
      <c r="A675" t="s">
        <v>282</v>
      </c>
      <c r="B675">
        <v>4</v>
      </c>
      <c r="C675" t="s">
        <v>1022</v>
      </c>
      <c r="D675">
        <v>2021</v>
      </c>
      <c r="E675">
        <v>1</v>
      </c>
      <c r="F675">
        <v>3</v>
      </c>
      <c r="G675" t="s">
        <v>1089</v>
      </c>
      <c r="H675">
        <v>2</v>
      </c>
      <c r="I675" t="s">
        <v>1132</v>
      </c>
    </row>
    <row r="676" spans="1:9" x14ac:dyDescent="0.25">
      <c r="A676" t="s">
        <v>432</v>
      </c>
      <c r="B676">
        <v>2</v>
      </c>
      <c r="C676" t="s">
        <v>1018</v>
      </c>
      <c r="D676">
        <v>2022</v>
      </c>
      <c r="E676">
        <v>2</v>
      </c>
      <c r="F676">
        <v>1</v>
      </c>
      <c r="G676" t="s">
        <v>1091</v>
      </c>
      <c r="H676">
        <v>2</v>
      </c>
      <c r="I676" t="s">
        <v>1132</v>
      </c>
    </row>
    <row r="677" spans="1:9" x14ac:dyDescent="0.25">
      <c r="A677" t="s">
        <v>79</v>
      </c>
      <c r="B677">
        <v>3</v>
      </c>
      <c r="C677" t="s">
        <v>1020</v>
      </c>
      <c r="D677">
        <v>2020</v>
      </c>
      <c r="E677">
        <v>2</v>
      </c>
      <c r="F677">
        <v>3</v>
      </c>
      <c r="G677" t="s">
        <v>1089</v>
      </c>
      <c r="H677">
        <v>1</v>
      </c>
      <c r="I677" t="s">
        <v>1133</v>
      </c>
    </row>
    <row r="678" spans="1:9" x14ac:dyDescent="0.25">
      <c r="A678" t="s">
        <v>850</v>
      </c>
      <c r="B678">
        <v>4</v>
      </c>
      <c r="C678" t="s">
        <v>1022</v>
      </c>
      <c r="D678">
        <v>2021</v>
      </c>
      <c r="E678">
        <v>1</v>
      </c>
      <c r="F678">
        <v>2</v>
      </c>
      <c r="G678" t="s">
        <v>1084</v>
      </c>
      <c r="H678">
        <v>1</v>
      </c>
      <c r="I678" t="s">
        <v>1133</v>
      </c>
    </row>
    <row r="679" spans="1:9" x14ac:dyDescent="0.25">
      <c r="A679" t="s">
        <v>648</v>
      </c>
      <c r="B679">
        <v>3</v>
      </c>
      <c r="C679" t="s">
        <v>1020</v>
      </c>
      <c r="D679">
        <v>2020</v>
      </c>
      <c r="E679">
        <v>2</v>
      </c>
      <c r="F679">
        <v>2</v>
      </c>
      <c r="G679" t="s">
        <v>1084</v>
      </c>
      <c r="H679">
        <v>4</v>
      </c>
      <c r="I679" t="s">
        <v>1134</v>
      </c>
    </row>
    <row r="680" spans="1:9" x14ac:dyDescent="0.25">
      <c r="A680" t="s">
        <v>749</v>
      </c>
      <c r="B680">
        <v>4</v>
      </c>
      <c r="C680" t="s">
        <v>1022</v>
      </c>
      <c r="D680">
        <v>2020</v>
      </c>
      <c r="E680">
        <v>2</v>
      </c>
      <c r="F680">
        <v>1</v>
      </c>
      <c r="G680" t="s">
        <v>1091</v>
      </c>
      <c r="H680">
        <v>2</v>
      </c>
      <c r="I680" t="s">
        <v>1132</v>
      </c>
    </row>
    <row r="681" spans="1:9" x14ac:dyDescent="0.25">
      <c r="A681" t="s">
        <v>735</v>
      </c>
      <c r="B681">
        <v>4</v>
      </c>
      <c r="C681" t="s">
        <v>1022</v>
      </c>
      <c r="D681">
        <v>2022</v>
      </c>
      <c r="E681">
        <v>2</v>
      </c>
      <c r="F681">
        <v>1</v>
      </c>
      <c r="G681" t="s">
        <v>1091</v>
      </c>
      <c r="H681">
        <v>1</v>
      </c>
      <c r="I681" t="s">
        <v>1133</v>
      </c>
    </row>
    <row r="682" spans="1:9" x14ac:dyDescent="0.25">
      <c r="A682" t="s">
        <v>573</v>
      </c>
      <c r="B682">
        <v>3</v>
      </c>
      <c r="C682" t="s">
        <v>1020</v>
      </c>
      <c r="D682">
        <v>2022</v>
      </c>
      <c r="E682">
        <v>1</v>
      </c>
      <c r="F682">
        <v>3</v>
      </c>
      <c r="G682" t="s">
        <v>1089</v>
      </c>
      <c r="H682">
        <v>4</v>
      </c>
      <c r="I682" t="s">
        <v>1134</v>
      </c>
    </row>
    <row r="683" spans="1:9" x14ac:dyDescent="0.25">
      <c r="A683" t="s">
        <v>30</v>
      </c>
      <c r="B683">
        <v>1</v>
      </c>
      <c r="C683" t="s">
        <v>1016</v>
      </c>
      <c r="D683">
        <v>2020</v>
      </c>
      <c r="E683">
        <v>2</v>
      </c>
      <c r="F683">
        <v>1</v>
      </c>
      <c r="G683" t="s">
        <v>1091</v>
      </c>
      <c r="H683">
        <v>2</v>
      </c>
      <c r="I683" t="s">
        <v>1132</v>
      </c>
    </row>
    <row r="684" spans="1:9" x14ac:dyDescent="0.25">
      <c r="A684" t="s">
        <v>597</v>
      </c>
      <c r="B684">
        <v>2</v>
      </c>
      <c r="C684" t="s">
        <v>1018</v>
      </c>
      <c r="D684">
        <v>2021</v>
      </c>
      <c r="E684">
        <v>1</v>
      </c>
      <c r="F684">
        <v>1</v>
      </c>
      <c r="G684" t="s">
        <v>1091</v>
      </c>
      <c r="H684">
        <v>4</v>
      </c>
      <c r="I684" t="s">
        <v>1134</v>
      </c>
    </row>
    <row r="685" spans="1:9" x14ac:dyDescent="0.25">
      <c r="A685" t="s">
        <v>1005</v>
      </c>
      <c r="B685">
        <v>3</v>
      </c>
      <c r="C685" t="s">
        <v>1020</v>
      </c>
      <c r="D685">
        <v>2021</v>
      </c>
      <c r="E685">
        <v>1</v>
      </c>
      <c r="F685">
        <v>3</v>
      </c>
      <c r="G685" t="s">
        <v>1089</v>
      </c>
      <c r="H685">
        <v>3</v>
      </c>
      <c r="I685" t="s">
        <v>1135</v>
      </c>
    </row>
    <row r="686" spans="1:9" x14ac:dyDescent="0.25">
      <c r="A686" t="s">
        <v>328</v>
      </c>
      <c r="B686">
        <v>2</v>
      </c>
      <c r="C686" t="s">
        <v>1018</v>
      </c>
      <c r="D686">
        <v>2021</v>
      </c>
      <c r="E686">
        <v>1</v>
      </c>
      <c r="F686">
        <v>3</v>
      </c>
      <c r="G686" t="s">
        <v>1089</v>
      </c>
      <c r="H686">
        <v>2</v>
      </c>
      <c r="I686" t="s">
        <v>1132</v>
      </c>
    </row>
    <row r="687" spans="1:9" x14ac:dyDescent="0.25">
      <c r="A687" t="s">
        <v>682</v>
      </c>
      <c r="B687">
        <v>3</v>
      </c>
      <c r="C687" t="s">
        <v>1020</v>
      </c>
      <c r="D687">
        <v>2022</v>
      </c>
      <c r="E687">
        <v>1</v>
      </c>
      <c r="F687">
        <v>3</v>
      </c>
      <c r="G687" t="s">
        <v>1089</v>
      </c>
      <c r="H687">
        <v>3</v>
      </c>
      <c r="I687" t="s">
        <v>1135</v>
      </c>
    </row>
    <row r="688" spans="1:9" x14ac:dyDescent="0.25">
      <c r="A688" t="s">
        <v>828</v>
      </c>
      <c r="B688">
        <v>3</v>
      </c>
      <c r="C688" t="s">
        <v>1020</v>
      </c>
      <c r="D688">
        <v>2022</v>
      </c>
      <c r="E688">
        <v>2</v>
      </c>
      <c r="F688">
        <v>3</v>
      </c>
      <c r="G688" t="s">
        <v>1089</v>
      </c>
      <c r="H688">
        <v>2</v>
      </c>
      <c r="I688" t="s">
        <v>1132</v>
      </c>
    </row>
    <row r="689" spans="1:9" x14ac:dyDescent="0.25">
      <c r="A689" t="s">
        <v>458</v>
      </c>
      <c r="B689">
        <v>1</v>
      </c>
      <c r="C689" t="s">
        <v>1016</v>
      </c>
      <c r="D689">
        <v>2021</v>
      </c>
      <c r="E689">
        <v>1</v>
      </c>
      <c r="F689">
        <v>3</v>
      </c>
      <c r="G689" t="s">
        <v>1089</v>
      </c>
      <c r="H689">
        <v>3</v>
      </c>
      <c r="I689" t="s">
        <v>1135</v>
      </c>
    </row>
    <row r="690" spans="1:9" x14ac:dyDescent="0.25">
      <c r="A690" t="s">
        <v>837</v>
      </c>
      <c r="B690">
        <v>2</v>
      </c>
      <c r="C690" t="s">
        <v>1018</v>
      </c>
      <c r="D690">
        <v>2021</v>
      </c>
      <c r="E690">
        <v>2</v>
      </c>
      <c r="F690">
        <v>2</v>
      </c>
      <c r="G690" t="s">
        <v>1084</v>
      </c>
      <c r="H690">
        <v>2</v>
      </c>
      <c r="I690" t="s">
        <v>1132</v>
      </c>
    </row>
    <row r="691" spans="1:9" x14ac:dyDescent="0.25">
      <c r="A691" t="s">
        <v>799</v>
      </c>
      <c r="B691">
        <v>2</v>
      </c>
      <c r="C691" t="s">
        <v>1018</v>
      </c>
      <c r="D691">
        <v>2022</v>
      </c>
      <c r="E691">
        <v>2</v>
      </c>
      <c r="F691">
        <v>1</v>
      </c>
      <c r="G691" t="s">
        <v>1091</v>
      </c>
      <c r="H691">
        <v>1</v>
      </c>
      <c r="I691" t="s">
        <v>1133</v>
      </c>
    </row>
    <row r="692" spans="1:9" x14ac:dyDescent="0.25">
      <c r="A692" t="s">
        <v>686</v>
      </c>
      <c r="B692">
        <v>4</v>
      </c>
      <c r="C692" t="s">
        <v>1022</v>
      </c>
      <c r="D692">
        <v>2022</v>
      </c>
      <c r="E692">
        <v>1</v>
      </c>
      <c r="F692">
        <v>3</v>
      </c>
      <c r="G692" t="s">
        <v>1089</v>
      </c>
      <c r="H692">
        <v>2</v>
      </c>
      <c r="I692" t="s">
        <v>1132</v>
      </c>
    </row>
    <row r="693" spans="1:9" x14ac:dyDescent="0.25">
      <c r="A693" t="s">
        <v>43</v>
      </c>
      <c r="B693">
        <v>4</v>
      </c>
      <c r="C693" t="s">
        <v>1022</v>
      </c>
      <c r="D693">
        <v>2021</v>
      </c>
      <c r="E693">
        <v>1</v>
      </c>
      <c r="F693">
        <v>2</v>
      </c>
      <c r="G693" t="s">
        <v>1084</v>
      </c>
      <c r="H693">
        <v>2</v>
      </c>
      <c r="I693" t="s">
        <v>1132</v>
      </c>
    </row>
    <row r="694" spans="1:9" x14ac:dyDescent="0.25">
      <c r="A694" t="s">
        <v>285</v>
      </c>
      <c r="B694">
        <v>3</v>
      </c>
      <c r="C694" t="s">
        <v>1020</v>
      </c>
      <c r="D694">
        <v>2022</v>
      </c>
      <c r="E694">
        <v>1</v>
      </c>
      <c r="F694">
        <v>2</v>
      </c>
      <c r="G694" t="s">
        <v>1084</v>
      </c>
      <c r="H694">
        <v>4</v>
      </c>
      <c r="I694" t="s">
        <v>1134</v>
      </c>
    </row>
    <row r="695" spans="1:9" x14ac:dyDescent="0.25">
      <c r="A695" t="s">
        <v>932</v>
      </c>
      <c r="B695">
        <v>5</v>
      </c>
      <c r="C695" t="s">
        <v>1024</v>
      </c>
      <c r="D695">
        <v>2022</v>
      </c>
      <c r="E695">
        <v>1</v>
      </c>
      <c r="F695">
        <v>2</v>
      </c>
      <c r="G695" t="s">
        <v>1084</v>
      </c>
      <c r="H695">
        <v>2</v>
      </c>
      <c r="I695" t="s">
        <v>1132</v>
      </c>
    </row>
    <row r="696" spans="1:9" x14ac:dyDescent="0.25">
      <c r="A696" t="s">
        <v>119</v>
      </c>
      <c r="B696">
        <v>4</v>
      </c>
      <c r="C696" t="s">
        <v>1022</v>
      </c>
      <c r="D696">
        <v>2021</v>
      </c>
      <c r="E696">
        <v>1</v>
      </c>
      <c r="F696">
        <v>3</v>
      </c>
      <c r="G696" t="s">
        <v>1089</v>
      </c>
      <c r="H696">
        <v>1</v>
      </c>
      <c r="I696" t="s">
        <v>1133</v>
      </c>
    </row>
    <row r="697" spans="1:9" x14ac:dyDescent="0.25">
      <c r="A697" t="s">
        <v>708</v>
      </c>
      <c r="B697">
        <v>4</v>
      </c>
      <c r="C697" t="s">
        <v>1022</v>
      </c>
      <c r="D697">
        <v>2021</v>
      </c>
      <c r="E697">
        <v>1</v>
      </c>
      <c r="F697">
        <v>3</v>
      </c>
      <c r="G697" t="s">
        <v>1089</v>
      </c>
      <c r="H697">
        <v>3</v>
      </c>
      <c r="I697" t="s">
        <v>1135</v>
      </c>
    </row>
    <row r="698" spans="1:9" x14ac:dyDescent="0.25">
      <c r="A698" t="s">
        <v>17</v>
      </c>
      <c r="B698">
        <v>4</v>
      </c>
      <c r="C698" t="s">
        <v>1022</v>
      </c>
      <c r="D698">
        <v>2021</v>
      </c>
      <c r="E698">
        <v>2</v>
      </c>
      <c r="F698">
        <v>3</v>
      </c>
      <c r="G698" t="s">
        <v>1089</v>
      </c>
      <c r="H698">
        <v>3</v>
      </c>
      <c r="I698" t="s">
        <v>1135</v>
      </c>
    </row>
    <row r="699" spans="1:9" x14ac:dyDescent="0.25">
      <c r="A699" t="s">
        <v>553</v>
      </c>
      <c r="B699">
        <v>5</v>
      </c>
      <c r="C699" t="s">
        <v>1024</v>
      </c>
      <c r="D699">
        <v>2021</v>
      </c>
      <c r="E699">
        <v>2</v>
      </c>
      <c r="F699">
        <v>3</v>
      </c>
      <c r="G699" t="s">
        <v>1089</v>
      </c>
      <c r="H699">
        <v>4</v>
      </c>
      <c r="I699" t="s">
        <v>1134</v>
      </c>
    </row>
    <row r="700" spans="1:9" x14ac:dyDescent="0.25">
      <c r="A700" t="s">
        <v>857</v>
      </c>
      <c r="B700">
        <v>5</v>
      </c>
      <c r="C700" t="s">
        <v>1024</v>
      </c>
      <c r="D700">
        <v>2021</v>
      </c>
      <c r="E700">
        <v>1</v>
      </c>
      <c r="F700">
        <v>1</v>
      </c>
      <c r="G700" t="s">
        <v>1091</v>
      </c>
      <c r="H700">
        <v>4</v>
      </c>
      <c r="I700" t="s">
        <v>1134</v>
      </c>
    </row>
    <row r="701" spans="1:9" x14ac:dyDescent="0.25">
      <c r="A701" t="s">
        <v>229</v>
      </c>
      <c r="B701">
        <v>2</v>
      </c>
      <c r="C701" t="s">
        <v>1018</v>
      </c>
      <c r="D701">
        <v>2021</v>
      </c>
      <c r="E701">
        <v>1</v>
      </c>
      <c r="F701">
        <v>1</v>
      </c>
      <c r="G701" t="s">
        <v>1091</v>
      </c>
      <c r="H701">
        <v>1</v>
      </c>
      <c r="I701" t="s">
        <v>1133</v>
      </c>
    </row>
    <row r="702" spans="1:9" x14ac:dyDescent="0.25">
      <c r="A702" t="s">
        <v>710</v>
      </c>
      <c r="B702">
        <v>4</v>
      </c>
      <c r="C702" t="s">
        <v>1022</v>
      </c>
      <c r="D702">
        <v>2020</v>
      </c>
      <c r="E702">
        <v>1</v>
      </c>
      <c r="F702">
        <v>2</v>
      </c>
      <c r="G702" t="s">
        <v>1084</v>
      </c>
      <c r="H702">
        <v>2</v>
      </c>
      <c r="I702" t="s">
        <v>1132</v>
      </c>
    </row>
    <row r="703" spans="1:9" x14ac:dyDescent="0.25">
      <c r="A703" t="s">
        <v>306</v>
      </c>
      <c r="B703">
        <v>4</v>
      </c>
      <c r="C703" t="s">
        <v>1022</v>
      </c>
      <c r="D703">
        <v>2021</v>
      </c>
      <c r="E703">
        <v>1</v>
      </c>
      <c r="F703">
        <v>3</v>
      </c>
      <c r="G703" t="s">
        <v>1089</v>
      </c>
      <c r="H703">
        <v>4</v>
      </c>
      <c r="I703" t="s">
        <v>1134</v>
      </c>
    </row>
    <row r="704" spans="1:9" x14ac:dyDescent="0.25">
      <c r="A704" t="s">
        <v>695</v>
      </c>
      <c r="B704">
        <v>2</v>
      </c>
      <c r="C704" t="s">
        <v>1018</v>
      </c>
      <c r="D704">
        <v>2022</v>
      </c>
      <c r="E704">
        <v>2</v>
      </c>
      <c r="F704">
        <v>2</v>
      </c>
      <c r="G704" t="s">
        <v>1084</v>
      </c>
      <c r="H704">
        <v>1</v>
      </c>
      <c r="I704" t="s">
        <v>1133</v>
      </c>
    </row>
    <row r="705" spans="1:9" x14ac:dyDescent="0.25">
      <c r="A705" t="s">
        <v>195</v>
      </c>
      <c r="B705">
        <v>4</v>
      </c>
      <c r="C705" t="s">
        <v>1022</v>
      </c>
      <c r="D705">
        <v>2022</v>
      </c>
      <c r="E705">
        <v>2</v>
      </c>
      <c r="F705">
        <v>3</v>
      </c>
      <c r="G705" t="s">
        <v>1089</v>
      </c>
      <c r="H705">
        <v>4</v>
      </c>
      <c r="I705" t="s">
        <v>1134</v>
      </c>
    </row>
    <row r="706" spans="1:9" x14ac:dyDescent="0.25">
      <c r="A706" t="s">
        <v>910</v>
      </c>
      <c r="B706">
        <v>1</v>
      </c>
      <c r="C706" t="s">
        <v>1016</v>
      </c>
      <c r="D706">
        <v>2020</v>
      </c>
      <c r="E706">
        <v>1</v>
      </c>
      <c r="F706">
        <v>2</v>
      </c>
      <c r="G706" t="s">
        <v>1084</v>
      </c>
      <c r="H706">
        <v>1</v>
      </c>
      <c r="I706" t="s">
        <v>1133</v>
      </c>
    </row>
    <row r="707" spans="1:9" x14ac:dyDescent="0.25">
      <c r="A707" t="s">
        <v>842</v>
      </c>
      <c r="B707">
        <v>2</v>
      </c>
      <c r="C707" t="s">
        <v>1018</v>
      </c>
      <c r="D707">
        <v>2021</v>
      </c>
      <c r="E707">
        <v>1</v>
      </c>
      <c r="F707">
        <v>2</v>
      </c>
      <c r="G707" t="s">
        <v>1084</v>
      </c>
      <c r="H707">
        <v>3</v>
      </c>
      <c r="I707" t="s">
        <v>1135</v>
      </c>
    </row>
    <row r="708" spans="1:9" x14ac:dyDescent="0.25">
      <c r="A708" t="s">
        <v>339</v>
      </c>
      <c r="B708">
        <v>5</v>
      </c>
      <c r="C708" t="s">
        <v>1024</v>
      </c>
      <c r="D708">
        <v>2021</v>
      </c>
      <c r="E708">
        <v>1</v>
      </c>
      <c r="F708">
        <v>2</v>
      </c>
      <c r="G708" t="s">
        <v>1084</v>
      </c>
      <c r="H708">
        <v>2</v>
      </c>
      <c r="I708" t="s">
        <v>1132</v>
      </c>
    </row>
    <row r="709" spans="1:9" x14ac:dyDescent="0.25">
      <c r="A709" t="s">
        <v>1009</v>
      </c>
      <c r="B709">
        <v>4</v>
      </c>
      <c r="C709" t="s">
        <v>1022</v>
      </c>
      <c r="D709">
        <v>2022</v>
      </c>
      <c r="E709">
        <v>2</v>
      </c>
      <c r="F709">
        <v>2</v>
      </c>
      <c r="G709" t="s">
        <v>1084</v>
      </c>
      <c r="H709">
        <v>1</v>
      </c>
      <c r="I709" t="s">
        <v>1133</v>
      </c>
    </row>
    <row r="710" spans="1:9" x14ac:dyDescent="0.25">
      <c r="A710" t="s">
        <v>821</v>
      </c>
      <c r="B710">
        <v>1</v>
      </c>
      <c r="C710" t="s">
        <v>1016</v>
      </c>
      <c r="D710">
        <v>2022</v>
      </c>
      <c r="E710">
        <v>2</v>
      </c>
      <c r="F710">
        <v>3</v>
      </c>
      <c r="G710" t="s">
        <v>1089</v>
      </c>
      <c r="H710">
        <v>1</v>
      </c>
      <c r="I710" t="s">
        <v>1133</v>
      </c>
    </row>
    <row r="711" spans="1:9" x14ac:dyDescent="0.25">
      <c r="A711" t="s">
        <v>983</v>
      </c>
      <c r="B711">
        <v>4</v>
      </c>
      <c r="C711" t="s">
        <v>1022</v>
      </c>
      <c r="D711">
        <v>2022</v>
      </c>
      <c r="E711">
        <v>2</v>
      </c>
      <c r="F711">
        <v>2</v>
      </c>
      <c r="G711" t="s">
        <v>1084</v>
      </c>
      <c r="H711">
        <v>2</v>
      </c>
      <c r="I711" t="s">
        <v>1132</v>
      </c>
    </row>
    <row r="712" spans="1:9" x14ac:dyDescent="0.25">
      <c r="A712" t="s">
        <v>314</v>
      </c>
      <c r="B712">
        <v>3</v>
      </c>
      <c r="C712" t="s">
        <v>1020</v>
      </c>
      <c r="D712">
        <v>2021</v>
      </c>
      <c r="E712">
        <v>1</v>
      </c>
      <c r="F712">
        <v>2</v>
      </c>
      <c r="G712" t="s">
        <v>1084</v>
      </c>
      <c r="H712">
        <v>4</v>
      </c>
      <c r="I712" t="s">
        <v>1134</v>
      </c>
    </row>
    <row r="713" spans="1:9" x14ac:dyDescent="0.25">
      <c r="A713" t="s">
        <v>600</v>
      </c>
      <c r="B713">
        <v>3</v>
      </c>
      <c r="C713" t="s">
        <v>1020</v>
      </c>
      <c r="D713">
        <v>2020</v>
      </c>
      <c r="E713">
        <v>1</v>
      </c>
      <c r="F713">
        <v>1</v>
      </c>
      <c r="G713" t="s">
        <v>1091</v>
      </c>
      <c r="H713">
        <v>4</v>
      </c>
      <c r="I713" t="s">
        <v>1134</v>
      </c>
    </row>
    <row r="714" spans="1:9" x14ac:dyDescent="0.25">
      <c r="A714" t="s">
        <v>420</v>
      </c>
      <c r="B714">
        <v>5</v>
      </c>
      <c r="C714" t="s">
        <v>1024</v>
      </c>
      <c r="D714">
        <v>2021</v>
      </c>
      <c r="E714">
        <v>1</v>
      </c>
      <c r="F714">
        <v>1</v>
      </c>
      <c r="G714" t="s">
        <v>1091</v>
      </c>
      <c r="H714">
        <v>2</v>
      </c>
      <c r="I714" t="s">
        <v>1132</v>
      </c>
    </row>
    <row r="715" spans="1:9" x14ac:dyDescent="0.25">
      <c r="A715" t="s">
        <v>766</v>
      </c>
      <c r="B715">
        <v>4</v>
      </c>
      <c r="C715" t="s">
        <v>1022</v>
      </c>
      <c r="D715">
        <v>2021</v>
      </c>
      <c r="E715">
        <v>2</v>
      </c>
      <c r="F715">
        <v>2</v>
      </c>
      <c r="G715" t="s">
        <v>1084</v>
      </c>
      <c r="H715">
        <v>2</v>
      </c>
      <c r="I715" t="s">
        <v>1132</v>
      </c>
    </row>
    <row r="716" spans="1:9" x14ac:dyDescent="0.25">
      <c r="A716" t="s">
        <v>354</v>
      </c>
      <c r="B716">
        <v>2</v>
      </c>
      <c r="C716" t="s">
        <v>1018</v>
      </c>
      <c r="D716">
        <v>2022</v>
      </c>
      <c r="E716">
        <v>2</v>
      </c>
      <c r="F716">
        <v>1</v>
      </c>
      <c r="G716" t="s">
        <v>1091</v>
      </c>
      <c r="H716">
        <v>1</v>
      </c>
      <c r="I716" t="s">
        <v>1133</v>
      </c>
    </row>
    <row r="717" spans="1:9" x14ac:dyDescent="0.25">
      <c r="A717" t="s">
        <v>791</v>
      </c>
      <c r="B717">
        <v>5</v>
      </c>
      <c r="C717" t="s">
        <v>1024</v>
      </c>
      <c r="D717">
        <v>2022</v>
      </c>
      <c r="E717">
        <v>1</v>
      </c>
      <c r="F717">
        <v>1</v>
      </c>
      <c r="G717" t="s">
        <v>1091</v>
      </c>
      <c r="H717">
        <v>3</v>
      </c>
      <c r="I717" t="s">
        <v>1135</v>
      </c>
    </row>
    <row r="718" spans="1:9" x14ac:dyDescent="0.25">
      <c r="A718" t="s">
        <v>392</v>
      </c>
      <c r="B718">
        <v>5</v>
      </c>
      <c r="C718" t="s">
        <v>1024</v>
      </c>
      <c r="D718">
        <v>2021</v>
      </c>
      <c r="E718">
        <v>1</v>
      </c>
      <c r="F718">
        <v>3</v>
      </c>
      <c r="G718" t="s">
        <v>1089</v>
      </c>
      <c r="H718">
        <v>1</v>
      </c>
      <c r="I718" t="s">
        <v>1133</v>
      </c>
    </row>
    <row r="719" spans="1:9" x14ac:dyDescent="0.25">
      <c r="A719" t="s">
        <v>706</v>
      </c>
      <c r="B719">
        <v>1</v>
      </c>
      <c r="C719" t="s">
        <v>1016</v>
      </c>
      <c r="D719">
        <v>2022</v>
      </c>
      <c r="E719">
        <v>2</v>
      </c>
      <c r="F719">
        <v>3</v>
      </c>
      <c r="G719" t="s">
        <v>1089</v>
      </c>
      <c r="H719">
        <v>3</v>
      </c>
      <c r="I719" t="s">
        <v>1135</v>
      </c>
    </row>
    <row r="720" spans="1:9" x14ac:dyDescent="0.25">
      <c r="A720" t="s">
        <v>274</v>
      </c>
      <c r="B720">
        <v>2</v>
      </c>
      <c r="C720" t="s">
        <v>1018</v>
      </c>
      <c r="D720">
        <v>2021</v>
      </c>
      <c r="E720">
        <v>1</v>
      </c>
      <c r="F720">
        <v>3</v>
      </c>
      <c r="G720" t="s">
        <v>1089</v>
      </c>
      <c r="H720">
        <v>2</v>
      </c>
      <c r="I720" t="s">
        <v>1132</v>
      </c>
    </row>
    <row r="721" spans="1:9" x14ac:dyDescent="0.25">
      <c r="A721" t="s">
        <v>872</v>
      </c>
      <c r="B721">
        <v>4</v>
      </c>
      <c r="C721" t="s">
        <v>1022</v>
      </c>
      <c r="D721">
        <v>2020</v>
      </c>
      <c r="E721">
        <v>2</v>
      </c>
      <c r="F721">
        <v>3</v>
      </c>
      <c r="G721" t="s">
        <v>1089</v>
      </c>
      <c r="H721">
        <v>2</v>
      </c>
      <c r="I721" t="s">
        <v>1132</v>
      </c>
    </row>
    <row r="722" spans="1:9" x14ac:dyDescent="0.25">
      <c r="A722" t="s">
        <v>547</v>
      </c>
      <c r="B722">
        <v>4</v>
      </c>
      <c r="C722" t="s">
        <v>1022</v>
      </c>
      <c r="D722">
        <v>2022</v>
      </c>
      <c r="E722">
        <v>1</v>
      </c>
      <c r="F722">
        <v>2</v>
      </c>
      <c r="G722" t="s">
        <v>1084</v>
      </c>
      <c r="H722">
        <v>3</v>
      </c>
      <c r="I722" t="s">
        <v>1135</v>
      </c>
    </row>
    <row r="723" spans="1:9" x14ac:dyDescent="0.25">
      <c r="A723" t="s">
        <v>109</v>
      </c>
      <c r="B723">
        <v>1</v>
      </c>
      <c r="C723" t="s">
        <v>1016</v>
      </c>
      <c r="D723">
        <v>2022</v>
      </c>
      <c r="E723">
        <v>2</v>
      </c>
      <c r="F723">
        <v>2</v>
      </c>
      <c r="G723" t="s">
        <v>1084</v>
      </c>
      <c r="H723">
        <v>4</v>
      </c>
      <c r="I723" t="s">
        <v>1134</v>
      </c>
    </row>
    <row r="724" spans="1:9" x14ac:dyDescent="0.25">
      <c r="A724" t="s">
        <v>558</v>
      </c>
      <c r="B724">
        <v>3</v>
      </c>
      <c r="C724" t="s">
        <v>1020</v>
      </c>
      <c r="D724">
        <v>2020</v>
      </c>
      <c r="E724">
        <v>1</v>
      </c>
      <c r="F724">
        <v>1</v>
      </c>
      <c r="G724" t="s">
        <v>1091</v>
      </c>
      <c r="H724">
        <v>3</v>
      </c>
      <c r="I724" t="s">
        <v>1135</v>
      </c>
    </row>
    <row r="725" spans="1:9" x14ac:dyDescent="0.25">
      <c r="A725" t="s">
        <v>729</v>
      </c>
      <c r="B725">
        <v>3</v>
      </c>
      <c r="C725" t="s">
        <v>1020</v>
      </c>
      <c r="D725">
        <v>2022</v>
      </c>
      <c r="E725">
        <v>1</v>
      </c>
      <c r="F725">
        <v>3</v>
      </c>
      <c r="G725" t="s">
        <v>1089</v>
      </c>
      <c r="H725">
        <v>1</v>
      </c>
      <c r="I725" t="s">
        <v>1133</v>
      </c>
    </row>
    <row r="726" spans="1:9" x14ac:dyDescent="0.25">
      <c r="A726" t="s">
        <v>327</v>
      </c>
      <c r="B726">
        <v>5</v>
      </c>
      <c r="C726" t="s">
        <v>1024</v>
      </c>
      <c r="D726">
        <v>2021</v>
      </c>
      <c r="E726">
        <v>2</v>
      </c>
      <c r="F726">
        <v>3</v>
      </c>
      <c r="G726" t="s">
        <v>1089</v>
      </c>
      <c r="H726">
        <v>1</v>
      </c>
      <c r="I726" t="s">
        <v>1133</v>
      </c>
    </row>
    <row r="727" spans="1:9" x14ac:dyDescent="0.25">
      <c r="A727" t="s">
        <v>916</v>
      </c>
      <c r="B727">
        <v>5</v>
      </c>
      <c r="C727" t="s">
        <v>1024</v>
      </c>
      <c r="D727">
        <v>2021</v>
      </c>
      <c r="E727">
        <v>2</v>
      </c>
      <c r="F727">
        <v>2</v>
      </c>
      <c r="G727" t="s">
        <v>1084</v>
      </c>
      <c r="H727">
        <v>2</v>
      </c>
      <c r="I727" t="s">
        <v>1132</v>
      </c>
    </row>
    <row r="728" spans="1:9" x14ac:dyDescent="0.25">
      <c r="A728" t="s">
        <v>834</v>
      </c>
      <c r="B728">
        <v>1</v>
      </c>
      <c r="C728" t="s">
        <v>1016</v>
      </c>
      <c r="D728">
        <v>2020</v>
      </c>
      <c r="E728">
        <v>1</v>
      </c>
      <c r="F728">
        <v>2</v>
      </c>
      <c r="G728" t="s">
        <v>1084</v>
      </c>
      <c r="H728">
        <v>1</v>
      </c>
      <c r="I728" t="s">
        <v>1133</v>
      </c>
    </row>
    <row r="729" spans="1:9" x14ac:dyDescent="0.25">
      <c r="A729" t="s">
        <v>143</v>
      </c>
      <c r="B729">
        <v>1</v>
      </c>
      <c r="C729" t="s">
        <v>1016</v>
      </c>
      <c r="D729">
        <v>2022</v>
      </c>
      <c r="E729">
        <v>1</v>
      </c>
      <c r="F729">
        <v>3</v>
      </c>
      <c r="G729" t="s">
        <v>1089</v>
      </c>
      <c r="H729">
        <v>1</v>
      </c>
      <c r="I729" t="s">
        <v>1133</v>
      </c>
    </row>
    <row r="730" spans="1:9" x14ac:dyDescent="0.25">
      <c r="A730" t="s">
        <v>531</v>
      </c>
      <c r="B730">
        <v>1</v>
      </c>
      <c r="C730" t="s">
        <v>1016</v>
      </c>
      <c r="D730">
        <v>2020</v>
      </c>
      <c r="E730">
        <v>2</v>
      </c>
      <c r="F730">
        <v>3</v>
      </c>
      <c r="G730" t="s">
        <v>1089</v>
      </c>
      <c r="H730">
        <v>3</v>
      </c>
      <c r="I730" t="s">
        <v>1135</v>
      </c>
    </row>
    <row r="731" spans="1:9" x14ac:dyDescent="0.25">
      <c r="A731" t="s">
        <v>826</v>
      </c>
      <c r="B731">
        <v>4</v>
      </c>
      <c r="C731" t="s">
        <v>1022</v>
      </c>
      <c r="D731">
        <v>2020</v>
      </c>
      <c r="E731">
        <v>2</v>
      </c>
      <c r="F731">
        <v>2</v>
      </c>
      <c r="G731" t="s">
        <v>1084</v>
      </c>
      <c r="H731">
        <v>2</v>
      </c>
      <c r="I731" t="s">
        <v>1132</v>
      </c>
    </row>
    <row r="732" spans="1:9" x14ac:dyDescent="0.25">
      <c r="A732" t="s">
        <v>137</v>
      </c>
      <c r="B732">
        <v>1</v>
      </c>
      <c r="C732" t="s">
        <v>1016</v>
      </c>
      <c r="D732">
        <v>2022</v>
      </c>
      <c r="E732">
        <v>1</v>
      </c>
      <c r="F732">
        <v>3</v>
      </c>
      <c r="G732" t="s">
        <v>1089</v>
      </c>
      <c r="H732">
        <v>2</v>
      </c>
      <c r="I732" t="s">
        <v>1132</v>
      </c>
    </row>
    <row r="733" spans="1:9" x14ac:dyDescent="0.25">
      <c r="A733" t="s">
        <v>74</v>
      </c>
      <c r="B733">
        <v>4</v>
      </c>
      <c r="C733" t="s">
        <v>1022</v>
      </c>
      <c r="D733">
        <v>2020</v>
      </c>
      <c r="E733">
        <v>1</v>
      </c>
      <c r="F733">
        <v>1</v>
      </c>
      <c r="G733" t="s">
        <v>1091</v>
      </c>
      <c r="H733">
        <v>1</v>
      </c>
      <c r="I733" t="s">
        <v>1133</v>
      </c>
    </row>
    <row r="734" spans="1:9" x14ac:dyDescent="0.25">
      <c r="A734" t="s">
        <v>226</v>
      </c>
      <c r="B734">
        <v>2</v>
      </c>
      <c r="C734" t="s">
        <v>1018</v>
      </c>
      <c r="D734">
        <v>2021</v>
      </c>
      <c r="E734">
        <v>2</v>
      </c>
      <c r="F734">
        <v>2</v>
      </c>
      <c r="G734" t="s">
        <v>1084</v>
      </c>
      <c r="H734">
        <v>4</v>
      </c>
      <c r="I734" t="s">
        <v>1134</v>
      </c>
    </row>
    <row r="735" spans="1:9" x14ac:dyDescent="0.25">
      <c r="A735" t="s">
        <v>463</v>
      </c>
      <c r="B735">
        <v>2</v>
      </c>
      <c r="C735" t="s">
        <v>1018</v>
      </c>
      <c r="D735">
        <v>2022</v>
      </c>
      <c r="E735">
        <v>1</v>
      </c>
      <c r="F735">
        <v>1</v>
      </c>
      <c r="G735" t="s">
        <v>1091</v>
      </c>
      <c r="H735">
        <v>3</v>
      </c>
      <c r="I735" t="s">
        <v>1135</v>
      </c>
    </row>
    <row r="736" spans="1:9" x14ac:dyDescent="0.25">
      <c r="A736" t="s">
        <v>305</v>
      </c>
      <c r="B736">
        <v>1</v>
      </c>
      <c r="C736" t="s">
        <v>1016</v>
      </c>
      <c r="D736">
        <v>2022</v>
      </c>
      <c r="E736">
        <v>1</v>
      </c>
      <c r="F736">
        <v>2</v>
      </c>
      <c r="G736" t="s">
        <v>1084</v>
      </c>
      <c r="H736">
        <v>2</v>
      </c>
      <c r="I736" t="s">
        <v>1132</v>
      </c>
    </row>
    <row r="737" spans="1:9" x14ac:dyDescent="0.25">
      <c r="A737" t="s">
        <v>96</v>
      </c>
      <c r="B737">
        <v>4</v>
      </c>
      <c r="C737" t="s">
        <v>1022</v>
      </c>
      <c r="D737">
        <v>2021</v>
      </c>
      <c r="E737">
        <v>1</v>
      </c>
      <c r="F737">
        <v>3</v>
      </c>
      <c r="G737" t="s">
        <v>1089</v>
      </c>
      <c r="H737">
        <v>3</v>
      </c>
      <c r="I737" t="s">
        <v>1135</v>
      </c>
    </row>
    <row r="738" spans="1:9" x14ac:dyDescent="0.25">
      <c r="A738" t="s">
        <v>106</v>
      </c>
      <c r="B738">
        <v>3</v>
      </c>
      <c r="C738" t="s">
        <v>1020</v>
      </c>
      <c r="D738">
        <v>2020</v>
      </c>
      <c r="E738">
        <v>1</v>
      </c>
      <c r="F738">
        <v>2</v>
      </c>
      <c r="G738" t="s">
        <v>1084</v>
      </c>
      <c r="H738">
        <v>3</v>
      </c>
      <c r="I738" t="s">
        <v>1135</v>
      </c>
    </row>
    <row r="739" spans="1:9" x14ac:dyDescent="0.25">
      <c r="A739" t="s">
        <v>413</v>
      </c>
      <c r="B739">
        <v>3</v>
      </c>
      <c r="C739" t="s">
        <v>1020</v>
      </c>
      <c r="D739">
        <v>2020</v>
      </c>
      <c r="E739">
        <v>1</v>
      </c>
      <c r="F739">
        <v>2</v>
      </c>
      <c r="G739" t="s">
        <v>1084</v>
      </c>
      <c r="H739">
        <v>3</v>
      </c>
      <c r="I739" t="s">
        <v>1135</v>
      </c>
    </row>
    <row r="740" spans="1:9" x14ac:dyDescent="0.25">
      <c r="A740" t="s">
        <v>461</v>
      </c>
      <c r="B740">
        <v>1</v>
      </c>
      <c r="C740" t="s">
        <v>1016</v>
      </c>
      <c r="D740">
        <v>2020</v>
      </c>
      <c r="E740">
        <v>2</v>
      </c>
      <c r="F740">
        <v>3</v>
      </c>
      <c r="G740" t="s">
        <v>1089</v>
      </c>
      <c r="H740">
        <v>2</v>
      </c>
      <c r="I740" t="s">
        <v>1132</v>
      </c>
    </row>
    <row r="741" spans="1:9" x14ac:dyDescent="0.25">
      <c r="A741" t="s">
        <v>98</v>
      </c>
      <c r="B741">
        <v>1</v>
      </c>
      <c r="C741" t="s">
        <v>1016</v>
      </c>
      <c r="D741">
        <v>2021</v>
      </c>
      <c r="E741">
        <v>1</v>
      </c>
      <c r="F741">
        <v>2</v>
      </c>
      <c r="G741" t="s">
        <v>1084</v>
      </c>
      <c r="H741">
        <v>2</v>
      </c>
      <c r="I741" t="s">
        <v>1132</v>
      </c>
    </row>
    <row r="742" spans="1:9" x14ac:dyDescent="0.25">
      <c r="A742" t="s">
        <v>303</v>
      </c>
      <c r="B742">
        <v>1</v>
      </c>
      <c r="C742" t="s">
        <v>1016</v>
      </c>
      <c r="D742">
        <v>2022</v>
      </c>
      <c r="E742">
        <v>1</v>
      </c>
      <c r="F742">
        <v>1</v>
      </c>
      <c r="G742" t="s">
        <v>1091</v>
      </c>
      <c r="H742">
        <v>1</v>
      </c>
      <c r="I742" t="s">
        <v>1133</v>
      </c>
    </row>
    <row r="743" spans="1:9" x14ac:dyDescent="0.25">
      <c r="A743" t="s">
        <v>224</v>
      </c>
      <c r="B743">
        <v>5</v>
      </c>
      <c r="C743" t="s">
        <v>1024</v>
      </c>
      <c r="D743">
        <v>2020</v>
      </c>
      <c r="E743">
        <v>2</v>
      </c>
      <c r="F743">
        <v>2</v>
      </c>
      <c r="G743" t="s">
        <v>1084</v>
      </c>
      <c r="H743">
        <v>3</v>
      </c>
      <c r="I743" t="s">
        <v>1135</v>
      </c>
    </row>
    <row r="744" spans="1:9" x14ac:dyDescent="0.25">
      <c r="A744" t="s">
        <v>191</v>
      </c>
      <c r="B744">
        <v>2</v>
      </c>
      <c r="C744" t="s">
        <v>1018</v>
      </c>
      <c r="D744">
        <v>2021</v>
      </c>
      <c r="E744">
        <v>2</v>
      </c>
      <c r="F744">
        <v>1</v>
      </c>
      <c r="G744" t="s">
        <v>1091</v>
      </c>
      <c r="H744">
        <v>2</v>
      </c>
      <c r="I744" t="s">
        <v>1132</v>
      </c>
    </row>
    <row r="745" spans="1:9" x14ac:dyDescent="0.25">
      <c r="A745" t="s">
        <v>792</v>
      </c>
      <c r="B745">
        <v>5</v>
      </c>
      <c r="C745" t="s">
        <v>1024</v>
      </c>
      <c r="D745">
        <v>2021</v>
      </c>
      <c r="E745">
        <v>1</v>
      </c>
      <c r="F745">
        <v>1</v>
      </c>
      <c r="G745" t="s">
        <v>1091</v>
      </c>
      <c r="H745">
        <v>1</v>
      </c>
      <c r="I745" t="s">
        <v>1133</v>
      </c>
    </row>
    <row r="746" spans="1:9" x14ac:dyDescent="0.25">
      <c r="A746" t="s">
        <v>178</v>
      </c>
      <c r="B746">
        <v>1</v>
      </c>
      <c r="C746" t="s">
        <v>1016</v>
      </c>
      <c r="D746">
        <v>2021</v>
      </c>
      <c r="E746">
        <v>1</v>
      </c>
      <c r="F746">
        <v>3</v>
      </c>
      <c r="G746" t="s">
        <v>1089</v>
      </c>
      <c r="H746">
        <v>2</v>
      </c>
      <c r="I746" t="s">
        <v>1132</v>
      </c>
    </row>
    <row r="747" spans="1:9" x14ac:dyDescent="0.25">
      <c r="A747" t="s">
        <v>727</v>
      </c>
      <c r="B747">
        <v>1</v>
      </c>
      <c r="C747" t="s">
        <v>1016</v>
      </c>
      <c r="D747">
        <v>2020</v>
      </c>
      <c r="E747">
        <v>2</v>
      </c>
      <c r="F747">
        <v>2</v>
      </c>
      <c r="G747" t="s">
        <v>1084</v>
      </c>
      <c r="H747">
        <v>2</v>
      </c>
      <c r="I747" t="s">
        <v>1132</v>
      </c>
    </row>
    <row r="748" spans="1:9" x14ac:dyDescent="0.25">
      <c r="A748" t="s">
        <v>442</v>
      </c>
      <c r="B748">
        <v>2</v>
      </c>
      <c r="C748" t="s">
        <v>1018</v>
      </c>
      <c r="D748">
        <v>2022</v>
      </c>
      <c r="E748">
        <v>2</v>
      </c>
      <c r="F748">
        <v>3</v>
      </c>
      <c r="G748" t="s">
        <v>1089</v>
      </c>
      <c r="H748">
        <v>3</v>
      </c>
      <c r="I748" t="s">
        <v>1135</v>
      </c>
    </row>
    <row r="749" spans="1:9" x14ac:dyDescent="0.25">
      <c r="A749" t="s">
        <v>614</v>
      </c>
      <c r="B749">
        <v>1</v>
      </c>
      <c r="C749" t="s">
        <v>1016</v>
      </c>
      <c r="D749">
        <v>2020</v>
      </c>
      <c r="E749">
        <v>1</v>
      </c>
      <c r="F749">
        <v>3</v>
      </c>
      <c r="G749" t="s">
        <v>1089</v>
      </c>
      <c r="H749">
        <v>1</v>
      </c>
      <c r="I749" t="s">
        <v>1133</v>
      </c>
    </row>
    <row r="750" spans="1:9" x14ac:dyDescent="0.25">
      <c r="A750" t="s">
        <v>633</v>
      </c>
      <c r="B750">
        <v>3</v>
      </c>
      <c r="C750" t="s">
        <v>1020</v>
      </c>
      <c r="D750">
        <v>2022</v>
      </c>
      <c r="E750">
        <v>2</v>
      </c>
      <c r="F750">
        <v>2</v>
      </c>
      <c r="G750" t="s">
        <v>1084</v>
      </c>
      <c r="H750">
        <v>1</v>
      </c>
      <c r="I750" t="s">
        <v>1133</v>
      </c>
    </row>
    <row r="751" spans="1:9" x14ac:dyDescent="0.25">
      <c r="A751" t="s">
        <v>906</v>
      </c>
      <c r="B751">
        <v>4</v>
      </c>
      <c r="C751" t="s">
        <v>1022</v>
      </c>
      <c r="D751">
        <v>2020</v>
      </c>
      <c r="E751">
        <v>2</v>
      </c>
      <c r="F751">
        <v>3</v>
      </c>
      <c r="G751" t="s">
        <v>1089</v>
      </c>
      <c r="H751">
        <v>4</v>
      </c>
      <c r="I751" t="s">
        <v>1134</v>
      </c>
    </row>
    <row r="752" spans="1:9" x14ac:dyDescent="0.25">
      <c r="A752" t="s">
        <v>638</v>
      </c>
      <c r="B752">
        <v>3</v>
      </c>
      <c r="C752" t="s">
        <v>1020</v>
      </c>
      <c r="D752">
        <v>2022</v>
      </c>
      <c r="E752">
        <v>2</v>
      </c>
      <c r="F752">
        <v>3</v>
      </c>
      <c r="G752" t="s">
        <v>1089</v>
      </c>
      <c r="H752">
        <v>3</v>
      </c>
      <c r="I752" t="s">
        <v>1135</v>
      </c>
    </row>
    <row r="753" spans="1:9" x14ac:dyDescent="0.25">
      <c r="A753" t="s">
        <v>522</v>
      </c>
      <c r="B753">
        <v>2</v>
      </c>
      <c r="C753" t="s">
        <v>1018</v>
      </c>
      <c r="D753">
        <v>2020</v>
      </c>
      <c r="E753">
        <v>1</v>
      </c>
      <c r="F753">
        <v>3</v>
      </c>
      <c r="G753" t="s">
        <v>1089</v>
      </c>
      <c r="H753">
        <v>3</v>
      </c>
      <c r="I753" t="s">
        <v>1135</v>
      </c>
    </row>
    <row r="754" spans="1:9" x14ac:dyDescent="0.25">
      <c r="A754" t="s">
        <v>240</v>
      </c>
      <c r="B754">
        <v>1</v>
      </c>
      <c r="C754" t="s">
        <v>1016</v>
      </c>
      <c r="D754">
        <v>2020</v>
      </c>
      <c r="E754">
        <v>2</v>
      </c>
      <c r="F754">
        <v>1</v>
      </c>
      <c r="G754" t="s">
        <v>1091</v>
      </c>
      <c r="H754">
        <v>1</v>
      </c>
      <c r="I754" t="s">
        <v>1133</v>
      </c>
    </row>
    <row r="755" spans="1:9" x14ac:dyDescent="0.25">
      <c r="A755" t="s">
        <v>144</v>
      </c>
      <c r="B755">
        <v>5</v>
      </c>
      <c r="C755" t="s">
        <v>1024</v>
      </c>
      <c r="D755">
        <v>2020</v>
      </c>
      <c r="E755">
        <v>2</v>
      </c>
      <c r="F755">
        <v>3</v>
      </c>
      <c r="G755" t="s">
        <v>1089</v>
      </c>
      <c r="H755">
        <v>2</v>
      </c>
      <c r="I755" t="s">
        <v>1132</v>
      </c>
    </row>
    <row r="756" spans="1:9" x14ac:dyDescent="0.25">
      <c r="A756" t="s">
        <v>607</v>
      </c>
      <c r="B756">
        <v>2</v>
      </c>
      <c r="C756" t="s">
        <v>1018</v>
      </c>
      <c r="D756">
        <v>2021</v>
      </c>
      <c r="E756">
        <v>1</v>
      </c>
      <c r="F756">
        <v>1</v>
      </c>
      <c r="G756" t="s">
        <v>1091</v>
      </c>
      <c r="H756">
        <v>2</v>
      </c>
      <c r="I756" t="s">
        <v>1132</v>
      </c>
    </row>
    <row r="757" spans="1:9" x14ac:dyDescent="0.25">
      <c r="A757" t="s">
        <v>750</v>
      </c>
      <c r="B757">
        <v>1</v>
      </c>
      <c r="C757" t="s">
        <v>1016</v>
      </c>
      <c r="D757">
        <v>2021</v>
      </c>
      <c r="E757">
        <v>2</v>
      </c>
      <c r="F757">
        <v>2</v>
      </c>
      <c r="G757" t="s">
        <v>1084</v>
      </c>
      <c r="H757">
        <v>4</v>
      </c>
      <c r="I757" t="s">
        <v>1134</v>
      </c>
    </row>
    <row r="758" spans="1:9" x14ac:dyDescent="0.25">
      <c r="A758" t="s">
        <v>982</v>
      </c>
      <c r="B758">
        <v>4</v>
      </c>
      <c r="C758" t="s">
        <v>1022</v>
      </c>
      <c r="D758">
        <v>2022</v>
      </c>
      <c r="E758">
        <v>1</v>
      </c>
      <c r="F758">
        <v>3</v>
      </c>
      <c r="G758" t="s">
        <v>1089</v>
      </c>
      <c r="H758">
        <v>2</v>
      </c>
      <c r="I758" t="s">
        <v>1132</v>
      </c>
    </row>
    <row r="759" spans="1:9" x14ac:dyDescent="0.25">
      <c r="A759" t="s">
        <v>368</v>
      </c>
      <c r="B759">
        <v>1</v>
      </c>
      <c r="C759" t="s">
        <v>1016</v>
      </c>
      <c r="D759">
        <v>2020</v>
      </c>
      <c r="E759">
        <v>1</v>
      </c>
      <c r="F759">
        <v>1</v>
      </c>
      <c r="G759" t="s">
        <v>1091</v>
      </c>
      <c r="H759">
        <v>1</v>
      </c>
      <c r="I759" t="s">
        <v>1133</v>
      </c>
    </row>
    <row r="760" spans="1:9" x14ac:dyDescent="0.25">
      <c r="A760" t="s">
        <v>140</v>
      </c>
      <c r="B760">
        <v>4</v>
      </c>
      <c r="C760" t="s">
        <v>1022</v>
      </c>
      <c r="D760">
        <v>2022</v>
      </c>
      <c r="E760">
        <v>1</v>
      </c>
      <c r="F760">
        <v>1</v>
      </c>
      <c r="G760" t="s">
        <v>1091</v>
      </c>
      <c r="H760">
        <v>3</v>
      </c>
      <c r="I760" t="s">
        <v>1135</v>
      </c>
    </row>
    <row r="761" spans="1:9" x14ac:dyDescent="0.25">
      <c r="A761" t="s">
        <v>820</v>
      </c>
      <c r="B761">
        <v>2</v>
      </c>
      <c r="C761" t="s">
        <v>1018</v>
      </c>
      <c r="D761">
        <v>2021</v>
      </c>
      <c r="E761">
        <v>1</v>
      </c>
      <c r="F761">
        <v>3</v>
      </c>
      <c r="G761" t="s">
        <v>1089</v>
      </c>
      <c r="H761">
        <v>3</v>
      </c>
      <c r="I761" t="s">
        <v>1135</v>
      </c>
    </row>
    <row r="762" spans="1:9" x14ac:dyDescent="0.25">
      <c r="A762" t="s">
        <v>1012</v>
      </c>
      <c r="B762">
        <v>4</v>
      </c>
      <c r="C762" t="s">
        <v>1022</v>
      </c>
      <c r="D762">
        <v>2022</v>
      </c>
      <c r="E762">
        <v>2</v>
      </c>
      <c r="F762">
        <v>1</v>
      </c>
      <c r="G762" t="s">
        <v>1091</v>
      </c>
      <c r="H762">
        <v>2</v>
      </c>
      <c r="I762" t="s">
        <v>1132</v>
      </c>
    </row>
    <row r="763" spans="1:9" x14ac:dyDescent="0.25">
      <c r="A763" t="s">
        <v>714</v>
      </c>
      <c r="B763">
        <v>3</v>
      </c>
      <c r="C763" t="s">
        <v>1020</v>
      </c>
      <c r="D763">
        <v>2021</v>
      </c>
      <c r="E763">
        <v>1</v>
      </c>
      <c r="F763">
        <v>2</v>
      </c>
      <c r="G763" t="s">
        <v>1084</v>
      </c>
      <c r="H763">
        <v>1</v>
      </c>
      <c r="I763" t="s">
        <v>1133</v>
      </c>
    </row>
    <row r="764" spans="1:9" x14ac:dyDescent="0.25">
      <c r="A764" t="s">
        <v>337</v>
      </c>
      <c r="B764">
        <v>4</v>
      </c>
      <c r="C764" t="s">
        <v>1022</v>
      </c>
      <c r="D764">
        <v>2022</v>
      </c>
      <c r="E764">
        <v>2</v>
      </c>
      <c r="F764">
        <v>3</v>
      </c>
      <c r="G764" t="s">
        <v>1089</v>
      </c>
      <c r="H764">
        <v>4</v>
      </c>
      <c r="I764" t="s">
        <v>1134</v>
      </c>
    </row>
    <row r="765" spans="1:9" x14ac:dyDescent="0.25">
      <c r="A765" t="s">
        <v>418</v>
      </c>
      <c r="B765">
        <v>4</v>
      </c>
      <c r="C765" t="s">
        <v>1022</v>
      </c>
      <c r="D765">
        <v>2021</v>
      </c>
      <c r="E765">
        <v>2</v>
      </c>
      <c r="F765">
        <v>1</v>
      </c>
      <c r="G765" t="s">
        <v>1091</v>
      </c>
      <c r="H765">
        <v>4</v>
      </c>
      <c r="I765" t="s">
        <v>1134</v>
      </c>
    </row>
    <row r="766" spans="1:9" x14ac:dyDescent="0.25">
      <c r="A766" t="s">
        <v>955</v>
      </c>
      <c r="B766">
        <v>2</v>
      </c>
      <c r="C766" t="s">
        <v>1018</v>
      </c>
      <c r="D766">
        <v>2021</v>
      </c>
      <c r="E766">
        <v>2</v>
      </c>
      <c r="F766">
        <v>3</v>
      </c>
      <c r="G766" t="s">
        <v>1089</v>
      </c>
      <c r="H766">
        <v>4</v>
      </c>
      <c r="I766" t="s">
        <v>1134</v>
      </c>
    </row>
    <row r="767" spans="1:9" x14ac:dyDescent="0.25">
      <c r="A767" t="s">
        <v>56</v>
      </c>
      <c r="B767">
        <v>1</v>
      </c>
      <c r="C767" t="s">
        <v>1016</v>
      </c>
      <c r="D767">
        <v>2021</v>
      </c>
      <c r="E767">
        <v>2</v>
      </c>
      <c r="F767">
        <v>3</v>
      </c>
      <c r="G767" t="s">
        <v>1089</v>
      </c>
      <c r="H767">
        <v>3</v>
      </c>
      <c r="I767" t="s">
        <v>1135</v>
      </c>
    </row>
    <row r="768" spans="1:9" x14ac:dyDescent="0.25">
      <c r="A768" t="s">
        <v>338</v>
      </c>
      <c r="B768">
        <v>5</v>
      </c>
      <c r="C768" t="s">
        <v>1024</v>
      </c>
      <c r="D768">
        <v>2022</v>
      </c>
      <c r="E768">
        <v>2</v>
      </c>
      <c r="F768">
        <v>3</v>
      </c>
      <c r="G768" t="s">
        <v>1089</v>
      </c>
      <c r="H768">
        <v>1</v>
      </c>
      <c r="I768" t="s">
        <v>1133</v>
      </c>
    </row>
    <row r="769" spans="1:9" x14ac:dyDescent="0.25">
      <c r="A769" t="s">
        <v>252</v>
      </c>
      <c r="B769">
        <v>2</v>
      </c>
      <c r="C769" t="s">
        <v>1018</v>
      </c>
      <c r="D769">
        <v>2021</v>
      </c>
      <c r="E769">
        <v>2</v>
      </c>
      <c r="F769">
        <v>2</v>
      </c>
      <c r="G769" t="s">
        <v>1084</v>
      </c>
      <c r="H769">
        <v>1</v>
      </c>
      <c r="I769" t="s">
        <v>1133</v>
      </c>
    </row>
    <row r="770" spans="1:9" x14ac:dyDescent="0.25">
      <c r="A770" t="s">
        <v>582</v>
      </c>
      <c r="B770">
        <v>1</v>
      </c>
      <c r="C770" t="s">
        <v>1016</v>
      </c>
      <c r="D770">
        <v>2021</v>
      </c>
      <c r="E770">
        <v>2</v>
      </c>
      <c r="F770">
        <v>3</v>
      </c>
      <c r="G770" t="s">
        <v>1089</v>
      </c>
      <c r="H770">
        <v>3</v>
      </c>
      <c r="I770" t="s">
        <v>1135</v>
      </c>
    </row>
    <row r="771" spans="1:9" x14ac:dyDescent="0.25">
      <c r="A771" t="s">
        <v>101</v>
      </c>
      <c r="B771">
        <v>5</v>
      </c>
      <c r="C771" t="s">
        <v>1024</v>
      </c>
      <c r="D771">
        <v>2020</v>
      </c>
      <c r="E771">
        <v>1</v>
      </c>
      <c r="F771">
        <v>2</v>
      </c>
      <c r="G771" t="s">
        <v>1084</v>
      </c>
      <c r="H771">
        <v>1</v>
      </c>
      <c r="I771" t="s">
        <v>1133</v>
      </c>
    </row>
    <row r="772" spans="1:9" x14ac:dyDescent="0.25">
      <c r="A772" t="s">
        <v>958</v>
      </c>
      <c r="B772">
        <v>5</v>
      </c>
      <c r="C772" t="s">
        <v>1024</v>
      </c>
      <c r="D772">
        <v>2021</v>
      </c>
      <c r="E772">
        <v>2</v>
      </c>
      <c r="F772">
        <v>1</v>
      </c>
      <c r="G772" t="s">
        <v>1091</v>
      </c>
      <c r="H772">
        <v>3</v>
      </c>
      <c r="I772" t="s">
        <v>1135</v>
      </c>
    </row>
    <row r="773" spans="1:9" x14ac:dyDescent="0.25">
      <c r="A773" t="s">
        <v>331</v>
      </c>
      <c r="B773">
        <v>4</v>
      </c>
      <c r="C773" t="s">
        <v>1022</v>
      </c>
      <c r="D773">
        <v>2022</v>
      </c>
      <c r="E773">
        <v>2</v>
      </c>
      <c r="F773">
        <v>3</v>
      </c>
      <c r="G773" t="s">
        <v>1089</v>
      </c>
      <c r="H773">
        <v>3</v>
      </c>
      <c r="I773" t="s">
        <v>1135</v>
      </c>
    </row>
    <row r="774" spans="1:9" x14ac:dyDescent="0.25">
      <c r="A774" t="s">
        <v>954</v>
      </c>
      <c r="B774">
        <v>4</v>
      </c>
      <c r="C774" t="s">
        <v>1022</v>
      </c>
      <c r="D774">
        <v>2022</v>
      </c>
      <c r="E774">
        <v>1</v>
      </c>
      <c r="F774">
        <v>1</v>
      </c>
      <c r="G774" t="s">
        <v>1091</v>
      </c>
      <c r="H774">
        <v>3</v>
      </c>
      <c r="I774" t="s">
        <v>1135</v>
      </c>
    </row>
    <row r="775" spans="1:9" x14ac:dyDescent="0.25">
      <c r="A775" t="s">
        <v>239</v>
      </c>
      <c r="B775">
        <v>3</v>
      </c>
      <c r="C775" t="s">
        <v>1020</v>
      </c>
      <c r="D775">
        <v>2021</v>
      </c>
      <c r="E775">
        <v>2</v>
      </c>
      <c r="F775">
        <v>2</v>
      </c>
      <c r="G775" t="s">
        <v>1084</v>
      </c>
      <c r="H775">
        <v>4</v>
      </c>
      <c r="I775" t="s">
        <v>1134</v>
      </c>
    </row>
    <row r="776" spans="1:9" x14ac:dyDescent="0.25">
      <c r="A776" t="s">
        <v>450</v>
      </c>
      <c r="B776">
        <v>5</v>
      </c>
      <c r="C776" t="s">
        <v>1024</v>
      </c>
      <c r="D776">
        <v>2022</v>
      </c>
      <c r="E776">
        <v>2</v>
      </c>
      <c r="F776">
        <v>3</v>
      </c>
      <c r="G776" t="s">
        <v>1089</v>
      </c>
      <c r="H776">
        <v>2</v>
      </c>
      <c r="I776" t="s">
        <v>1132</v>
      </c>
    </row>
    <row r="777" spans="1:9" x14ac:dyDescent="0.25">
      <c r="A777" t="s">
        <v>778</v>
      </c>
      <c r="B777">
        <v>5</v>
      </c>
      <c r="C777" t="s">
        <v>1024</v>
      </c>
      <c r="D777">
        <v>2022</v>
      </c>
      <c r="E777">
        <v>2</v>
      </c>
      <c r="F777">
        <v>2</v>
      </c>
      <c r="G777" t="s">
        <v>1084</v>
      </c>
      <c r="H777">
        <v>4</v>
      </c>
      <c r="I777" t="s">
        <v>1134</v>
      </c>
    </row>
    <row r="778" spans="1:9" x14ac:dyDescent="0.25">
      <c r="A778" t="s">
        <v>871</v>
      </c>
      <c r="B778">
        <v>1</v>
      </c>
      <c r="C778" t="s">
        <v>1016</v>
      </c>
      <c r="D778">
        <v>2020</v>
      </c>
      <c r="E778">
        <v>1</v>
      </c>
      <c r="F778">
        <v>1</v>
      </c>
      <c r="G778" t="s">
        <v>1091</v>
      </c>
      <c r="H778">
        <v>1</v>
      </c>
      <c r="I778" t="s">
        <v>1133</v>
      </c>
    </row>
    <row r="779" spans="1:9" x14ac:dyDescent="0.25">
      <c r="A779" t="s">
        <v>315</v>
      </c>
      <c r="B779">
        <v>5</v>
      </c>
      <c r="C779" t="s">
        <v>1024</v>
      </c>
      <c r="D779">
        <v>2020</v>
      </c>
      <c r="E779">
        <v>1</v>
      </c>
      <c r="F779">
        <v>2</v>
      </c>
      <c r="G779" t="s">
        <v>1084</v>
      </c>
      <c r="H779">
        <v>4</v>
      </c>
      <c r="I779" t="s">
        <v>1134</v>
      </c>
    </row>
    <row r="780" spans="1:9" x14ac:dyDescent="0.25">
      <c r="A780" t="s">
        <v>449</v>
      </c>
      <c r="B780">
        <v>4</v>
      </c>
      <c r="C780" t="s">
        <v>1022</v>
      </c>
      <c r="D780">
        <v>2022</v>
      </c>
      <c r="E780">
        <v>2</v>
      </c>
      <c r="F780">
        <v>2</v>
      </c>
      <c r="G780" t="s">
        <v>1084</v>
      </c>
      <c r="H780">
        <v>4</v>
      </c>
      <c r="I780" t="s">
        <v>1134</v>
      </c>
    </row>
    <row r="781" spans="1:9" x14ac:dyDescent="0.25">
      <c r="A781" t="s">
        <v>348</v>
      </c>
      <c r="B781">
        <v>4</v>
      </c>
      <c r="C781" t="s">
        <v>1022</v>
      </c>
      <c r="D781">
        <v>2020</v>
      </c>
      <c r="E781">
        <v>2</v>
      </c>
      <c r="F781">
        <v>3</v>
      </c>
      <c r="G781" t="s">
        <v>1089</v>
      </c>
      <c r="H781">
        <v>1</v>
      </c>
      <c r="I781" t="s">
        <v>1133</v>
      </c>
    </row>
    <row r="782" spans="1:9" x14ac:dyDescent="0.25">
      <c r="A782" t="s">
        <v>57</v>
      </c>
      <c r="B782">
        <v>1</v>
      </c>
      <c r="C782" t="s">
        <v>1016</v>
      </c>
      <c r="D782">
        <v>2020</v>
      </c>
      <c r="E782">
        <v>2</v>
      </c>
      <c r="F782">
        <v>2</v>
      </c>
      <c r="G782" t="s">
        <v>1084</v>
      </c>
      <c r="H782">
        <v>1</v>
      </c>
      <c r="I782" t="s">
        <v>1133</v>
      </c>
    </row>
    <row r="783" spans="1:9" x14ac:dyDescent="0.25">
      <c r="A783" t="s">
        <v>186</v>
      </c>
      <c r="B783">
        <v>2</v>
      </c>
      <c r="C783" t="s">
        <v>1018</v>
      </c>
      <c r="D783">
        <v>2021</v>
      </c>
      <c r="E783">
        <v>2</v>
      </c>
      <c r="F783">
        <v>1</v>
      </c>
      <c r="G783" t="s">
        <v>1091</v>
      </c>
      <c r="H783">
        <v>2</v>
      </c>
      <c r="I783" t="s">
        <v>1132</v>
      </c>
    </row>
    <row r="784" spans="1:9" x14ac:dyDescent="0.25">
      <c r="A784" t="s">
        <v>899</v>
      </c>
      <c r="B784">
        <v>5</v>
      </c>
      <c r="C784" t="s">
        <v>1024</v>
      </c>
      <c r="D784">
        <v>2021</v>
      </c>
      <c r="E784">
        <v>1</v>
      </c>
      <c r="F784">
        <v>2</v>
      </c>
      <c r="G784" t="s">
        <v>1084</v>
      </c>
      <c r="H784">
        <v>2</v>
      </c>
      <c r="I784" t="s">
        <v>1132</v>
      </c>
    </row>
    <row r="785" spans="1:9" x14ac:dyDescent="0.25">
      <c r="A785" t="s">
        <v>809</v>
      </c>
      <c r="B785">
        <v>1</v>
      </c>
      <c r="C785" t="s">
        <v>1016</v>
      </c>
      <c r="D785">
        <v>2021</v>
      </c>
      <c r="E785">
        <v>2</v>
      </c>
      <c r="F785">
        <v>1</v>
      </c>
      <c r="G785" t="s">
        <v>1091</v>
      </c>
      <c r="H785">
        <v>1</v>
      </c>
      <c r="I785" t="s">
        <v>1133</v>
      </c>
    </row>
    <row r="786" spans="1:9" x14ac:dyDescent="0.25">
      <c r="A786" t="s">
        <v>863</v>
      </c>
      <c r="B786">
        <v>5</v>
      </c>
      <c r="C786" t="s">
        <v>1024</v>
      </c>
      <c r="D786">
        <v>2021</v>
      </c>
      <c r="E786">
        <v>2</v>
      </c>
      <c r="F786">
        <v>2</v>
      </c>
      <c r="G786" t="s">
        <v>1084</v>
      </c>
      <c r="H786">
        <v>1</v>
      </c>
      <c r="I786" t="s">
        <v>1133</v>
      </c>
    </row>
    <row r="787" spans="1:9" x14ac:dyDescent="0.25">
      <c r="A787" t="s">
        <v>580</v>
      </c>
      <c r="B787">
        <v>5</v>
      </c>
      <c r="C787" t="s">
        <v>1024</v>
      </c>
      <c r="D787">
        <v>2022</v>
      </c>
      <c r="E787">
        <v>2</v>
      </c>
      <c r="F787">
        <v>1</v>
      </c>
      <c r="G787" t="s">
        <v>1091</v>
      </c>
      <c r="H787">
        <v>3</v>
      </c>
      <c r="I787" t="s">
        <v>1135</v>
      </c>
    </row>
    <row r="788" spans="1:9" x14ac:dyDescent="0.25">
      <c r="A788" t="s">
        <v>836</v>
      </c>
      <c r="B788">
        <v>5</v>
      </c>
      <c r="C788" t="s">
        <v>1024</v>
      </c>
      <c r="D788">
        <v>2020</v>
      </c>
      <c r="E788">
        <v>1</v>
      </c>
      <c r="F788">
        <v>2</v>
      </c>
      <c r="G788" t="s">
        <v>1084</v>
      </c>
      <c r="H788">
        <v>4</v>
      </c>
      <c r="I788" t="s">
        <v>1134</v>
      </c>
    </row>
    <row r="789" spans="1:9" x14ac:dyDescent="0.25">
      <c r="A789" t="s">
        <v>162</v>
      </c>
      <c r="B789">
        <v>1</v>
      </c>
      <c r="C789" t="s">
        <v>1016</v>
      </c>
      <c r="D789">
        <v>2020</v>
      </c>
      <c r="E789">
        <v>1</v>
      </c>
      <c r="F789">
        <v>3</v>
      </c>
      <c r="G789" t="s">
        <v>1089</v>
      </c>
      <c r="H789">
        <v>3</v>
      </c>
      <c r="I789" t="s">
        <v>1135</v>
      </c>
    </row>
    <row r="790" spans="1:9" x14ac:dyDescent="0.25">
      <c r="A790" t="s">
        <v>883</v>
      </c>
      <c r="B790">
        <v>3</v>
      </c>
      <c r="C790" t="s">
        <v>1020</v>
      </c>
      <c r="D790">
        <v>2022</v>
      </c>
      <c r="E790">
        <v>2</v>
      </c>
      <c r="F790">
        <v>1</v>
      </c>
      <c r="G790" t="s">
        <v>1091</v>
      </c>
      <c r="H790">
        <v>4</v>
      </c>
      <c r="I790" t="s">
        <v>1134</v>
      </c>
    </row>
    <row r="791" spans="1:9" x14ac:dyDescent="0.25">
      <c r="A791" t="s">
        <v>293</v>
      </c>
      <c r="B791">
        <v>4</v>
      </c>
      <c r="C791" t="s">
        <v>1022</v>
      </c>
      <c r="D791">
        <v>2020</v>
      </c>
      <c r="E791">
        <v>2</v>
      </c>
      <c r="F791">
        <v>1</v>
      </c>
      <c r="G791" t="s">
        <v>1091</v>
      </c>
      <c r="H791">
        <v>2</v>
      </c>
      <c r="I791" t="s">
        <v>1132</v>
      </c>
    </row>
    <row r="792" spans="1:9" x14ac:dyDescent="0.25">
      <c r="A792" t="s">
        <v>123</v>
      </c>
      <c r="B792">
        <v>5</v>
      </c>
      <c r="C792" t="s">
        <v>1024</v>
      </c>
      <c r="D792">
        <v>2020</v>
      </c>
      <c r="E792">
        <v>2</v>
      </c>
      <c r="F792">
        <v>2</v>
      </c>
      <c r="G792" t="s">
        <v>1084</v>
      </c>
      <c r="H792">
        <v>2</v>
      </c>
      <c r="I792" t="s">
        <v>1132</v>
      </c>
    </row>
    <row r="793" spans="1:9" x14ac:dyDescent="0.25">
      <c r="A793" t="s">
        <v>949</v>
      </c>
      <c r="B793">
        <v>3</v>
      </c>
      <c r="C793" t="s">
        <v>1020</v>
      </c>
      <c r="D793">
        <v>2021</v>
      </c>
      <c r="E793">
        <v>1</v>
      </c>
      <c r="F793">
        <v>2</v>
      </c>
      <c r="G793" t="s">
        <v>1084</v>
      </c>
      <c r="H793">
        <v>1</v>
      </c>
      <c r="I793" t="s">
        <v>1133</v>
      </c>
    </row>
    <row r="794" spans="1:9" x14ac:dyDescent="0.25">
      <c r="A794" t="s">
        <v>946</v>
      </c>
      <c r="B794">
        <v>1</v>
      </c>
      <c r="C794" t="s">
        <v>1016</v>
      </c>
      <c r="D794">
        <v>2022</v>
      </c>
      <c r="E794">
        <v>2</v>
      </c>
      <c r="F794">
        <v>2</v>
      </c>
      <c r="G794" t="s">
        <v>1084</v>
      </c>
      <c r="H794">
        <v>4</v>
      </c>
      <c r="I794" t="s">
        <v>1134</v>
      </c>
    </row>
    <row r="795" spans="1:9" x14ac:dyDescent="0.25">
      <c r="A795" t="s">
        <v>66</v>
      </c>
      <c r="B795">
        <v>1</v>
      </c>
      <c r="C795" t="s">
        <v>1016</v>
      </c>
      <c r="D795">
        <v>2020</v>
      </c>
      <c r="E795">
        <v>2</v>
      </c>
      <c r="F795">
        <v>3</v>
      </c>
      <c r="G795" t="s">
        <v>1089</v>
      </c>
      <c r="H795">
        <v>3</v>
      </c>
      <c r="I795" t="s">
        <v>1135</v>
      </c>
    </row>
    <row r="796" spans="1:9" x14ac:dyDescent="0.25">
      <c r="A796" t="s">
        <v>823</v>
      </c>
      <c r="B796">
        <v>4</v>
      </c>
      <c r="C796" t="s">
        <v>1022</v>
      </c>
      <c r="D796">
        <v>2021</v>
      </c>
      <c r="E796">
        <v>1</v>
      </c>
      <c r="F796">
        <v>3</v>
      </c>
      <c r="G796" t="s">
        <v>1089</v>
      </c>
      <c r="H796">
        <v>2</v>
      </c>
      <c r="I796" t="s">
        <v>1132</v>
      </c>
    </row>
    <row r="797" spans="1:9" x14ac:dyDescent="0.25">
      <c r="A797" t="s">
        <v>222</v>
      </c>
      <c r="B797">
        <v>3</v>
      </c>
      <c r="C797" t="s">
        <v>1020</v>
      </c>
      <c r="D797">
        <v>2022</v>
      </c>
      <c r="E797">
        <v>2</v>
      </c>
      <c r="F797">
        <v>2</v>
      </c>
      <c r="G797" t="s">
        <v>1084</v>
      </c>
      <c r="H797">
        <v>4</v>
      </c>
      <c r="I797" t="s">
        <v>1134</v>
      </c>
    </row>
    <row r="798" spans="1:9" x14ac:dyDescent="0.25">
      <c r="A798" t="s">
        <v>402</v>
      </c>
      <c r="B798">
        <v>3</v>
      </c>
      <c r="C798" t="s">
        <v>1020</v>
      </c>
      <c r="D798">
        <v>2022</v>
      </c>
      <c r="E798">
        <v>2</v>
      </c>
      <c r="F798">
        <v>1</v>
      </c>
      <c r="G798" t="s">
        <v>1091</v>
      </c>
      <c r="H798">
        <v>3</v>
      </c>
      <c r="I798" t="s">
        <v>1135</v>
      </c>
    </row>
    <row r="799" spans="1:9" x14ac:dyDescent="0.25">
      <c r="A799" t="s">
        <v>475</v>
      </c>
      <c r="B799">
        <v>4</v>
      </c>
      <c r="C799" t="s">
        <v>1022</v>
      </c>
      <c r="D799">
        <v>2020</v>
      </c>
      <c r="E799">
        <v>1</v>
      </c>
      <c r="F799">
        <v>1</v>
      </c>
      <c r="G799" t="s">
        <v>1091</v>
      </c>
      <c r="H799">
        <v>4</v>
      </c>
      <c r="I799" t="s">
        <v>1134</v>
      </c>
    </row>
    <row r="800" spans="1:9" x14ac:dyDescent="0.25">
      <c r="A800" t="s">
        <v>83</v>
      </c>
      <c r="B800">
        <v>5</v>
      </c>
      <c r="C800" t="s">
        <v>1024</v>
      </c>
      <c r="D800">
        <v>2021</v>
      </c>
      <c r="E800">
        <v>2</v>
      </c>
      <c r="F800">
        <v>1</v>
      </c>
      <c r="G800" t="s">
        <v>1091</v>
      </c>
      <c r="H800">
        <v>3</v>
      </c>
      <c r="I800" t="s">
        <v>1135</v>
      </c>
    </row>
    <row r="801" spans="1:9" x14ac:dyDescent="0.25">
      <c r="A801" t="s">
        <v>877</v>
      </c>
      <c r="B801">
        <v>1</v>
      </c>
      <c r="C801" t="s">
        <v>1016</v>
      </c>
      <c r="D801">
        <v>2020</v>
      </c>
      <c r="E801">
        <v>1</v>
      </c>
      <c r="F801">
        <v>2</v>
      </c>
      <c r="G801" t="s">
        <v>1084</v>
      </c>
      <c r="H801">
        <v>4</v>
      </c>
      <c r="I801" t="s">
        <v>1134</v>
      </c>
    </row>
    <row r="802" spans="1:9" x14ac:dyDescent="0.25">
      <c r="A802" t="s">
        <v>194</v>
      </c>
      <c r="B802">
        <v>1</v>
      </c>
      <c r="C802" t="s">
        <v>1016</v>
      </c>
      <c r="D802">
        <v>2020</v>
      </c>
      <c r="E802">
        <v>1</v>
      </c>
      <c r="F802">
        <v>1</v>
      </c>
      <c r="G802" t="s">
        <v>1091</v>
      </c>
      <c r="H802">
        <v>3</v>
      </c>
      <c r="I802" t="s">
        <v>1135</v>
      </c>
    </row>
    <row r="803" spans="1:9" x14ac:dyDescent="0.25">
      <c r="A803" t="s">
        <v>596</v>
      </c>
      <c r="B803">
        <v>2</v>
      </c>
      <c r="C803" t="s">
        <v>1018</v>
      </c>
      <c r="D803">
        <v>2021</v>
      </c>
      <c r="E803">
        <v>1</v>
      </c>
      <c r="F803">
        <v>2</v>
      </c>
      <c r="G803" t="s">
        <v>1084</v>
      </c>
      <c r="H803">
        <v>3</v>
      </c>
      <c r="I803" t="s">
        <v>1135</v>
      </c>
    </row>
    <row r="804" spans="1:9" x14ac:dyDescent="0.25">
      <c r="A804" t="s">
        <v>382</v>
      </c>
      <c r="B804">
        <v>4</v>
      </c>
      <c r="C804" t="s">
        <v>1022</v>
      </c>
      <c r="D804">
        <v>2020</v>
      </c>
      <c r="E804">
        <v>1</v>
      </c>
      <c r="F804">
        <v>1</v>
      </c>
      <c r="G804" t="s">
        <v>1091</v>
      </c>
      <c r="H804">
        <v>2</v>
      </c>
      <c r="I804" t="s">
        <v>1132</v>
      </c>
    </row>
    <row r="805" spans="1:9" x14ac:dyDescent="0.25">
      <c r="A805" t="s">
        <v>851</v>
      </c>
      <c r="B805">
        <v>4</v>
      </c>
      <c r="C805" t="s">
        <v>1022</v>
      </c>
      <c r="D805">
        <v>2021</v>
      </c>
      <c r="E805">
        <v>1</v>
      </c>
      <c r="F805">
        <v>2</v>
      </c>
      <c r="G805" t="s">
        <v>1084</v>
      </c>
      <c r="H805">
        <v>3</v>
      </c>
      <c r="I805" t="s">
        <v>1135</v>
      </c>
    </row>
    <row r="806" spans="1:9" x14ac:dyDescent="0.25">
      <c r="A806" t="s">
        <v>644</v>
      </c>
      <c r="B806">
        <v>5</v>
      </c>
      <c r="C806" t="s">
        <v>1024</v>
      </c>
      <c r="D806">
        <v>2020</v>
      </c>
      <c r="E806">
        <v>1</v>
      </c>
      <c r="F806">
        <v>2</v>
      </c>
      <c r="G806" t="s">
        <v>1084</v>
      </c>
      <c r="H806">
        <v>3</v>
      </c>
      <c r="I806" t="s">
        <v>1135</v>
      </c>
    </row>
    <row r="807" spans="1:9" x14ac:dyDescent="0.25">
      <c r="A807" t="s">
        <v>725</v>
      </c>
      <c r="B807">
        <v>1</v>
      </c>
      <c r="C807" t="s">
        <v>1016</v>
      </c>
      <c r="D807">
        <v>2022</v>
      </c>
      <c r="E807">
        <v>1</v>
      </c>
      <c r="F807">
        <v>3</v>
      </c>
      <c r="G807" t="s">
        <v>1089</v>
      </c>
      <c r="H807">
        <v>2</v>
      </c>
      <c r="I807" t="s">
        <v>1132</v>
      </c>
    </row>
    <row r="808" spans="1:9" x14ac:dyDescent="0.25">
      <c r="A808" t="s">
        <v>615</v>
      </c>
      <c r="B808">
        <v>5</v>
      </c>
      <c r="C808" t="s">
        <v>1024</v>
      </c>
      <c r="D808">
        <v>2020</v>
      </c>
      <c r="E808">
        <v>1</v>
      </c>
      <c r="F808">
        <v>2</v>
      </c>
      <c r="G808" t="s">
        <v>1084</v>
      </c>
      <c r="H808">
        <v>4</v>
      </c>
      <c r="I808" t="s">
        <v>1134</v>
      </c>
    </row>
    <row r="809" spans="1:9" x14ac:dyDescent="0.25">
      <c r="A809" t="s">
        <v>936</v>
      </c>
      <c r="B809">
        <v>3</v>
      </c>
      <c r="C809" t="s">
        <v>1020</v>
      </c>
      <c r="D809">
        <v>2020</v>
      </c>
      <c r="E809">
        <v>2</v>
      </c>
      <c r="F809">
        <v>2</v>
      </c>
      <c r="G809" t="s">
        <v>1084</v>
      </c>
      <c r="H809">
        <v>4</v>
      </c>
      <c r="I809" t="s">
        <v>1134</v>
      </c>
    </row>
    <row r="810" spans="1:9" x14ac:dyDescent="0.25">
      <c r="A810" t="s">
        <v>233</v>
      </c>
      <c r="B810">
        <v>1</v>
      </c>
      <c r="C810" t="s">
        <v>1016</v>
      </c>
      <c r="D810">
        <v>2021</v>
      </c>
      <c r="E810">
        <v>1</v>
      </c>
      <c r="F810">
        <v>1</v>
      </c>
      <c r="G810" t="s">
        <v>1091</v>
      </c>
      <c r="H810">
        <v>2</v>
      </c>
      <c r="I810" t="s">
        <v>1132</v>
      </c>
    </row>
    <row r="811" spans="1:9" x14ac:dyDescent="0.25">
      <c r="A811" t="s">
        <v>69</v>
      </c>
      <c r="B811">
        <v>2</v>
      </c>
      <c r="C811" t="s">
        <v>1018</v>
      </c>
      <c r="D811">
        <v>2021</v>
      </c>
      <c r="E811">
        <v>2</v>
      </c>
      <c r="F811">
        <v>1</v>
      </c>
      <c r="G811" t="s">
        <v>1091</v>
      </c>
      <c r="H811">
        <v>1</v>
      </c>
      <c r="I811" t="s">
        <v>1133</v>
      </c>
    </row>
    <row r="812" spans="1:9" x14ac:dyDescent="0.25">
      <c r="A812" t="s">
        <v>25</v>
      </c>
      <c r="B812">
        <v>3</v>
      </c>
      <c r="C812" t="s">
        <v>1020</v>
      </c>
      <c r="D812">
        <v>2020</v>
      </c>
      <c r="E812">
        <v>2</v>
      </c>
      <c r="F812">
        <v>1</v>
      </c>
      <c r="G812" t="s">
        <v>1091</v>
      </c>
      <c r="H812">
        <v>1</v>
      </c>
      <c r="I812" t="s">
        <v>1133</v>
      </c>
    </row>
    <row r="813" spans="1:9" x14ac:dyDescent="0.25">
      <c r="A813" t="s">
        <v>919</v>
      </c>
      <c r="B813">
        <v>2</v>
      </c>
      <c r="C813" t="s">
        <v>1018</v>
      </c>
      <c r="D813">
        <v>2020</v>
      </c>
      <c r="E813">
        <v>2</v>
      </c>
      <c r="F813">
        <v>3</v>
      </c>
      <c r="G813" t="s">
        <v>1089</v>
      </c>
      <c r="H813">
        <v>4</v>
      </c>
      <c r="I813" t="s">
        <v>1134</v>
      </c>
    </row>
    <row r="814" spans="1:9" x14ac:dyDescent="0.25">
      <c r="A814" t="s">
        <v>243</v>
      </c>
      <c r="B814">
        <v>2</v>
      </c>
      <c r="C814" t="s">
        <v>1018</v>
      </c>
      <c r="D814">
        <v>2020</v>
      </c>
      <c r="E814">
        <v>1</v>
      </c>
      <c r="F814">
        <v>2</v>
      </c>
      <c r="G814" t="s">
        <v>1084</v>
      </c>
      <c r="H814">
        <v>1</v>
      </c>
      <c r="I814" t="s">
        <v>1133</v>
      </c>
    </row>
    <row r="815" spans="1:9" x14ac:dyDescent="0.25">
      <c r="A815" t="s">
        <v>173</v>
      </c>
      <c r="B815">
        <v>1</v>
      </c>
      <c r="C815" t="s">
        <v>1016</v>
      </c>
      <c r="D815">
        <v>2020</v>
      </c>
      <c r="E815">
        <v>1</v>
      </c>
      <c r="F815">
        <v>1</v>
      </c>
      <c r="G815" t="s">
        <v>1091</v>
      </c>
      <c r="H815">
        <v>4</v>
      </c>
      <c r="I815" t="s">
        <v>1134</v>
      </c>
    </row>
    <row r="816" spans="1:9" x14ac:dyDescent="0.25">
      <c r="A816" t="s">
        <v>973</v>
      </c>
      <c r="B816">
        <v>4</v>
      </c>
      <c r="C816" t="s">
        <v>1022</v>
      </c>
      <c r="D816">
        <v>2022</v>
      </c>
      <c r="E816">
        <v>2</v>
      </c>
      <c r="F816">
        <v>3</v>
      </c>
      <c r="G816" t="s">
        <v>1089</v>
      </c>
      <c r="H816">
        <v>1</v>
      </c>
      <c r="I816" t="s">
        <v>1133</v>
      </c>
    </row>
    <row r="817" spans="1:9" x14ac:dyDescent="0.25">
      <c r="A817" t="s">
        <v>758</v>
      </c>
      <c r="B817">
        <v>2</v>
      </c>
      <c r="C817" t="s">
        <v>1018</v>
      </c>
      <c r="D817">
        <v>2020</v>
      </c>
      <c r="E817">
        <v>2</v>
      </c>
      <c r="F817">
        <v>2</v>
      </c>
      <c r="G817" t="s">
        <v>1084</v>
      </c>
      <c r="H817">
        <v>4</v>
      </c>
      <c r="I817" t="s">
        <v>1134</v>
      </c>
    </row>
    <row r="818" spans="1:9" x14ac:dyDescent="0.25">
      <c r="A818" t="s">
        <v>408</v>
      </c>
      <c r="B818">
        <v>5</v>
      </c>
      <c r="C818" t="s">
        <v>1024</v>
      </c>
      <c r="D818">
        <v>2020</v>
      </c>
      <c r="E818">
        <v>2</v>
      </c>
      <c r="F818">
        <v>1</v>
      </c>
      <c r="G818" t="s">
        <v>1091</v>
      </c>
      <c r="H818">
        <v>3</v>
      </c>
      <c r="I818" t="s">
        <v>1135</v>
      </c>
    </row>
    <row r="819" spans="1:9" x14ac:dyDescent="0.25">
      <c r="A819" t="s">
        <v>838</v>
      </c>
      <c r="B819">
        <v>4</v>
      </c>
      <c r="C819" t="s">
        <v>1022</v>
      </c>
      <c r="D819">
        <v>2022</v>
      </c>
      <c r="E819">
        <v>2</v>
      </c>
      <c r="F819">
        <v>3</v>
      </c>
      <c r="G819" t="s">
        <v>1089</v>
      </c>
      <c r="H819">
        <v>2</v>
      </c>
      <c r="I819" t="s">
        <v>1132</v>
      </c>
    </row>
    <row r="820" spans="1:9" x14ac:dyDescent="0.25">
      <c r="A820" t="s">
        <v>723</v>
      </c>
      <c r="B820">
        <v>4</v>
      </c>
      <c r="C820" t="s">
        <v>1022</v>
      </c>
      <c r="D820">
        <v>2021</v>
      </c>
      <c r="E820">
        <v>1</v>
      </c>
      <c r="F820">
        <v>2</v>
      </c>
      <c r="G820" t="s">
        <v>1084</v>
      </c>
      <c r="H820">
        <v>2</v>
      </c>
      <c r="I820" t="s">
        <v>1132</v>
      </c>
    </row>
    <row r="821" spans="1:9" x14ac:dyDescent="0.25">
      <c r="A821" t="s">
        <v>322</v>
      </c>
      <c r="B821">
        <v>4</v>
      </c>
      <c r="C821" t="s">
        <v>1022</v>
      </c>
      <c r="D821">
        <v>2021</v>
      </c>
      <c r="E821">
        <v>2</v>
      </c>
      <c r="F821">
        <v>2</v>
      </c>
      <c r="G821" t="s">
        <v>1084</v>
      </c>
      <c r="H821">
        <v>4</v>
      </c>
      <c r="I821" t="s">
        <v>1134</v>
      </c>
    </row>
    <row r="822" spans="1:9" x14ac:dyDescent="0.25">
      <c r="A822" t="s">
        <v>609</v>
      </c>
      <c r="B822">
        <v>5</v>
      </c>
      <c r="C822" t="s">
        <v>1024</v>
      </c>
      <c r="D822">
        <v>2021</v>
      </c>
      <c r="E822">
        <v>1</v>
      </c>
      <c r="F822">
        <v>2</v>
      </c>
      <c r="G822" t="s">
        <v>1084</v>
      </c>
      <c r="H822">
        <v>4</v>
      </c>
      <c r="I822" t="s">
        <v>1134</v>
      </c>
    </row>
    <row r="823" spans="1:9" x14ac:dyDescent="0.25">
      <c r="A823" t="s">
        <v>833</v>
      </c>
      <c r="B823">
        <v>3</v>
      </c>
      <c r="C823" t="s">
        <v>1020</v>
      </c>
      <c r="D823">
        <v>2022</v>
      </c>
      <c r="E823">
        <v>1</v>
      </c>
      <c r="F823">
        <v>2</v>
      </c>
      <c r="G823" t="s">
        <v>1084</v>
      </c>
      <c r="H823">
        <v>1</v>
      </c>
      <c r="I823" t="s">
        <v>1133</v>
      </c>
    </row>
    <row r="824" spans="1:9" x14ac:dyDescent="0.25">
      <c r="A824" t="s">
        <v>190</v>
      </c>
      <c r="B824">
        <v>2</v>
      </c>
      <c r="C824" t="s">
        <v>1018</v>
      </c>
      <c r="D824">
        <v>2022</v>
      </c>
      <c r="E824">
        <v>2</v>
      </c>
      <c r="F824">
        <v>3</v>
      </c>
      <c r="G824" t="s">
        <v>1089</v>
      </c>
      <c r="H824">
        <v>3</v>
      </c>
      <c r="I824" t="s">
        <v>1135</v>
      </c>
    </row>
    <row r="825" spans="1:9" x14ac:dyDescent="0.25">
      <c r="A825" t="s">
        <v>915</v>
      </c>
      <c r="B825">
        <v>3</v>
      </c>
      <c r="C825" t="s">
        <v>1020</v>
      </c>
      <c r="D825">
        <v>2022</v>
      </c>
      <c r="E825">
        <v>2</v>
      </c>
      <c r="F825">
        <v>2</v>
      </c>
      <c r="G825" t="s">
        <v>1084</v>
      </c>
      <c r="H825">
        <v>4</v>
      </c>
      <c r="I825" t="s">
        <v>1134</v>
      </c>
    </row>
    <row r="826" spans="1:9" x14ac:dyDescent="0.25">
      <c r="A826" t="s">
        <v>610</v>
      </c>
      <c r="B826">
        <v>2</v>
      </c>
      <c r="C826" t="s">
        <v>1018</v>
      </c>
      <c r="D826">
        <v>2021</v>
      </c>
      <c r="E826">
        <v>1</v>
      </c>
      <c r="F826">
        <v>3</v>
      </c>
      <c r="G826" t="s">
        <v>1089</v>
      </c>
      <c r="H826">
        <v>2</v>
      </c>
      <c r="I826" t="s">
        <v>1132</v>
      </c>
    </row>
    <row r="827" spans="1:9" x14ac:dyDescent="0.25">
      <c r="A827" t="s">
        <v>488</v>
      </c>
      <c r="B827">
        <v>2</v>
      </c>
      <c r="C827" t="s">
        <v>1018</v>
      </c>
      <c r="D827">
        <v>2022</v>
      </c>
      <c r="E827">
        <v>1</v>
      </c>
      <c r="F827">
        <v>3</v>
      </c>
      <c r="G827" t="s">
        <v>1089</v>
      </c>
      <c r="H827">
        <v>1</v>
      </c>
      <c r="I827" t="s">
        <v>1133</v>
      </c>
    </row>
    <row r="828" spans="1:9" x14ac:dyDescent="0.25">
      <c r="A828" t="s">
        <v>718</v>
      </c>
      <c r="B828">
        <v>2</v>
      </c>
      <c r="C828" t="s">
        <v>1018</v>
      </c>
      <c r="D828">
        <v>2021</v>
      </c>
      <c r="E828">
        <v>2</v>
      </c>
      <c r="F828">
        <v>3</v>
      </c>
      <c r="G828" t="s">
        <v>1089</v>
      </c>
      <c r="H828">
        <v>2</v>
      </c>
      <c r="I828" t="s">
        <v>1132</v>
      </c>
    </row>
    <row r="829" spans="1:9" x14ac:dyDescent="0.25">
      <c r="A829" t="s">
        <v>742</v>
      </c>
      <c r="B829">
        <v>5</v>
      </c>
      <c r="C829" t="s">
        <v>1024</v>
      </c>
      <c r="D829">
        <v>2020</v>
      </c>
      <c r="E829">
        <v>2</v>
      </c>
      <c r="F829">
        <v>3</v>
      </c>
      <c r="G829" t="s">
        <v>1089</v>
      </c>
      <c r="H829">
        <v>4</v>
      </c>
      <c r="I829" t="s">
        <v>1134</v>
      </c>
    </row>
    <row r="830" spans="1:9" x14ac:dyDescent="0.25">
      <c r="A830" t="s">
        <v>678</v>
      </c>
      <c r="B830">
        <v>4</v>
      </c>
      <c r="C830" t="s">
        <v>1022</v>
      </c>
      <c r="D830">
        <v>2022</v>
      </c>
      <c r="E830">
        <v>1</v>
      </c>
      <c r="F830">
        <v>3</v>
      </c>
      <c r="G830" t="s">
        <v>1089</v>
      </c>
      <c r="H830">
        <v>4</v>
      </c>
      <c r="I830" t="s">
        <v>1134</v>
      </c>
    </row>
    <row r="831" spans="1:9" x14ac:dyDescent="0.25">
      <c r="A831" t="s">
        <v>383</v>
      </c>
      <c r="B831">
        <v>4</v>
      </c>
      <c r="C831" t="s">
        <v>1022</v>
      </c>
      <c r="D831">
        <v>2020</v>
      </c>
      <c r="E831">
        <v>1</v>
      </c>
      <c r="F831">
        <v>3</v>
      </c>
      <c r="G831" t="s">
        <v>1089</v>
      </c>
      <c r="H831">
        <v>1</v>
      </c>
      <c r="I831" t="s">
        <v>1133</v>
      </c>
    </row>
    <row r="832" spans="1:9" x14ac:dyDescent="0.25">
      <c r="A832" t="s">
        <v>148</v>
      </c>
      <c r="B832">
        <v>4</v>
      </c>
      <c r="C832" t="s">
        <v>1022</v>
      </c>
      <c r="D832">
        <v>2021</v>
      </c>
      <c r="E832">
        <v>1</v>
      </c>
      <c r="F832">
        <v>2</v>
      </c>
      <c r="G832" t="s">
        <v>1084</v>
      </c>
      <c r="H832">
        <v>1</v>
      </c>
      <c r="I832" t="s">
        <v>1133</v>
      </c>
    </row>
    <row r="833" spans="1:9" x14ac:dyDescent="0.25">
      <c r="A833" t="s">
        <v>469</v>
      </c>
      <c r="B833">
        <v>4</v>
      </c>
      <c r="C833" t="s">
        <v>1022</v>
      </c>
      <c r="D833">
        <v>2021</v>
      </c>
      <c r="E833">
        <v>2</v>
      </c>
      <c r="F833">
        <v>2</v>
      </c>
      <c r="G833" t="s">
        <v>1084</v>
      </c>
      <c r="H833">
        <v>4</v>
      </c>
      <c r="I833" t="s">
        <v>1134</v>
      </c>
    </row>
    <row r="834" spans="1:9" x14ac:dyDescent="0.25">
      <c r="A834" t="s">
        <v>480</v>
      </c>
      <c r="B834">
        <v>2</v>
      </c>
      <c r="C834" t="s">
        <v>1018</v>
      </c>
      <c r="D834">
        <v>2020</v>
      </c>
      <c r="E834">
        <v>2</v>
      </c>
      <c r="F834">
        <v>1</v>
      </c>
      <c r="G834" t="s">
        <v>1091</v>
      </c>
      <c r="H834">
        <v>3</v>
      </c>
      <c r="I834" t="s">
        <v>1135</v>
      </c>
    </row>
    <row r="835" spans="1:9" x14ac:dyDescent="0.25">
      <c r="A835" t="s">
        <v>963</v>
      </c>
      <c r="B835">
        <v>1</v>
      </c>
      <c r="C835" t="s">
        <v>1016</v>
      </c>
      <c r="D835">
        <v>2021</v>
      </c>
      <c r="E835">
        <v>1</v>
      </c>
      <c r="F835">
        <v>2</v>
      </c>
      <c r="G835" t="s">
        <v>1084</v>
      </c>
      <c r="H835">
        <v>2</v>
      </c>
      <c r="I835" t="s">
        <v>1132</v>
      </c>
    </row>
    <row r="836" spans="1:9" x14ac:dyDescent="0.25">
      <c r="A836" t="s">
        <v>168</v>
      </c>
      <c r="B836">
        <v>4</v>
      </c>
      <c r="C836" t="s">
        <v>1022</v>
      </c>
      <c r="D836">
        <v>2022</v>
      </c>
      <c r="E836">
        <v>1</v>
      </c>
      <c r="F836">
        <v>3</v>
      </c>
      <c r="G836" t="s">
        <v>1089</v>
      </c>
      <c r="H836">
        <v>2</v>
      </c>
      <c r="I836" t="s">
        <v>1132</v>
      </c>
    </row>
    <row r="837" spans="1:9" x14ac:dyDescent="0.25">
      <c r="A837" t="s">
        <v>1004</v>
      </c>
      <c r="B837">
        <v>1</v>
      </c>
      <c r="C837" t="s">
        <v>1016</v>
      </c>
      <c r="D837">
        <v>2021</v>
      </c>
      <c r="E837">
        <v>2</v>
      </c>
      <c r="F837">
        <v>1</v>
      </c>
      <c r="G837" t="s">
        <v>1091</v>
      </c>
      <c r="H837">
        <v>2</v>
      </c>
      <c r="I837" t="s">
        <v>1132</v>
      </c>
    </row>
    <row r="838" spans="1:9" x14ac:dyDescent="0.25">
      <c r="A838" t="s">
        <v>599</v>
      </c>
      <c r="B838">
        <v>1</v>
      </c>
      <c r="C838" t="s">
        <v>1016</v>
      </c>
      <c r="D838">
        <v>2021</v>
      </c>
      <c r="E838">
        <v>1</v>
      </c>
      <c r="F838">
        <v>1</v>
      </c>
      <c r="G838" t="s">
        <v>1091</v>
      </c>
      <c r="H838">
        <v>2</v>
      </c>
      <c r="I838" t="s">
        <v>1132</v>
      </c>
    </row>
    <row r="839" spans="1:9" x14ac:dyDescent="0.25">
      <c r="A839" t="s">
        <v>230</v>
      </c>
      <c r="B839">
        <v>5</v>
      </c>
      <c r="C839" t="s">
        <v>1024</v>
      </c>
      <c r="D839">
        <v>2020</v>
      </c>
      <c r="E839">
        <v>1</v>
      </c>
      <c r="F839">
        <v>1</v>
      </c>
      <c r="G839" t="s">
        <v>1091</v>
      </c>
      <c r="H839">
        <v>4</v>
      </c>
      <c r="I839" t="s">
        <v>1134</v>
      </c>
    </row>
    <row r="840" spans="1:9" x14ac:dyDescent="0.25">
      <c r="A840" t="s">
        <v>743</v>
      </c>
      <c r="B840">
        <v>5</v>
      </c>
      <c r="C840" t="s">
        <v>1024</v>
      </c>
      <c r="D840">
        <v>2021</v>
      </c>
      <c r="E840">
        <v>2</v>
      </c>
      <c r="F840">
        <v>3</v>
      </c>
      <c r="G840" t="s">
        <v>1089</v>
      </c>
      <c r="H840">
        <v>1</v>
      </c>
      <c r="I840" t="s">
        <v>1133</v>
      </c>
    </row>
    <row r="841" spans="1:9" x14ac:dyDescent="0.25">
      <c r="A841" t="s">
        <v>679</v>
      </c>
      <c r="B841">
        <v>4</v>
      </c>
      <c r="C841" t="s">
        <v>1022</v>
      </c>
      <c r="D841">
        <v>2020</v>
      </c>
      <c r="E841">
        <v>2</v>
      </c>
      <c r="F841">
        <v>3</v>
      </c>
      <c r="G841" t="s">
        <v>1089</v>
      </c>
      <c r="H841">
        <v>2</v>
      </c>
      <c r="I841" t="s">
        <v>1132</v>
      </c>
    </row>
    <row r="842" spans="1:9" x14ac:dyDescent="0.25">
      <c r="A842" t="s">
        <v>104</v>
      </c>
      <c r="B842">
        <v>4</v>
      </c>
      <c r="C842" t="s">
        <v>1022</v>
      </c>
      <c r="D842">
        <v>2022</v>
      </c>
      <c r="E842">
        <v>1</v>
      </c>
      <c r="F842">
        <v>2</v>
      </c>
      <c r="G842" t="s">
        <v>1084</v>
      </c>
      <c r="H842">
        <v>4</v>
      </c>
      <c r="I842" t="s">
        <v>1134</v>
      </c>
    </row>
    <row r="843" spans="1:9" x14ac:dyDescent="0.25">
      <c r="A843" t="s">
        <v>207</v>
      </c>
      <c r="B843">
        <v>4</v>
      </c>
      <c r="C843" t="s">
        <v>1022</v>
      </c>
      <c r="D843">
        <v>2020</v>
      </c>
      <c r="E843">
        <v>2</v>
      </c>
      <c r="F843">
        <v>3</v>
      </c>
      <c r="G843" t="s">
        <v>1089</v>
      </c>
      <c r="H843">
        <v>4</v>
      </c>
      <c r="I843" t="s">
        <v>1134</v>
      </c>
    </row>
    <row r="844" spans="1:9" x14ac:dyDescent="0.25">
      <c r="A844" t="s">
        <v>634</v>
      </c>
      <c r="B844">
        <v>5</v>
      </c>
      <c r="C844" t="s">
        <v>1024</v>
      </c>
      <c r="D844">
        <v>2022</v>
      </c>
      <c r="E844">
        <v>1</v>
      </c>
      <c r="F844">
        <v>2</v>
      </c>
      <c r="G844" t="s">
        <v>1084</v>
      </c>
      <c r="H844">
        <v>2</v>
      </c>
      <c r="I844" t="s">
        <v>1132</v>
      </c>
    </row>
    <row r="845" spans="1:9" x14ac:dyDescent="0.25">
      <c r="A845" t="s">
        <v>431</v>
      </c>
      <c r="B845">
        <v>3</v>
      </c>
      <c r="C845" t="s">
        <v>1020</v>
      </c>
      <c r="D845">
        <v>2021</v>
      </c>
      <c r="E845">
        <v>2</v>
      </c>
      <c r="F845">
        <v>2</v>
      </c>
      <c r="G845" t="s">
        <v>1084</v>
      </c>
      <c r="H845">
        <v>2</v>
      </c>
      <c r="I845" t="s">
        <v>1132</v>
      </c>
    </row>
    <row r="846" spans="1:9" x14ac:dyDescent="0.25">
      <c r="A846" t="s">
        <v>302</v>
      </c>
      <c r="B846">
        <v>2</v>
      </c>
      <c r="C846" t="s">
        <v>1018</v>
      </c>
      <c r="D846">
        <v>2021</v>
      </c>
      <c r="E846">
        <v>1</v>
      </c>
      <c r="F846">
        <v>1</v>
      </c>
      <c r="G846" t="s">
        <v>1091</v>
      </c>
      <c r="H846">
        <v>2</v>
      </c>
      <c r="I846" t="s">
        <v>1132</v>
      </c>
    </row>
    <row r="847" spans="1:9" x14ac:dyDescent="0.25">
      <c r="A847" t="s">
        <v>998</v>
      </c>
      <c r="B847">
        <v>2</v>
      </c>
      <c r="C847" t="s">
        <v>1018</v>
      </c>
      <c r="D847">
        <v>2022</v>
      </c>
      <c r="E847">
        <v>1</v>
      </c>
      <c r="F847">
        <v>1</v>
      </c>
      <c r="G847" t="s">
        <v>1091</v>
      </c>
      <c r="H847">
        <v>3</v>
      </c>
      <c r="I847" t="s">
        <v>1135</v>
      </c>
    </row>
    <row r="848" spans="1:9" x14ac:dyDescent="0.25">
      <c r="A848" t="s">
        <v>583</v>
      </c>
      <c r="B848">
        <v>4</v>
      </c>
      <c r="C848" t="s">
        <v>1022</v>
      </c>
      <c r="D848">
        <v>2022</v>
      </c>
      <c r="E848">
        <v>2</v>
      </c>
      <c r="F848">
        <v>1</v>
      </c>
      <c r="G848" t="s">
        <v>1091</v>
      </c>
      <c r="H848">
        <v>1</v>
      </c>
      <c r="I848" t="s">
        <v>1133</v>
      </c>
    </row>
    <row r="849" spans="1:9" x14ac:dyDescent="0.25">
      <c r="A849" t="s">
        <v>381</v>
      </c>
      <c r="B849">
        <v>2</v>
      </c>
      <c r="C849" t="s">
        <v>1018</v>
      </c>
      <c r="D849">
        <v>2020</v>
      </c>
      <c r="E849">
        <v>1</v>
      </c>
      <c r="F849">
        <v>1</v>
      </c>
      <c r="G849" t="s">
        <v>1091</v>
      </c>
      <c r="H849">
        <v>2</v>
      </c>
      <c r="I849" t="s">
        <v>1132</v>
      </c>
    </row>
    <row r="850" spans="1:9" x14ac:dyDescent="0.25">
      <c r="A850" t="s">
        <v>643</v>
      </c>
      <c r="B850">
        <v>5</v>
      </c>
      <c r="C850" t="s">
        <v>1024</v>
      </c>
      <c r="D850">
        <v>2020</v>
      </c>
      <c r="E850">
        <v>1</v>
      </c>
      <c r="F850">
        <v>1</v>
      </c>
      <c r="G850" t="s">
        <v>1091</v>
      </c>
      <c r="H850">
        <v>1</v>
      </c>
      <c r="I850" t="s">
        <v>1133</v>
      </c>
    </row>
    <row r="851" spans="1:9" x14ac:dyDescent="0.25">
      <c r="A851" t="s">
        <v>898</v>
      </c>
      <c r="B851">
        <v>1</v>
      </c>
      <c r="C851" t="s">
        <v>1016</v>
      </c>
      <c r="D851">
        <v>2020</v>
      </c>
      <c r="E851">
        <v>2</v>
      </c>
      <c r="F851">
        <v>3</v>
      </c>
      <c r="G851" t="s">
        <v>1089</v>
      </c>
      <c r="H851">
        <v>2</v>
      </c>
      <c r="I851" t="s">
        <v>1132</v>
      </c>
    </row>
    <row r="852" spans="1:9" x14ac:dyDescent="0.25">
      <c r="A852" t="s">
        <v>720</v>
      </c>
      <c r="B852">
        <v>1</v>
      </c>
      <c r="C852" t="s">
        <v>1016</v>
      </c>
      <c r="D852">
        <v>2022</v>
      </c>
      <c r="E852">
        <v>1</v>
      </c>
      <c r="F852">
        <v>1</v>
      </c>
      <c r="G852" t="s">
        <v>1091</v>
      </c>
      <c r="H852">
        <v>1</v>
      </c>
      <c r="I852" t="s">
        <v>1133</v>
      </c>
    </row>
    <row r="853" spans="1:9" x14ac:dyDescent="0.25">
      <c r="A853" t="s">
        <v>598</v>
      </c>
      <c r="B853">
        <v>5</v>
      </c>
      <c r="C853" t="s">
        <v>1024</v>
      </c>
      <c r="D853">
        <v>2021</v>
      </c>
      <c r="E853">
        <v>2</v>
      </c>
      <c r="F853">
        <v>2</v>
      </c>
      <c r="G853" t="s">
        <v>1084</v>
      </c>
      <c r="H853">
        <v>2</v>
      </c>
      <c r="I853" t="s">
        <v>1132</v>
      </c>
    </row>
    <row r="854" spans="1:9" x14ac:dyDescent="0.25">
      <c r="A854" t="s">
        <v>483</v>
      </c>
      <c r="B854">
        <v>4</v>
      </c>
      <c r="C854" t="s">
        <v>1022</v>
      </c>
      <c r="D854">
        <v>2022</v>
      </c>
      <c r="E854">
        <v>1</v>
      </c>
      <c r="F854">
        <v>1</v>
      </c>
      <c r="G854" t="s">
        <v>1091</v>
      </c>
      <c r="H854">
        <v>3</v>
      </c>
      <c r="I854" t="s">
        <v>1135</v>
      </c>
    </row>
    <row r="855" spans="1:9" x14ac:dyDescent="0.25">
      <c r="A855" t="s">
        <v>593</v>
      </c>
      <c r="B855">
        <v>4</v>
      </c>
      <c r="C855" t="s">
        <v>1022</v>
      </c>
      <c r="D855">
        <v>2021</v>
      </c>
      <c r="E855">
        <v>2</v>
      </c>
      <c r="F855">
        <v>1</v>
      </c>
      <c r="G855" t="s">
        <v>1091</v>
      </c>
      <c r="H855">
        <v>4</v>
      </c>
      <c r="I855" t="s">
        <v>1134</v>
      </c>
    </row>
    <row r="856" spans="1:9" x14ac:dyDescent="0.25">
      <c r="A856" t="s">
        <v>11</v>
      </c>
      <c r="B856">
        <v>5</v>
      </c>
      <c r="C856" t="s">
        <v>1024</v>
      </c>
      <c r="D856">
        <v>2020</v>
      </c>
      <c r="E856">
        <v>1</v>
      </c>
      <c r="F856">
        <v>2</v>
      </c>
      <c r="G856" t="s">
        <v>1084</v>
      </c>
      <c r="H856">
        <v>2</v>
      </c>
      <c r="I856" t="s">
        <v>1132</v>
      </c>
    </row>
    <row r="857" spans="1:9" x14ac:dyDescent="0.25">
      <c r="A857" t="s">
        <v>245</v>
      </c>
      <c r="B857">
        <v>4</v>
      </c>
      <c r="C857" t="s">
        <v>1022</v>
      </c>
      <c r="D857">
        <v>2021</v>
      </c>
      <c r="E857">
        <v>2</v>
      </c>
      <c r="F857">
        <v>3</v>
      </c>
      <c r="G857" t="s">
        <v>1089</v>
      </c>
      <c r="H857">
        <v>4</v>
      </c>
      <c r="I857" t="s">
        <v>1134</v>
      </c>
    </row>
    <row r="858" spans="1:9" x14ac:dyDescent="0.25">
      <c r="A858" t="s">
        <v>460</v>
      </c>
      <c r="B858">
        <v>1</v>
      </c>
      <c r="C858" t="s">
        <v>1016</v>
      </c>
      <c r="D858">
        <v>2020</v>
      </c>
      <c r="E858">
        <v>2</v>
      </c>
      <c r="F858">
        <v>1</v>
      </c>
      <c r="G858" t="s">
        <v>1091</v>
      </c>
      <c r="H858">
        <v>3</v>
      </c>
      <c r="I858" t="s">
        <v>1135</v>
      </c>
    </row>
    <row r="859" spans="1:9" x14ac:dyDescent="0.25">
      <c r="A859" t="s">
        <v>15</v>
      </c>
      <c r="B859">
        <v>4</v>
      </c>
      <c r="C859" t="s">
        <v>1022</v>
      </c>
      <c r="D859">
        <v>2020</v>
      </c>
      <c r="E859">
        <v>2</v>
      </c>
      <c r="F859">
        <v>2</v>
      </c>
      <c r="G859" t="s">
        <v>1084</v>
      </c>
      <c r="H859">
        <v>3</v>
      </c>
      <c r="I859" t="s">
        <v>1135</v>
      </c>
    </row>
    <row r="860" spans="1:9" x14ac:dyDescent="0.25">
      <c r="A860" t="s">
        <v>804</v>
      </c>
      <c r="B860">
        <v>1</v>
      </c>
      <c r="C860" t="s">
        <v>1016</v>
      </c>
      <c r="D860">
        <v>2020</v>
      </c>
      <c r="E860">
        <v>2</v>
      </c>
      <c r="F860">
        <v>2</v>
      </c>
      <c r="G860" t="s">
        <v>1084</v>
      </c>
      <c r="H860">
        <v>2</v>
      </c>
      <c r="I860" t="s">
        <v>1132</v>
      </c>
    </row>
    <row r="861" spans="1:9" x14ac:dyDescent="0.25">
      <c r="A861" t="s">
        <v>359</v>
      </c>
      <c r="B861">
        <v>1</v>
      </c>
      <c r="C861" t="s">
        <v>1016</v>
      </c>
      <c r="D861">
        <v>2020</v>
      </c>
      <c r="E861">
        <v>2</v>
      </c>
      <c r="F861">
        <v>2</v>
      </c>
      <c r="G861" t="s">
        <v>1084</v>
      </c>
      <c r="H861">
        <v>1</v>
      </c>
      <c r="I861" t="s">
        <v>1133</v>
      </c>
    </row>
    <row r="862" spans="1:9" x14ac:dyDescent="0.25">
      <c r="A862" t="s">
        <v>391</v>
      </c>
      <c r="B862">
        <v>2</v>
      </c>
      <c r="C862" t="s">
        <v>1018</v>
      </c>
      <c r="D862">
        <v>2022</v>
      </c>
      <c r="E862">
        <v>1</v>
      </c>
      <c r="F862">
        <v>2</v>
      </c>
      <c r="G862" t="s">
        <v>1084</v>
      </c>
      <c r="H862">
        <v>3</v>
      </c>
      <c r="I862" t="s">
        <v>1135</v>
      </c>
    </row>
    <row r="863" spans="1:9" x14ac:dyDescent="0.25">
      <c r="A863" t="s">
        <v>325</v>
      </c>
      <c r="B863">
        <v>3</v>
      </c>
      <c r="C863" t="s">
        <v>1020</v>
      </c>
      <c r="D863">
        <v>2021</v>
      </c>
      <c r="E863">
        <v>2</v>
      </c>
      <c r="F863">
        <v>3</v>
      </c>
      <c r="G863" t="s">
        <v>1089</v>
      </c>
      <c r="H863">
        <v>1</v>
      </c>
      <c r="I863" t="s">
        <v>1133</v>
      </c>
    </row>
    <row r="864" spans="1:9" x14ac:dyDescent="0.25">
      <c r="A864" t="s">
        <v>560</v>
      </c>
      <c r="B864">
        <v>2</v>
      </c>
      <c r="C864" t="s">
        <v>1018</v>
      </c>
      <c r="D864">
        <v>2021</v>
      </c>
      <c r="E864">
        <v>2</v>
      </c>
      <c r="F864">
        <v>3</v>
      </c>
      <c r="G864" t="s">
        <v>1089</v>
      </c>
      <c r="H864">
        <v>1</v>
      </c>
      <c r="I864" t="s">
        <v>1133</v>
      </c>
    </row>
    <row r="865" spans="1:9" x14ac:dyDescent="0.25">
      <c r="A865" t="s">
        <v>1006</v>
      </c>
      <c r="B865">
        <v>1</v>
      </c>
      <c r="C865" t="s">
        <v>1016</v>
      </c>
      <c r="D865">
        <v>2021</v>
      </c>
      <c r="E865">
        <v>1</v>
      </c>
      <c r="F865">
        <v>3</v>
      </c>
      <c r="G865" t="s">
        <v>1089</v>
      </c>
      <c r="H865">
        <v>1</v>
      </c>
      <c r="I865" t="s">
        <v>1133</v>
      </c>
    </row>
    <row r="866" spans="1:9" x14ac:dyDescent="0.25">
      <c r="A866" t="s">
        <v>962</v>
      </c>
      <c r="B866">
        <v>1</v>
      </c>
      <c r="C866" t="s">
        <v>1016</v>
      </c>
      <c r="D866">
        <v>2022</v>
      </c>
      <c r="E866">
        <v>2</v>
      </c>
      <c r="F866">
        <v>1</v>
      </c>
      <c r="G866" t="s">
        <v>1091</v>
      </c>
      <c r="H866">
        <v>3</v>
      </c>
      <c r="I866" t="s">
        <v>1135</v>
      </c>
    </row>
    <row r="867" spans="1:9" x14ac:dyDescent="0.25">
      <c r="A867" t="s">
        <v>700</v>
      </c>
      <c r="B867">
        <v>3</v>
      </c>
      <c r="C867" t="s">
        <v>1020</v>
      </c>
      <c r="D867">
        <v>2021</v>
      </c>
      <c r="E867">
        <v>2</v>
      </c>
      <c r="F867">
        <v>1</v>
      </c>
      <c r="G867" t="s">
        <v>1091</v>
      </c>
      <c r="H867">
        <v>3</v>
      </c>
      <c r="I867" t="s">
        <v>1135</v>
      </c>
    </row>
    <row r="868" spans="1:9" x14ac:dyDescent="0.25">
      <c r="A868" t="s">
        <v>419</v>
      </c>
      <c r="B868">
        <v>4</v>
      </c>
      <c r="C868" t="s">
        <v>1022</v>
      </c>
      <c r="D868">
        <v>2021</v>
      </c>
      <c r="E868">
        <v>1</v>
      </c>
      <c r="F868">
        <v>1</v>
      </c>
      <c r="G868" t="s">
        <v>1091</v>
      </c>
      <c r="H868">
        <v>4</v>
      </c>
      <c r="I868" t="s">
        <v>1134</v>
      </c>
    </row>
    <row r="869" spans="1:9" x14ac:dyDescent="0.25">
      <c r="A869" t="s">
        <v>829</v>
      </c>
      <c r="B869">
        <v>1</v>
      </c>
      <c r="C869" t="s">
        <v>1016</v>
      </c>
      <c r="D869">
        <v>2022</v>
      </c>
      <c r="E869">
        <v>1</v>
      </c>
      <c r="F869">
        <v>2</v>
      </c>
      <c r="G869" t="s">
        <v>1084</v>
      </c>
      <c r="H869">
        <v>1</v>
      </c>
      <c r="I869" t="s">
        <v>1133</v>
      </c>
    </row>
    <row r="870" spans="1:9" x14ac:dyDescent="0.25">
      <c r="A870" t="s">
        <v>102</v>
      </c>
      <c r="B870">
        <v>3</v>
      </c>
      <c r="C870" t="s">
        <v>1020</v>
      </c>
      <c r="D870">
        <v>2021</v>
      </c>
      <c r="E870">
        <v>1</v>
      </c>
      <c r="F870">
        <v>1</v>
      </c>
      <c r="G870" t="s">
        <v>1091</v>
      </c>
      <c r="H870">
        <v>1</v>
      </c>
      <c r="I870" t="s">
        <v>1133</v>
      </c>
    </row>
    <row r="871" spans="1:9" x14ac:dyDescent="0.25">
      <c r="A871" t="s">
        <v>452</v>
      </c>
      <c r="B871">
        <v>1</v>
      </c>
      <c r="C871" t="s">
        <v>1016</v>
      </c>
      <c r="D871">
        <v>2022</v>
      </c>
      <c r="E871">
        <v>2</v>
      </c>
      <c r="F871">
        <v>3</v>
      </c>
      <c r="G871" t="s">
        <v>1089</v>
      </c>
      <c r="H871">
        <v>1</v>
      </c>
      <c r="I871" t="s">
        <v>1133</v>
      </c>
    </row>
    <row r="872" spans="1:9" x14ac:dyDescent="0.25">
      <c r="A872" t="s">
        <v>18</v>
      </c>
      <c r="B872">
        <v>2</v>
      </c>
      <c r="C872" t="s">
        <v>1018</v>
      </c>
      <c r="D872">
        <v>2022</v>
      </c>
      <c r="E872">
        <v>2</v>
      </c>
      <c r="F872">
        <v>3</v>
      </c>
      <c r="G872" t="s">
        <v>1089</v>
      </c>
      <c r="H872">
        <v>2</v>
      </c>
      <c r="I872" t="s">
        <v>1132</v>
      </c>
    </row>
    <row r="873" spans="1:9" x14ac:dyDescent="0.25">
      <c r="A873" t="s">
        <v>211</v>
      </c>
      <c r="B873">
        <v>4</v>
      </c>
      <c r="C873" t="s">
        <v>1022</v>
      </c>
      <c r="D873">
        <v>2022</v>
      </c>
      <c r="E873">
        <v>1</v>
      </c>
      <c r="F873">
        <v>1</v>
      </c>
      <c r="G873" t="s">
        <v>1091</v>
      </c>
      <c r="H873">
        <v>2</v>
      </c>
      <c r="I873" t="s">
        <v>1132</v>
      </c>
    </row>
    <row r="874" spans="1:9" x14ac:dyDescent="0.25">
      <c r="A874" t="s">
        <v>108</v>
      </c>
      <c r="B874">
        <v>2</v>
      </c>
      <c r="C874" t="s">
        <v>1018</v>
      </c>
      <c r="D874">
        <v>2020</v>
      </c>
      <c r="E874">
        <v>2</v>
      </c>
      <c r="F874">
        <v>2</v>
      </c>
      <c r="G874" t="s">
        <v>1084</v>
      </c>
      <c r="H874">
        <v>2</v>
      </c>
      <c r="I874" t="s">
        <v>1132</v>
      </c>
    </row>
    <row r="875" spans="1:9" x14ac:dyDescent="0.25">
      <c r="A875" t="s">
        <v>272</v>
      </c>
      <c r="B875">
        <v>4</v>
      </c>
      <c r="C875" t="s">
        <v>1022</v>
      </c>
      <c r="D875">
        <v>2022</v>
      </c>
      <c r="E875">
        <v>2</v>
      </c>
      <c r="F875">
        <v>3</v>
      </c>
      <c r="G875" t="s">
        <v>1089</v>
      </c>
      <c r="H875">
        <v>3</v>
      </c>
      <c r="I875" t="s">
        <v>1135</v>
      </c>
    </row>
    <row r="876" spans="1:9" x14ac:dyDescent="0.25">
      <c r="A876" t="s">
        <v>479</v>
      </c>
      <c r="B876">
        <v>5</v>
      </c>
      <c r="C876" t="s">
        <v>1024</v>
      </c>
      <c r="D876">
        <v>2021</v>
      </c>
      <c r="E876">
        <v>2</v>
      </c>
      <c r="F876">
        <v>3</v>
      </c>
      <c r="G876" t="s">
        <v>1089</v>
      </c>
      <c r="H876">
        <v>1</v>
      </c>
      <c r="I876" t="s">
        <v>1133</v>
      </c>
    </row>
    <row r="877" spans="1:9" x14ac:dyDescent="0.25">
      <c r="A877" t="s">
        <v>374</v>
      </c>
      <c r="B877">
        <v>5</v>
      </c>
      <c r="C877" t="s">
        <v>1024</v>
      </c>
      <c r="D877">
        <v>2022</v>
      </c>
      <c r="E877">
        <v>2</v>
      </c>
      <c r="F877">
        <v>2</v>
      </c>
      <c r="G877" t="s">
        <v>1084</v>
      </c>
      <c r="H877">
        <v>1</v>
      </c>
      <c r="I877" t="s">
        <v>1133</v>
      </c>
    </row>
    <row r="878" spans="1:9" x14ac:dyDescent="0.25">
      <c r="A878" t="s">
        <v>990</v>
      </c>
      <c r="B878">
        <v>2</v>
      </c>
      <c r="C878" t="s">
        <v>1018</v>
      </c>
      <c r="D878">
        <v>2021</v>
      </c>
      <c r="E878">
        <v>2</v>
      </c>
      <c r="F878">
        <v>2</v>
      </c>
      <c r="G878" t="s">
        <v>1084</v>
      </c>
      <c r="H878">
        <v>2</v>
      </c>
      <c r="I878" t="s">
        <v>1132</v>
      </c>
    </row>
    <row r="879" spans="1:9" x14ac:dyDescent="0.25">
      <c r="A879" t="s">
        <v>537</v>
      </c>
      <c r="B879">
        <v>1</v>
      </c>
      <c r="C879" t="s">
        <v>1016</v>
      </c>
      <c r="D879">
        <v>2022</v>
      </c>
      <c r="E879">
        <v>1</v>
      </c>
      <c r="F879">
        <v>3</v>
      </c>
      <c r="G879" t="s">
        <v>1089</v>
      </c>
      <c r="H879">
        <v>2</v>
      </c>
      <c r="I879" t="s">
        <v>1132</v>
      </c>
    </row>
    <row r="880" spans="1:9" x14ac:dyDescent="0.25">
      <c r="A880" t="s">
        <v>733</v>
      </c>
      <c r="B880">
        <v>4</v>
      </c>
      <c r="C880" t="s">
        <v>1022</v>
      </c>
      <c r="D880">
        <v>2022</v>
      </c>
      <c r="E880">
        <v>2</v>
      </c>
      <c r="F880">
        <v>3</v>
      </c>
      <c r="G880" t="s">
        <v>1089</v>
      </c>
      <c r="H880">
        <v>1</v>
      </c>
      <c r="I880" t="s">
        <v>1133</v>
      </c>
    </row>
    <row r="881" spans="1:9" x14ac:dyDescent="0.25">
      <c r="A881" t="s">
        <v>263</v>
      </c>
      <c r="B881">
        <v>5</v>
      </c>
      <c r="C881" t="s">
        <v>1024</v>
      </c>
      <c r="D881">
        <v>2020</v>
      </c>
      <c r="E881">
        <v>1</v>
      </c>
      <c r="F881">
        <v>2</v>
      </c>
      <c r="G881" t="s">
        <v>1084</v>
      </c>
      <c r="H881">
        <v>4</v>
      </c>
      <c r="I881" t="s">
        <v>1134</v>
      </c>
    </row>
    <row r="882" spans="1:9" x14ac:dyDescent="0.25">
      <c r="A882" t="s">
        <v>728</v>
      </c>
      <c r="B882">
        <v>1</v>
      </c>
      <c r="C882" t="s">
        <v>1016</v>
      </c>
      <c r="D882">
        <v>2021</v>
      </c>
      <c r="E882">
        <v>2</v>
      </c>
      <c r="F882">
        <v>2</v>
      </c>
      <c r="G882" t="s">
        <v>1084</v>
      </c>
      <c r="H882">
        <v>3</v>
      </c>
      <c r="I882" t="s">
        <v>1135</v>
      </c>
    </row>
    <row r="883" spans="1:9" x14ac:dyDescent="0.25">
      <c r="A883" t="s">
        <v>979</v>
      </c>
      <c r="B883">
        <v>3</v>
      </c>
      <c r="C883" t="s">
        <v>1020</v>
      </c>
      <c r="D883">
        <v>2020</v>
      </c>
      <c r="E883">
        <v>2</v>
      </c>
      <c r="F883">
        <v>3</v>
      </c>
      <c r="G883" t="s">
        <v>1089</v>
      </c>
      <c r="H883">
        <v>3</v>
      </c>
      <c r="I883" t="s">
        <v>1135</v>
      </c>
    </row>
    <row r="884" spans="1:9" x14ac:dyDescent="0.25">
      <c r="A884" t="s">
        <v>927</v>
      </c>
      <c r="B884">
        <v>3</v>
      </c>
      <c r="C884" t="s">
        <v>1020</v>
      </c>
      <c r="D884">
        <v>2022</v>
      </c>
      <c r="E884">
        <v>2</v>
      </c>
      <c r="F884">
        <v>2</v>
      </c>
      <c r="G884" t="s">
        <v>1084</v>
      </c>
      <c r="H884">
        <v>4</v>
      </c>
      <c r="I884" t="s">
        <v>1134</v>
      </c>
    </row>
    <row r="885" spans="1:9" x14ac:dyDescent="0.25">
      <c r="A885" t="s">
        <v>180</v>
      </c>
      <c r="B885">
        <v>5</v>
      </c>
      <c r="C885" t="s">
        <v>1024</v>
      </c>
      <c r="D885">
        <v>2020</v>
      </c>
      <c r="E885">
        <v>1</v>
      </c>
      <c r="F885">
        <v>3</v>
      </c>
      <c r="G885" t="s">
        <v>1089</v>
      </c>
      <c r="H885">
        <v>1</v>
      </c>
      <c r="I885" t="s">
        <v>1133</v>
      </c>
    </row>
    <row r="886" spans="1:9" x14ac:dyDescent="0.25">
      <c r="A886" t="s">
        <v>36</v>
      </c>
      <c r="B886">
        <v>1</v>
      </c>
      <c r="C886" t="s">
        <v>1016</v>
      </c>
      <c r="D886">
        <v>2022</v>
      </c>
      <c r="E886">
        <v>1</v>
      </c>
      <c r="F886">
        <v>3</v>
      </c>
      <c r="G886" t="s">
        <v>1089</v>
      </c>
      <c r="H886">
        <v>1</v>
      </c>
      <c r="I886" t="s">
        <v>1133</v>
      </c>
    </row>
    <row r="887" spans="1:9" x14ac:dyDescent="0.25">
      <c r="A887" t="s">
        <v>918</v>
      </c>
      <c r="B887">
        <v>1</v>
      </c>
      <c r="C887" t="s">
        <v>1016</v>
      </c>
      <c r="D887">
        <v>2020</v>
      </c>
      <c r="E887">
        <v>1</v>
      </c>
      <c r="F887">
        <v>3</v>
      </c>
      <c r="G887" t="s">
        <v>1089</v>
      </c>
      <c r="H887">
        <v>2</v>
      </c>
      <c r="I887" t="s">
        <v>1132</v>
      </c>
    </row>
    <row r="888" spans="1:9" x14ac:dyDescent="0.25">
      <c r="A888" t="s">
        <v>653</v>
      </c>
      <c r="B888">
        <v>3</v>
      </c>
      <c r="C888" t="s">
        <v>1020</v>
      </c>
      <c r="D888">
        <v>2020</v>
      </c>
      <c r="E888">
        <v>2</v>
      </c>
      <c r="F888">
        <v>3</v>
      </c>
      <c r="G888" t="s">
        <v>1089</v>
      </c>
      <c r="H888">
        <v>2</v>
      </c>
      <c r="I888" t="s">
        <v>1132</v>
      </c>
    </row>
    <row r="889" spans="1:9" x14ac:dyDescent="0.25">
      <c r="A889" t="s">
        <v>847</v>
      </c>
      <c r="B889">
        <v>2</v>
      </c>
      <c r="C889" t="s">
        <v>1018</v>
      </c>
      <c r="D889">
        <v>2020</v>
      </c>
      <c r="E889">
        <v>1</v>
      </c>
      <c r="F889">
        <v>2</v>
      </c>
      <c r="G889" t="s">
        <v>1084</v>
      </c>
      <c r="H889">
        <v>4</v>
      </c>
      <c r="I889" t="s">
        <v>1134</v>
      </c>
    </row>
    <row r="890" spans="1:9" x14ac:dyDescent="0.25">
      <c r="A890" t="s">
        <v>175</v>
      </c>
      <c r="B890">
        <v>2</v>
      </c>
      <c r="C890" t="s">
        <v>1018</v>
      </c>
      <c r="D890">
        <v>2022</v>
      </c>
      <c r="E890">
        <v>2</v>
      </c>
      <c r="F890">
        <v>2</v>
      </c>
      <c r="G890" t="s">
        <v>1084</v>
      </c>
      <c r="H890">
        <v>1</v>
      </c>
      <c r="I890" t="s">
        <v>1133</v>
      </c>
    </row>
    <row r="891" spans="1:9" x14ac:dyDescent="0.25">
      <c r="A891" t="s">
        <v>455</v>
      </c>
      <c r="B891">
        <v>2</v>
      </c>
      <c r="C891" t="s">
        <v>1018</v>
      </c>
      <c r="D891">
        <v>2021</v>
      </c>
      <c r="E891">
        <v>2</v>
      </c>
      <c r="F891">
        <v>1</v>
      </c>
      <c r="G891" t="s">
        <v>1091</v>
      </c>
      <c r="H891">
        <v>2</v>
      </c>
      <c r="I891" t="s">
        <v>1132</v>
      </c>
    </row>
    <row r="892" spans="1:9" x14ac:dyDescent="0.25">
      <c r="A892" t="s">
        <v>62</v>
      </c>
      <c r="B892">
        <v>5</v>
      </c>
      <c r="C892" t="s">
        <v>1024</v>
      </c>
      <c r="D892">
        <v>2020</v>
      </c>
      <c r="E892">
        <v>2</v>
      </c>
      <c r="F892">
        <v>1</v>
      </c>
      <c r="G892" t="s">
        <v>1091</v>
      </c>
      <c r="H892">
        <v>1</v>
      </c>
      <c r="I892" t="s">
        <v>1133</v>
      </c>
    </row>
    <row r="893" spans="1:9" x14ac:dyDescent="0.25">
      <c r="A893" t="s">
        <v>641</v>
      </c>
      <c r="B893">
        <v>2</v>
      </c>
      <c r="C893" t="s">
        <v>1018</v>
      </c>
      <c r="D893">
        <v>2021</v>
      </c>
      <c r="E893">
        <v>1</v>
      </c>
      <c r="F893">
        <v>1</v>
      </c>
      <c r="G893" t="s">
        <v>1091</v>
      </c>
      <c r="H893">
        <v>4</v>
      </c>
      <c r="I893" t="s">
        <v>1134</v>
      </c>
    </row>
    <row r="894" spans="1:9" x14ac:dyDescent="0.25">
      <c r="A894" t="s">
        <v>528</v>
      </c>
      <c r="B894">
        <v>1</v>
      </c>
      <c r="C894" t="s">
        <v>1016</v>
      </c>
      <c r="D894">
        <v>2020</v>
      </c>
      <c r="E894">
        <v>2</v>
      </c>
      <c r="F894">
        <v>3</v>
      </c>
      <c r="G894" t="s">
        <v>1089</v>
      </c>
      <c r="H894">
        <v>2</v>
      </c>
      <c r="I894" t="s">
        <v>1132</v>
      </c>
    </row>
    <row r="895" spans="1:9" x14ac:dyDescent="0.25">
      <c r="A895" t="s">
        <v>624</v>
      </c>
      <c r="B895">
        <v>3</v>
      </c>
      <c r="C895" t="s">
        <v>1020</v>
      </c>
      <c r="D895">
        <v>2022</v>
      </c>
      <c r="E895">
        <v>2</v>
      </c>
      <c r="F895">
        <v>1</v>
      </c>
      <c r="G895" t="s">
        <v>1091</v>
      </c>
      <c r="H895">
        <v>1</v>
      </c>
      <c r="I895" t="s">
        <v>1133</v>
      </c>
    </row>
    <row r="896" spans="1:9" x14ac:dyDescent="0.25">
      <c r="A896" t="s">
        <v>388</v>
      </c>
      <c r="B896">
        <v>4</v>
      </c>
      <c r="C896" t="s">
        <v>1022</v>
      </c>
      <c r="D896">
        <v>2020</v>
      </c>
      <c r="E896">
        <v>1</v>
      </c>
      <c r="F896">
        <v>1</v>
      </c>
      <c r="G896" t="s">
        <v>1091</v>
      </c>
      <c r="H896">
        <v>1</v>
      </c>
      <c r="I896" t="s">
        <v>1133</v>
      </c>
    </row>
    <row r="897" spans="1:9" x14ac:dyDescent="0.25">
      <c r="A897" t="s">
        <v>446</v>
      </c>
      <c r="B897">
        <v>4</v>
      </c>
      <c r="C897" t="s">
        <v>1022</v>
      </c>
      <c r="D897">
        <v>2020</v>
      </c>
      <c r="E897">
        <v>2</v>
      </c>
      <c r="F897">
        <v>2</v>
      </c>
      <c r="G897" t="s">
        <v>1084</v>
      </c>
      <c r="H897">
        <v>2</v>
      </c>
      <c r="I897" t="s">
        <v>1132</v>
      </c>
    </row>
    <row r="898" spans="1:9" x14ac:dyDescent="0.25">
      <c r="A898" t="s">
        <v>163</v>
      </c>
      <c r="B898">
        <v>5</v>
      </c>
      <c r="C898" t="s">
        <v>1024</v>
      </c>
      <c r="D898">
        <v>2021</v>
      </c>
      <c r="E898">
        <v>1</v>
      </c>
      <c r="F898">
        <v>2</v>
      </c>
      <c r="G898" t="s">
        <v>1084</v>
      </c>
      <c r="H898">
        <v>1</v>
      </c>
      <c r="I898" t="s">
        <v>1133</v>
      </c>
    </row>
    <row r="899" spans="1:9" x14ac:dyDescent="0.25">
      <c r="A899" t="s">
        <v>502</v>
      </c>
      <c r="B899">
        <v>5</v>
      </c>
      <c r="C899" t="s">
        <v>1024</v>
      </c>
      <c r="D899">
        <v>2022</v>
      </c>
      <c r="E899">
        <v>2</v>
      </c>
      <c r="F899">
        <v>1</v>
      </c>
      <c r="G899" t="s">
        <v>1091</v>
      </c>
      <c r="H899">
        <v>4</v>
      </c>
      <c r="I899" t="s">
        <v>1134</v>
      </c>
    </row>
    <row r="900" spans="1:9" x14ac:dyDescent="0.25">
      <c r="A900" t="s">
        <v>373</v>
      </c>
      <c r="B900">
        <v>5</v>
      </c>
      <c r="C900" t="s">
        <v>1024</v>
      </c>
      <c r="D900">
        <v>2020</v>
      </c>
      <c r="E900">
        <v>2</v>
      </c>
      <c r="F900">
        <v>3</v>
      </c>
      <c r="G900" t="s">
        <v>1089</v>
      </c>
      <c r="H900">
        <v>1</v>
      </c>
      <c r="I900" t="s">
        <v>1133</v>
      </c>
    </row>
    <row r="901" spans="1:9" x14ac:dyDescent="0.25">
      <c r="A901" t="s">
        <v>441</v>
      </c>
      <c r="B901">
        <v>4</v>
      </c>
      <c r="C901" t="s">
        <v>1022</v>
      </c>
      <c r="D901">
        <v>2021</v>
      </c>
      <c r="E901">
        <v>2</v>
      </c>
      <c r="F901">
        <v>1</v>
      </c>
      <c r="G901" t="s">
        <v>1091</v>
      </c>
      <c r="H901">
        <v>2</v>
      </c>
      <c r="I901" t="s">
        <v>1132</v>
      </c>
    </row>
    <row r="902" spans="1:9" x14ac:dyDescent="0.25">
      <c r="A902" t="s">
        <v>999</v>
      </c>
      <c r="B902">
        <v>5</v>
      </c>
      <c r="C902" t="s">
        <v>1024</v>
      </c>
      <c r="D902">
        <v>2021</v>
      </c>
      <c r="E902">
        <v>1</v>
      </c>
      <c r="F902">
        <v>2</v>
      </c>
      <c r="G902" t="s">
        <v>1084</v>
      </c>
      <c r="H902">
        <v>1</v>
      </c>
      <c r="I902" t="s">
        <v>1133</v>
      </c>
    </row>
    <row r="903" spans="1:9" x14ac:dyDescent="0.25">
      <c r="A903" t="s">
        <v>741</v>
      </c>
      <c r="B903">
        <v>4</v>
      </c>
      <c r="C903" t="s">
        <v>1022</v>
      </c>
      <c r="D903">
        <v>2020</v>
      </c>
      <c r="E903">
        <v>2</v>
      </c>
      <c r="F903">
        <v>2</v>
      </c>
      <c r="G903" t="s">
        <v>1084</v>
      </c>
      <c r="H903">
        <v>2</v>
      </c>
      <c r="I903" t="s">
        <v>1132</v>
      </c>
    </row>
    <row r="904" spans="1:9" x14ac:dyDescent="0.25">
      <c r="A904" t="s">
        <v>384</v>
      </c>
      <c r="B904">
        <v>2</v>
      </c>
      <c r="C904" t="s">
        <v>1018</v>
      </c>
      <c r="D904">
        <v>2021</v>
      </c>
      <c r="E904">
        <v>2</v>
      </c>
      <c r="F904">
        <v>1</v>
      </c>
      <c r="G904" t="s">
        <v>1091</v>
      </c>
      <c r="H904">
        <v>2</v>
      </c>
      <c r="I904" t="s">
        <v>1132</v>
      </c>
    </row>
    <row r="905" spans="1:9" x14ac:dyDescent="0.25">
      <c r="A905" t="s">
        <v>417</v>
      </c>
      <c r="B905">
        <v>2</v>
      </c>
      <c r="C905" t="s">
        <v>1018</v>
      </c>
      <c r="D905">
        <v>2022</v>
      </c>
      <c r="E905">
        <v>1</v>
      </c>
      <c r="F905">
        <v>1</v>
      </c>
      <c r="G905" t="s">
        <v>1091</v>
      </c>
      <c r="H905">
        <v>4</v>
      </c>
      <c r="I905" t="s">
        <v>1134</v>
      </c>
    </row>
    <row r="906" spans="1:9" x14ac:dyDescent="0.25">
      <c r="A906" t="s">
        <v>659</v>
      </c>
      <c r="B906">
        <v>1</v>
      </c>
      <c r="C906" t="s">
        <v>1016</v>
      </c>
      <c r="D906">
        <v>2022</v>
      </c>
      <c r="E906">
        <v>1</v>
      </c>
      <c r="F906">
        <v>2</v>
      </c>
      <c r="G906" t="s">
        <v>1084</v>
      </c>
      <c r="H906">
        <v>1</v>
      </c>
      <c r="I906" t="s">
        <v>1133</v>
      </c>
    </row>
    <row r="907" spans="1:9" x14ac:dyDescent="0.25">
      <c r="A907" t="s">
        <v>165</v>
      </c>
      <c r="B907">
        <v>4</v>
      </c>
      <c r="C907" t="s">
        <v>1022</v>
      </c>
      <c r="D907">
        <v>2021</v>
      </c>
      <c r="E907">
        <v>1</v>
      </c>
      <c r="F907">
        <v>3</v>
      </c>
      <c r="G907" t="s">
        <v>1089</v>
      </c>
      <c r="H907">
        <v>4</v>
      </c>
      <c r="I907" t="s">
        <v>1134</v>
      </c>
    </row>
    <row r="908" spans="1:9" x14ac:dyDescent="0.25">
      <c r="A908" t="s">
        <v>671</v>
      </c>
      <c r="B908">
        <v>3</v>
      </c>
      <c r="C908" t="s">
        <v>1020</v>
      </c>
      <c r="D908">
        <v>2020</v>
      </c>
      <c r="E908">
        <v>2</v>
      </c>
      <c r="F908">
        <v>1</v>
      </c>
      <c r="G908" t="s">
        <v>1091</v>
      </c>
      <c r="H908">
        <v>2</v>
      </c>
      <c r="I908" t="s">
        <v>1132</v>
      </c>
    </row>
    <row r="909" spans="1:9" x14ac:dyDescent="0.25">
      <c r="A909" t="s">
        <v>357</v>
      </c>
      <c r="B909">
        <v>1</v>
      </c>
      <c r="C909" t="s">
        <v>1016</v>
      </c>
      <c r="D909">
        <v>2021</v>
      </c>
      <c r="E909">
        <v>1</v>
      </c>
      <c r="F909">
        <v>3</v>
      </c>
      <c r="G909" t="s">
        <v>1089</v>
      </c>
      <c r="H909">
        <v>2</v>
      </c>
      <c r="I909" t="s">
        <v>1132</v>
      </c>
    </row>
    <row r="910" spans="1:9" x14ac:dyDescent="0.25">
      <c r="A910" t="s">
        <v>762</v>
      </c>
      <c r="B910">
        <v>2</v>
      </c>
      <c r="C910" t="s">
        <v>1018</v>
      </c>
      <c r="D910">
        <v>2022</v>
      </c>
      <c r="E910">
        <v>1</v>
      </c>
      <c r="F910">
        <v>1</v>
      </c>
      <c r="G910" t="s">
        <v>1091</v>
      </c>
      <c r="H910">
        <v>4</v>
      </c>
      <c r="I910" t="s">
        <v>1134</v>
      </c>
    </row>
    <row r="911" spans="1:9" x14ac:dyDescent="0.25">
      <c r="A911" t="s">
        <v>938</v>
      </c>
      <c r="B911">
        <v>2</v>
      </c>
      <c r="C911" t="s">
        <v>1018</v>
      </c>
      <c r="D911">
        <v>2020</v>
      </c>
      <c r="E911">
        <v>1</v>
      </c>
      <c r="F911">
        <v>1</v>
      </c>
      <c r="G911" t="s">
        <v>1091</v>
      </c>
      <c r="H911">
        <v>2</v>
      </c>
      <c r="I911" t="s">
        <v>1132</v>
      </c>
    </row>
    <row r="912" spans="1:9" x14ac:dyDescent="0.25">
      <c r="A912" t="s">
        <v>372</v>
      </c>
      <c r="B912">
        <v>5</v>
      </c>
      <c r="C912" t="s">
        <v>1024</v>
      </c>
      <c r="D912">
        <v>2021</v>
      </c>
      <c r="E912">
        <v>1</v>
      </c>
      <c r="F912">
        <v>3</v>
      </c>
      <c r="G912" t="s">
        <v>1089</v>
      </c>
      <c r="H912">
        <v>3</v>
      </c>
      <c r="I912" t="s">
        <v>1135</v>
      </c>
    </row>
    <row r="913" spans="1:9" x14ac:dyDescent="0.25">
      <c r="A913" t="s">
        <v>164</v>
      </c>
      <c r="B913">
        <v>4</v>
      </c>
      <c r="C913" t="s">
        <v>1022</v>
      </c>
      <c r="D913">
        <v>2021</v>
      </c>
      <c r="E913">
        <v>2</v>
      </c>
      <c r="F913">
        <v>2</v>
      </c>
      <c r="G913" t="s">
        <v>1084</v>
      </c>
      <c r="H913">
        <v>4</v>
      </c>
      <c r="I913" t="s">
        <v>1134</v>
      </c>
    </row>
    <row r="914" spans="1:9" x14ac:dyDescent="0.25">
      <c r="A914" t="s">
        <v>156</v>
      </c>
      <c r="B914">
        <v>3</v>
      </c>
      <c r="C914" t="s">
        <v>1020</v>
      </c>
      <c r="D914">
        <v>2022</v>
      </c>
      <c r="E914">
        <v>2</v>
      </c>
      <c r="F914">
        <v>1</v>
      </c>
      <c r="G914" t="s">
        <v>1091</v>
      </c>
      <c r="H914">
        <v>4</v>
      </c>
      <c r="I914" t="s">
        <v>1134</v>
      </c>
    </row>
    <row r="915" spans="1:9" x14ac:dyDescent="0.25">
      <c r="A915" t="s">
        <v>342</v>
      </c>
      <c r="B915">
        <v>3</v>
      </c>
      <c r="C915" t="s">
        <v>1020</v>
      </c>
      <c r="D915">
        <v>2022</v>
      </c>
      <c r="E915">
        <v>1</v>
      </c>
      <c r="F915">
        <v>1</v>
      </c>
      <c r="G915" t="s">
        <v>1091</v>
      </c>
      <c r="H915">
        <v>1</v>
      </c>
      <c r="I915" t="s">
        <v>1133</v>
      </c>
    </row>
    <row r="916" spans="1:9" x14ac:dyDescent="0.25">
      <c r="A916" t="s">
        <v>89</v>
      </c>
      <c r="B916">
        <v>1</v>
      </c>
      <c r="C916" t="s">
        <v>1016</v>
      </c>
      <c r="D916">
        <v>2022</v>
      </c>
      <c r="E916">
        <v>1</v>
      </c>
      <c r="F916">
        <v>1</v>
      </c>
      <c r="G916" t="s">
        <v>1091</v>
      </c>
      <c r="H916">
        <v>1</v>
      </c>
      <c r="I916" t="s">
        <v>1133</v>
      </c>
    </row>
    <row r="917" spans="1:9" x14ac:dyDescent="0.25">
      <c r="A917" t="s">
        <v>785</v>
      </c>
      <c r="B917">
        <v>5</v>
      </c>
      <c r="C917" t="s">
        <v>1024</v>
      </c>
      <c r="D917">
        <v>2022</v>
      </c>
      <c r="E917">
        <v>2</v>
      </c>
      <c r="F917">
        <v>1</v>
      </c>
      <c r="G917" t="s">
        <v>1091</v>
      </c>
      <c r="H917">
        <v>2</v>
      </c>
      <c r="I917" t="s">
        <v>1132</v>
      </c>
    </row>
    <row r="918" spans="1:9" x14ac:dyDescent="0.25">
      <c r="A918" t="s">
        <v>880</v>
      </c>
      <c r="B918">
        <v>3</v>
      </c>
      <c r="C918" t="s">
        <v>1020</v>
      </c>
      <c r="D918">
        <v>2020</v>
      </c>
      <c r="E918">
        <v>1</v>
      </c>
      <c r="F918">
        <v>2</v>
      </c>
      <c r="G918" t="s">
        <v>1084</v>
      </c>
      <c r="H918">
        <v>3</v>
      </c>
      <c r="I918" t="s">
        <v>1135</v>
      </c>
    </row>
    <row r="919" spans="1:9" x14ac:dyDescent="0.25">
      <c r="A919" t="s">
        <v>255</v>
      </c>
      <c r="B919">
        <v>4</v>
      </c>
      <c r="C919" t="s">
        <v>1022</v>
      </c>
      <c r="D919">
        <v>2021</v>
      </c>
      <c r="E919">
        <v>1</v>
      </c>
      <c r="F919">
        <v>1</v>
      </c>
      <c r="G919" t="s">
        <v>1091</v>
      </c>
      <c r="H919">
        <v>4</v>
      </c>
      <c r="I919" t="s">
        <v>1134</v>
      </c>
    </row>
    <row r="920" spans="1:9" x14ac:dyDescent="0.25">
      <c r="A920" t="s">
        <v>538</v>
      </c>
      <c r="B920">
        <v>1</v>
      </c>
      <c r="C920" t="s">
        <v>1016</v>
      </c>
      <c r="D920">
        <v>2020</v>
      </c>
      <c r="E920">
        <v>2</v>
      </c>
      <c r="F920">
        <v>2</v>
      </c>
      <c r="G920" t="s">
        <v>1084</v>
      </c>
      <c r="H920">
        <v>4</v>
      </c>
      <c r="I920" t="s">
        <v>1134</v>
      </c>
    </row>
    <row r="921" spans="1:9" x14ac:dyDescent="0.25">
      <c r="A921" t="s">
        <v>270</v>
      </c>
      <c r="B921">
        <v>5</v>
      </c>
      <c r="C921" t="s">
        <v>1024</v>
      </c>
      <c r="D921">
        <v>2020</v>
      </c>
      <c r="E921">
        <v>2</v>
      </c>
      <c r="F921">
        <v>3</v>
      </c>
      <c r="G921" t="s">
        <v>1089</v>
      </c>
      <c r="H921">
        <v>2</v>
      </c>
      <c r="I921" t="s">
        <v>1132</v>
      </c>
    </row>
    <row r="922" spans="1:9" x14ac:dyDescent="0.25">
      <c r="A922" t="s">
        <v>395</v>
      </c>
      <c r="B922">
        <v>3</v>
      </c>
      <c r="C922" t="s">
        <v>1020</v>
      </c>
      <c r="D922">
        <v>2022</v>
      </c>
      <c r="E922">
        <v>2</v>
      </c>
      <c r="F922">
        <v>3</v>
      </c>
      <c r="G922" t="s">
        <v>1089</v>
      </c>
      <c r="H922">
        <v>1</v>
      </c>
      <c r="I922" t="s">
        <v>1133</v>
      </c>
    </row>
    <row r="923" spans="1:9" x14ac:dyDescent="0.25">
      <c r="A923" t="s">
        <v>736</v>
      </c>
      <c r="B923">
        <v>5</v>
      </c>
      <c r="C923" t="s">
        <v>1024</v>
      </c>
      <c r="D923">
        <v>2022</v>
      </c>
      <c r="E923">
        <v>2</v>
      </c>
      <c r="F923">
        <v>1</v>
      </c>
      <c r="G923" t="s">
        <v>1091</v>
      </c>
      <c r="H923">
        <v>2</v>
      </c>
      <c r="I923" t="s">
        <v>1132</v>
      </c>
    </row>
    <row r="924" spans="1:9" x14ac:dyDescent="0.25">
      <c r="A924" t="s">
        <v>218</v>
      </c>
      <c r="B924">
        <v>2</v>
      </c>
      <c r="C924" t="s">
        <v>1018</v>
      </c>
      <c r="D924">
        <v>2020</v>
      </c>
      <c r="E924">
        <v>2</v>
      </c>
      <c r="F924">
        <v>3</v>
      </c>
      <c r="G924" t="s">
        <v>1089</v>
      </c>
      <c r="H924">
        <v>3</v>
      </c>
      <c r="I924" t="s">
        <v>1135</v>
      </c>
    </row>
    <row r="925" spans="1:9" x14ac:dyDescent="0.25">
      <c r="A925" t="s">
        <v>662</v>
      </c>
      <c r="B925">
        <v>5</v>
      </c>
      <c r="C925" t="s">
        <v>1024</v>
      </c>
      <c r="D925">
        <v>2021</v>
      </c>
      <c r="E925">
        <v>2</v>
      </c>
      <c r="F925">
        <v>3</v>
      </c>
      <c r="G925" t="s">
        <v>1089</v>
      </c>
      <c r="H925">
        <v>3</v>
      </c>
      <c r="I925" t="s">
        <v>1135</v>
      </c>
    </row>
    <row r="926" spans="1:9" x14ac:dyDescent="0.25">
      <c r="A926" t="s">
        <v>501</v>
      </c>
      <c r="B926">
        <v>1</v>
      </c>
      <c r="C926" t="s">
        <v>1016</v>
      </c>
      <c r="D926">
        <v>2020</v>
      </c>
      <c r="E926">
        <v>1</v>
      </c>
      <c r="F926">
        <v>3</v>
      </c>
      <c r="G926" t="s">
        <v>1089</v>
      </c>
      <c r="H926">
        <v>4</v>
      </c>
      <c r="I926" t="s">
        <v>1134</v>
      </c>
    </row>
    <row r="927" spans="1:9" x14ac:dyDescent="0.25">
      <c r="A927" t="s">
        <v>787</v>
      </c>
      <c r="B927">
        <v>1</v>
      </c>
      <c r="C927" t="s">
        <v>1016</v>
      </c>
      <c r="D927">
        <v>2021</v>
      </c>
      <c r="E927">
        <v>1</v>
      </c>
      <c r="F927">
        <v>1</v>
      </c>
      <c r="G927" t="s">
        <v>1091</v>
      </c>
      <c r="H927">
        <v>3</v>
      </c>
      <c r="I927" t="s">
        <v>1135</v>
      </c>
    </row>
    <row r="928" spans="1:9" x14ac:dyDescent="0.25">
      <c r="A928" t="s">
        <v>319</v>
      </c>
      <c r="B928">
        <v>1</v>
      </c>
      <c r="C928" t="s">
        <v>1016</v>
      </c>
      <c r="D928">
        <v>2021</v>
      </c>
      <c r="E928">
        <v>2</v>
      </c>
      <c r="F928">
        <v>2</v>
      </c>
      <c r="G928" t="s">
        <v>1084</v>
      </c>
      <c r="H928">
        <v>3</v>
      </c>
      <c r="I928" t="s">
        <v>1135</v>
      </c>
    </row>
    <row r="929" spans="1:9" x14ac:dyDescent="0.25">
      <c r="A929" t="s">
        <v>362</v>
      </c>
      <c r="B929">
        <v>4</v>
      </c>
      <c r="C929" t="s">
        <v>1022</v>
      </c>
      <c r="D929">
        <v>2021</v>
      </c>
      <c r="E929">
        <v>1</v>
      </c>
      <c r="F929">
        <v>1</v>
      </c>
      <c r="G929" t="s">
        <v>1091</v>
      </c>
      <c r="H929">
        <v>2</v>
      </c>
      <c r="I929" t="s">
        <v>1132</v>
      </c>
    </row>
    <row r="930" spans="1:9" x14ac:dyDescent="0.25">
      <c r="A930" t="s">
        <v>298</v>
      </c>
      <c r="B930">
        <v>1</v>
      </c>
      <c r="C930" t="s">
        <v>1016</v>
      </c>
      <c r="D930">
        <v>2020</v>
      </c>
      <c r="E930">
        <v>1</v>
      </c>
      <c r="F930">
        <v>3</v>
      </c>
      <c r="G930" t="s">
        <v>1089</v>
      </c>
      <c r="H930">
        <v>3</v>
      </c>
      <c r="I930" t="s">
        <v>1135</v>
      </c>
    </row>
    <row r="931" spans="1:9" x14ac:dyDescent="0.25">
      <c r="A931" t="s">
        <v>27</v>
      </c>
      <c r="B931">
        <v>1</v>
      </c>
      <c r="C931" t="s">
        <v>1016</v>
      </c>
      <c r="D931">
        <v>2020</v>
      </c>
      <c r="E931">
        <v>2</v>
      </c>
      <c r="F931">
        <v>2</v>
      </c>
      <c r="G931" t="s">
        <v>1084</v>
      </c>
      <c r="H931">
        <v>3</v>
      </c>
      <c r="I931" t="s">
        <v>1135</v>
      </c>
    </row>
    <row r="932" spans="1:9" x14ac:dyDescent="0.25">
      <c r="A932" t="s">
        <v>490</v>
      </c>
      <c r="B932">
        <v>2</v>
      </c>
      <c r="C932" t="s">
        <v>1018</v>
      </c>
      <c r="D932">
        <v>2020</v>
      </c>
      <c r="E932">
        <v>2</v>
      </c>
      <c r="F932">
        <v>3</v>
      </c>
      <c r="G932" t="s">
        <v>1089</v>
      </c>
      <c r="H932">
        <v>3</v>
      </c>
      <c r="I932" t="s">
        <v>1135</v>
      </c>
    </row>
    <row r="933" spans="1:9" x14ac:dyDescent="0.25">
      <c r="A933" t="s">
        <v>131</v>
      </c>
      <c r="B933">
        <v>3</v>
      </c>
      <c r="C933" t="s">
        <v>1020</v>
      </c>
      <c r="D933">
        <v>2022</v>
      </c>
      <c r="E933">
        <v>2</v>
      </c>
      <c r="F933">
        <v>1</v>
      </c>
      <c r="G933" t="s">
        <v>1091</v>
      </c>
      <c r="H933">
        <v>1</v>
      </c>
      <c r="I933" t="s">
        <v>1133</v>
      </c>
    </row>
    <row r="934" spans="1:9" x14ac:dyDescent="0.25">
      <c r="A934" t="s">
        <v>422</v>
      </c>
      <c r="B934">
        <v>3</v>
      </c>
      <c r="C934" t="s">
        <v>1020</v>
      </c>
      <c r="D934">
        <v>2020</v>
      </c>
      <c r="E934">
        <v>1</v>
      </c>
      <c r="F934">
        <v>1</v>
      </c>
      <c r="G934" t="s">
        <v>1091</v>
      </c>
      <c r="H934">
        <v>4</v>
      </c>
      <c r="I934" t="s">
        <v>1134</v>
      </c>
    </row>
    <row r="935" spans="1:9" x14ac:dyDescent="0.25">
      <c r="A935" t="s">
        <v>323</v>
      </c>
      <c r="B935">
        <v>5</v>
      </c>
      <c r="C935" t="s">
        <v>1024</v>
      </c>
      <c r="D935">
        <v>2022</v>
      </c>
      <c r="E935">
        <v>2</v>
      </c>
      <c r="F935">
        <v>1</v>
      </c>
      <c r="G935" t="s">
        <v>1091</v>
      </c>
      <c r="H935">
        <v>1</v>
      </c>
      <c r="I935" t="s">
        <v>1133</v>
      </c>
    </row>
    <row r="936" spans="1:9" x14ac:dyDescent="0.25">
      <c r="A936" t="s">
        <v>726</v>
      </c>
      <c r="B936">
        <v>1</v>
      </c>
      <c r="C936" t="s">
        <v>1016</v>
      </c>
      <c r="D936">
        <v>2022</v>
      </c>
      <c r="E936">
        <v>2</v>
      </c>
      <c r="F936">
        <v>2</v>
      </c>
      <c r="G936" t="s">
        <v>1084</v>
      </c>
      <c r="H936">
        <v>1</v>
      </c>
      <c r="I936" t="s">
        <v>1133</v>
      </c>
    </row>
    <row r="937" spans="1:9" x14ac:dyDescent="0.25">
      <c r="A937" t="s">
        <v>687</v>
      </c>
      <c r="B937">
        <v>1</v>
      </c>
      <c r="C937" t="s">
        <v>1016</v>
      </c>
      <c r="D937">
        <v>2020</v>
      </c>
      <c r="E937">
        <v>1</v>
      </c>
      <c r="F937">
        <v>3</v>
      </c>
      <c r="G937" t="s">
        <v>1089</v>
      </c>
      <c r="H937">
        <v>1</v>
      </c>
      <c r="I937" t="s">
        <v>1133</v>
      </c>
    </row>
    <row r="938" spans="1:9" x14ac:dyDescent="0.25">
      <c r="A938" t="s">
        <v>773</v>
      </c>
      <c r="B938">
        <v>3</v>
      </c>
      <c r="C938" t="s">
        <v>1020</v>
      </c>
      <c r="D938">
        <v>2021</v>
      </c>
      <c r="E938">
        <v>1</v>
      </c>
      <c r="F938">
        <v>2</v>
      </c>
      <c r="G938" t="s">
        <v>1084</v>
      </c>
      <c r="H938">
        <v>1</v>
      </c>
      <c r="I938" t="s">
        <v>1133</v>
      </c>
    </row>
    <row r="939" spans="1:9" x14ac:dyDescent="0.25">
      <c r="A939" t="s">
        <v>237</v>
      </c>
      <c r="B939">
        <v>1</v>
      </c>
      <c r="C939" t="s">
        <v>1016</v>
      </c>
      <c r="D939">
        <v>2020</v>
      </c>
      <c r="E939">
        <v>2</v>
      </c>
      <c r="F939">
        <v>3</v>
      </c>
      <c r="G939" t="s">
        <v>1089</v>
      </c>
      <c r="H939">
        <v>1</v>
      </c>
      <c r="I939" t="s">
        <v>1133</v>
      </c>
    </row>
    <row r="940" spans="1:9" x14ac:dyDescent="0.25">
      <c r="A940" t="s">
        <v>613</v>
      </c>
      <c r="B940">
        <v>4</v>
      </c>
      <c r="C940" t="s">
        <v>1022</v>
      </c>
      <c r="D940">
        <v>2021</v>
      </c>
      <c r="E940">
        <v>1</v>
      </c>
      <c r="F940">
        <v>2</v>
      </c>
      <c r="G940" t="s">
        <v>1084</v>
      </c>
      <c r="H940">
        <v>2</v>
      </c>
      <c r="I940" t="s">
        <v>1132</v>
      </c>
    </row>
    <row r="941" spans="1:9" x14ac:dyDescent="0.25">
      <c r="A941" t="s">
        <v>676</v>
      </c>
      <c r="B941">
        <v>3</v>
      </c>
      <c r="C941" t="s">
        <v>1020</v>
      </c>
      <c r="D941">
        <v>2021</v>
      </c>
      <c r="E941">
        <v>1</v>
      </c>
      <c r="F941">
        <v>1</v>
      </c>
      <c r="G941" t="s">
        <v>1091</v>
      </c>
      <c r="H941">
        <v>3</v>
      </c>
      <c r="I941" t="s">
        <v>1135</v>
      </c>
    </row>
    <row r="942" spans="1:9" x14ac:dyDescent="0.25">
      <c r="A942" t="s">
        <v>389</v>
      </c>
      <c r="B942">
        <v>1</v>
      </c>
      <c r="C942" t="s">
        <v>1016</v>
      </c>
      <c r="D942">
        <v>2021</v>
      </c>
      <c r="E942">
        <v>1</v>
      </c>
      <c r="F942">
        <v>3</v>
      </c>
      <c r="G942" t="s">
        <v>1089</v>
      </c>
      <c r="H942">
        <v>1</v>
      </c>
      <c r="I942" t="s">
        <v>1133</v>
      </c>
    </row>
    <row r="943" spans="1:9" x14ac:dyDescent="0.25">
      <c r="A943" t="s">
        <v>22</v>
      </c>
      <c r="B943">
        <v>1</v>
      </c>
      <c r="C943" t="s">
        <v>1016</v>
      </c>
      <c r="D943">
        <v>2022</v>
      </c>
      <c r="E943">
        <v>2</v>
      </c>
      <c r="F943">
        <v>3</v>
      </c>
      <c r="G943" t="s">
        <v>1089</v>
      </c>
      <c r="H943">
        <v>2</v>
      </c>
      <c r="I943" t="s">
        <v>1132</v>
      </c>
    </row>
    <row r="944" spans="1:9" x14ac:dyDescent="0.25">
      <c r="A944" t="s">
        <v>505</v>
      </c>
      <c r="B944">
        <v>1</v>
      </c>
      <c r="C944" t="s">
        <v>1016</v>
      </c>
      <c r="D944">
        <v>2021</v>
      </c>
      <c r="E944">
        <v>2</v>
      </c>
      <c r="F944">
        <v>3</v>
      </c>
      <c r="G944" t="s">
        <v>1089</v>
      </c>
      <c r="H944">
        <v>3</v>
      </c>
      <c r="I944" t="s">
        <v>1135</v>
      </c>
    </row>
    <row r="945" spans="1:9" x14ac:dyDescent="0.25">
      <c r="A945" t="s">
        <v>843</v>
      </c>
      <c r="B945">
        <v>5</v>
      </c>
      <c r="C945" t="s">
        <v>1024</v>
      </c>
      <c r="D945">
        <v>2020</v>
      </c>
      <c r="E945">
        <v>2</v>
      </c>
      <c r="F945">
        <v>2</v>
      </c>
      <c r="G945" t="s">
        <v>1084</v>
      </c>
      <c r="H945">
        <v>3</v>
      </c>
      <c r="I945" t="s">
        <v>1135</v>
      </c>
    </row>
    <row r="946" spans="1:9" x14ac:dyDescent="0.25">
      <c r="A946" t="s">
        <v>23</v>
      </c>
      <c r="B946">
        <v>1</v>
      </c>
      <c r="C946" t="s">
        <v>1016</v>
      </c>
      <c r="D946">
        <v>2021</v>
      </c>
      <c r="E946">
        <v>1</v>
      </c>
      <c r="F946">
        <v>3</v>
      </c>
      <c r="G946" t="s">
        <v>1089</v>
      </c>
      <c r="H946">
        <v>3</v>
      </c>
      <c r="I946" t="s">
        <v>1135</v>
      </c>
    </row>
    <row r="947" spans="1:9" x14ac:dyDescent="0.25">
      <c r="A947" t="s">
        <v>811</v>
      </c>
      <c r="B947">
        <v>5</v>
      </c>
      <c r="C947" t="s">
        <v>1024</v>
      </c>
      <c r="D947">
        <v>2021</v>
      </c>
      <c r="E947">
        <v>1</v>
      </c>
      <c r="F947">
        <v>2</v>
      </c>
      <c r="G947" t="s">
        <v>1084</v>
      </c>
      <c r="H947">
        <v>1</v>
      </c>
      <c r="I947" t="s">
        <v>1133</v>
      </c>
    </row>
    <row r="948" spans="1:9" x14ac:dyDescent="0.25">
      <c r="A948" t="s">
        <v>129</v>
      </c>
      <c r="B948">
        <v>2</v>
      </c>
      <c r="C948" t="s">
        <v>1018</v>
      </c>
      <c r="D948">
        <v>2021</v>
      </c>
      <c r="E948">
        <v>1</v>
      </c>
      <c r="F948">
        <v>1</v>
      </c>
      <c r="G948" t="s">
        <v>1091</v>
      </c>
      <c r="H948">
        <v>3</v>
      </c>
      <c r="I948" t="s">
        <v>1135</v>
      </c>
    </row>
    <row r="949" spans="1:9" x14ac:dyDescent="0.25">
      <c r="A949" t="s">
        <v>158</v>
      </c>
      <c r="B949">
        <v>1</v>
      </c>
      <c r="C949" t="s">
        <v>1016</v>
      </c>
      <c r="D949">
        <v>2022</v>
      </c>
      <c r="E949">
        <v>2</v>
      </c>
      <c r="F949">
        <v>3</v>
      </c>
      <c r="G949" t="s">
        <v>1089</v>
      </c>
      <c r="H949">
        <v>2</v>
      </c>
      <c r="I949" t="s">
        <v>1132</v>
      </c>
    </row>
    <row r="950" spans="1:9" x14ac:dyDescent="0.25">
      <c r="A950" t="s">
        <v>534</v>
      </c>
      <c r="B950">
        <v>1</v>
      </c>
      <c r="C950" t="s">
        <v>1016</v>
      </c>
      <c r="D950">
        <v>2020</v>
      </c>
      <c r="E950">
        <v>2</v>
      </c>
      <c r="F950">
        <v>3</v>
      </c>
      <c r="G950" t="s">
        <v>1089</v>
      </c>
      <c r="H950">
        <v>2</v>
      </c>
      <c r="I950" t="s">
        <v>1132</v>
      </c>
    </row>
    <row r="951" spans="1:9" x14ac:dyDescent="0.25">
      <c r="A951" t="s">
        <v>948</v>
      </c>
      <c r="B951">
        <v>4</v>
      </c>
      <c r="C951" t="s">
        <v>1022</v>
      </c>
      <c r="D951">
        <v>2020</v>
      </c>
      <c r="E951">
        <v>1</v>
      </c>
      <c r="F951">
        <v>1</v>
      </c>
      <c r="G951" t="s">
        <v>1091</v>
      </c>
      <c r="H951">
        <v>1</v>
      </c>
      <c r="I951" t="s">
        <v>1133</v>
      </c>
    </row>
    <row r="952" spans="1:9" x14ac:dyDescent="0.25">
      <c r="A952" t="s">
        <v>926</v>
      </c>
      <c r="B952">
        <v>4</v>
      </c>
      <c r="C952" t="s">
        <v>1022</v>
      </c>
      <c r="D952">
        <v>2021</v>
      </c>
      <c r="E952">
        <v>2</v>
      </c>
      <c r="F952">
        <v>3</v>
      </c>
      <c r="G952" t="s">
        <v>1089</v>
      </c>
      <c r="H952">
        <v>2</v>
      </c>
      <c r="I952" t="s">
        <v>1132</v>
      </c>
    </row>
    <row r="953" spans="1:9" x14ac:dyDescent="0.25">
      <c r="A953" t="s">
        <v>332</v>
      </c>
      <c r="B953">
        <v>2</v>
      </c>
      <c r="C953" t="s">
        <v>1018</v>
      </c>
      <c r="D953">
        <v>2021</v>
      </c>
      <c r="E953">
        <v>1</v>
      </c>
      <c r="F953">
        <v>2</v>
      </c>
      <c r="G953" t="s">
        <v>1084</v>
      </c>
      <c r="H953">
        <v>2</v>
      </c>
      <c r="I953" t="s">
        <v>1132</v>
      </c>
    </row>
    <row r="954" spans="1:9" x14ac:dyDescent="0.25">
      <c r="A954" t="s">
        <v>917</v>
      </c>
      <c r="B954">
        <v>1</v>
      </c>
      <c r="C954" t="s">
        <v>1016</v>
      </c>
      <c r="D954">
        <v>2021</v>
      </c>
      <c r="E954">
        <v>1</v>
      </c>
      <c r="F954">
        <v>2</v>
      </c>
      <c r="G954" t="s">
        <v>1084</v>
      </c>
      <c r="H954">
        <v>4</v>
      </c>
      <c r="I954" t="s">
        <v>1134</v>
      </c>
    </row>
    <row r="955" spans="1:9" x14ac:dyDescent="0.25">
      <c r="A955" t="s">
        <v>848</v>
      </c>
      <c r="B955">
        <v>1</v>
      </c>
      <c r="C955" t="s">
        <v>1016</v>
      </c>
      <c r="D955">
        <v>2022</v>
      </c>
      <c r="E955">
        <v>2</v>
      </c>
      <c r="F955">
        <v>3</v>
      </c>
      <c r="G955" t="s">
        <v>1089</v>
      </c>
      <c r="H955">
        <v>4</v>
      </c>
      <c r="I955" t="s">
        <v>1134</v>
      </c>
    </row>
    <row r="956" spans="1:9" x14ac:dyDescent="0.25">
      <c r="A956" t="s">
        <v>287</v>
      </c>
      <c r="B956">
        <v>1</v>
      </c>
      <c r="C956" t="s">
        <v>1016</v>
      </c>
      <c r="D956">
        <v>2021</v>
      </c>
      <c r="E956">
        <v>2</v>
      </c>
      <c r="F956">
        <v>3</v>
      </c>
      <c r="G956" t="s">
        <v>1089</v>
      </c>
      <c r="H956">
        <v>2</v>
      </c>
      <c r="I956" t="s">
        <v>1132</v>
      </c>
    </row>
    <row r="957" spans="1:9" x14ac:dyDescent="0.25">
      <c r="A957" t="s">
        <v>818</v>
      </c>
      <c r="B957">
        <v>1</v>
      </c>
      <c r="C957" t="s">
        <v>1016</v>
      </c>
      <c r="D957">
        <v>2020</v>
      </c>
      <c r="E957">
        <v>2</v>
      </c>
      <c r="F957">
        <v>1</v>
      </c>
      <c r="G957" t="s">
        <v>1091</v>
      </c>
      <c r="H957">
        <v>1</v>
      </c>
      <c r="I957" t="s">
        <v>1133</v>
      </c>
    </row>
    <row r="958" spans="1:9" x14ac:dyDescent="0.25">
      <c r="A958" t="s">
        <v>341</v>
      </c>
      <c r="B958">
        <v>2</v>
      </c>
      <c r="C958" t="s">
        <v>1018</v>
      </c>
      <c r="D958">
        <v>2022</v>
      </c>
      <c r="E958">
        <v>1</v>
      </c>
      <c r="F958">
        <v>2</v>
      </c>
      <c r="G958" t="s">
        <v>1084</v>
      </c>
      <c r="H958">
        <v>4</v>
      </c>
      <c r="I958" t="s">
        <v>1134</v>
      </c>
    </row>
    <row r="959" spans="1:9" x14ac:dyDescent="0.25">
      <c r="A959" t="s">
        <v>623</v>
      </c>
      <c r="B959">
        <v>4</v>
      </c>
      <c r="C959" t="s">
        <v>1022</v>
      </c>
      <c r="D959">
        <v>2020</v>
      </c>
      <c r="E959">
        <v>1</v>
      </c>
      <c r="F959">
        <v>3</v>
      </c>
      <c r="G959" t="s">
        <v>1089</v>
      </c>
      <c r="H959">
        <v>3</v>
      </c>
      <c r="I959" t="s">
        <v>1135</v>
      </c>
    </row>
    <row r="960" spans="1:9" x14ac:dyDescent="0.25">
      <c r="A960" t="s">
        <v>267</v>
      </c>
      <c r="B960">
        <v>4</v>
      </c>
      <c r="C960" t="s">
        <v>1022</v>
      </c>
      <c r="D960">
        <v>2022</v>
      </c>
      <c r="E960">
        <v>2</v>
      </c>
      <c r="F960">
        <v>1</v>
      </c>
      <c r="G960" t="s">
        <v>1091</v>
      </c>
      <c r="H960">
        <v>4</v>
      </c>
      <c r="I960" t="s">
        <v>1134</v>
      </c>
    </row>
    <row r="961" spans="1:9" x14ac:dyDescent="0.25">
      <c r="A961" t="s">
        <v>903</v>
      </c>
      <c r="B961">
        <v>3</v>
      </c>
      <c r="C961" t="s">
        <v>1020</v>
      </c>
      <c r="D961">
        <v>2021</v>
      </c>
      <c r="E961">
        <v>1</v>
      </c>
      <c r="F961">
        <v>1</v>
      </c>
      <c r="G961" t="s">
        <v>1091</v>
      </c>
      <c r="H961">
        <v>3</v>
      </c>
      <c r="I961" t="s">
        <v>1135</v>
      </c>
    </row>
    <row r="962" spans="1:9" x14ac:dyDescent="0.25">
      <c r="A962" t="s">
        <v>130</v>
      </c>
      <c r="B962">
        <v>5</v>
      </c>
      <c r="C962" t="s">
        <v>1024</v>
      </c>
      <c r="D962">
        <v>2021</v>
      </c>
      <c r="E962">
        <v>1</v>
      </c>
      <c r="F962">
        <v>3</v>
      </c>
      <c r="G962" t="s">
        <v>1089</v>
      </c>
      <c r="H962">
        <v>4</v>
      </c>
      <c r="I962" t="s">
        <v>1134</v>
      </c>
    </row>
    <row r="963" spans="1:9" x14ac:dyDescent="0.25">
      <c r="A963" t="s">
        <v>41</v>
      </c>
      <c r="B963">
        <v>4</v>
      </c>
      <c r="C963" t="s">
        <v>1022</v>
      </c>
      <c r="D963">
        <v>2022</v>
      </c>
      <c r="E963">
        <v>1</v>
      </c>
      <c r="F963">
        <v>2</v>
      </c>
      <c r="G963" t="s">
        <v>1084</v>
      </c>
      <c r="H963">
        <v>1</v>
      </c>
      <c r="I963" t="s">
        <v>1133</v>
      </c>
    </row>
    <row r="964" spans="1:9" x14ac:dyDescent="0.25">
      <c r="A964" t="s">
        <v>139</v>
      </c>
      <c r="B964">
        <v>1</v>
      </c>
      <c r="C964" t="s">
        <v>1016</v>
      </c>
      <c r="D964">
        <v>2021</v>
      </c>
      <c r="E964">
        <v>2</v>
      </c>
      <c r="F964">
        <v>3</v>
      </c>
      <c r="G964" t="s">
        <v>1089</v>
      </c>
      <c r="H964">
        <v>1</v>
      </c>
      <c r="I964" t="s">
        <v>1133</v>
      </c>
    </row>
    <row r="965" spans="1:9" x14ac:dyDescent="0.25">
      <c r="A965" t="s">
        <v>192</v>
      </c>
      <c r="B965">
        <v>5</v>
      </c>
      <c r="C965" t="s">
        <v>1024</v>
      </c>
      <c r="D965">
        <v>2022</v>
      </c>
      <c r="E965">
        <v>2</v>
      </c>
      <c r="F965">
        <v>3</v>
      </c>
      <c r="G965" t="s">
        <v>1089</v>
      </c>
      <c r="H965">
        <v>2</v>
      </c>
      <c r="I965" t="s">
        <v>1132</v>
      </c>
    </row>
    <row r="966" spans="1:9" x14ac:dyDescent="0.25">
      <c r="A966" t="s">
        <v>972</v>
      </c>
      <c r="B966">
        <v>5</v>
      </c>
      <c r="C966" t="s">
        <v>1024</v>
      </c>
      <c r="D966">
        <v>2021</v>
      </c>
      <c r="E966">
        <v>2</v>
      </c>
      <c r="F966">
        <v>1</v>
      </c>
      <c r="G966" t="s">
        <v>1091</v>
      </c>
      <c r="H966">
        <v>2</v>
      </c>
      <c r="I966" t="s">
        <v>1132</v>
      </c>
    </row>
    <row r="967" spans="1:9" x14ac:dyDescent="0.25">
      <c r="A967" t="s">
        <v>740</v>
      </c>
      <c r="B967">
        <v>2</v>
      </c>
      <c r="C967" t="s">
        <v>1018</v>
      </c>
      <c r="D967">
        <v>2022</v>
      </c>
      <c r="E967">
        <v>2</v>
      </c>
      <c r="F967">
        <v>2</v>
      </c>
      <c r="G967" t="s">
        <v>1084</v>
      </c>
      <c r="H967">
        <v>3</v>
      </c>
      <c r="I967" t="s">
        <v>1135</v>
      </c>
    </row>
    <row r="968" spans="1:9" x14ac:dyDescent="0.25">
      <c r="A968" t="s">
        <v>1001</v>
      </c>
      <c r="B968">
        <v>5</v>
      </c>
      <c r="C968" t="s">
        <v>1024</v>
      </c>
      <c r="D968">
        <v>2020</v>
      </c>
      <c r="E968">
        <v>1</v>
      </c>
      <c r="F968">
        <v>1</v>
      </c>
      <c r="G968" t="s">
        <v>1091</v>
      </c>
      <c r="H968">
        <v>4</v>
      </c>
      <c r="I968" t="s">
        <v>1134</v>
      </c>
    </row>
    <row r="969" spans="1:9" x14ac:dyDescent="0.25">
      <c r="A969" t="s">
        <v>157</v>
      </c>
      <c r="B969">
        <v>3</v>
      </c>
      <c r="C969" t="s">
        <v>1020</v>
      </c>
      <c r="D969">
        <v>2020</v>
      </c>
      <c r="E969">
        <v>2</v>
      </c>
      <c r="F969">
        <v>1</v>
      </c>
      <c r="G969" t="s">
        <v>1091</v>
      </c>
      <c r="H969">
        <v>3</v>
      </c>
      <c r="I969" t="s">
        <v>1135</v>
      </c>
    </row>
    <row r="970" spans="1:9" x14ac:dyDescent="0.25">
      <c r="A970" t="s">
        <v>577</v>
      </c>
      <c r="B970">
        <v>4</v>
      </c>
      <c r="C970" t="s">
        <v>1022</v>
      </c>
      <c r="D970">
        <v>2021</v>
      </c>
      <c r="E970">
        <v>2</v>
      </c>
      <c r="F970">
        <v>1</v>
      </c>
      <c r="G970" t="s">
        <v>1091</v>
      </c>
      <c r="H970">
        <v>1</v>
      </c>
      <c r="I970" t="s">
        <v>1133</v>
      </c>
    </row>
    <row r="971" spans="1:9" x14ac:dyDescent="0.25">
      <c r="A971" t="s">
        <v>51</v>
      </c>
      <c r="B971">
        <v>4</v>
      </c>
      <c r="C971" t="s">
        <v>1022</v>
      </c>
      <c r="D971">
        <v>2021</v>
      </c>
      <c r="E971">
        <v>2</v>
      </c>
      <c r="F971">
        <v>2</v>
      </c>
      <c r="G971" t="s">
        <v>1084</v>
      </c>
      <c r="H971">
        <v>1</v>
      </c>
      <c r="I971" t="s">
        <v>1133</v>
      </c>
    </row>
    <row r="972" spans="1:9" x14ac:dyDescent="0.25">
      <c r="A972" t="s">
        <v>257</v>
      </c>
      <c r="B972">
        <v>2</v>
      </c>
      <c r="C972" t="s">
        <v>1018</v>
      </c>
      <c r="D972">
        <v>2022</v>
      </c>
      <c r="E972">
        <v>1</v>
      </c>
      <c r="F972">
        <v>3</v>
      </c>
      <c r="G972" t="s">
        <v>1089</v>
      </c>
      <c r="H972">
        <v>3</v>
      </c>
      <c r="I972" t="s">
        <v>1135</v>
      </c>
    </row>
    <row r="973" spans="1:9" x14ac:dyDescent="0.25">
      <c r="A973" t="s">
        <v>269</v>
      </c>
      <c r="B973">
        <v>3</v>
      </c>
      <c r="C973" t="s">
        <v>1020</v>
      </c>
      <c r="D973">
        <v>2020</v>
      </c>
      <c r="E973">
        <v>2</v>
      </c>
      <c r="F973">
        <v>2</v>
      </c>
      <c r="G973" t="s">
        <v>1084</v>
      </c>
      <c r="H973">
        <v>1</v>
      </c>
      <c r="I973" t="s">
        <v>1133</v>
      </c>
    </row>
    <row r="974" spans="1:9" x14ac:dyDescent="0.25">
      <c r="A974" t="s">
        <v>273</v>
      </c>
      <c r="B974">
        <v>2</v>
      </c>
      <c r="C974" t="s">
        <v>1018</v>
      </c>
      <c r="D974">
        <v>2021</v>
      </c>
      <c r="E974">
        <v>2</v>
      </c>
      <c r="F974">
        <v>3</v>
      </c>
      <c r="G974" t="s">
        <v>1089</v>
      </c>
      <c r="H974">
        <v>3</v>
      </c>
      <c r="I974" t="s">
        <v>1135</v>
      </c>
    </row>
    <row r="975" spans="1:9" x14ac:dyDescent="0.25">
      <c r="A975" t="s">
        <v>765</v>
      </c>
      <c r="B975">
        <v>5</v>
      </c>
      <c r="C975" t="s">
        <v>1024</v>
      </c>
      <c r="D975">
        <v>2022</v>
      </c>
      <c r="E975">
        <v>1</v>
      </c>
      <c r="F975">
        <v>3</v>
      </c>
      <c r="G975" t="s">
        <v>1089</v>
      </c>
      <c r="H975">
        <v>3</v>
      </c>
      <c r="I975" t="s">
        <v>1135</v>
      </c>
    </row>
    <row r="976" spans="1:9" x14ac:dyDescent="0.25">
      <c r="A976" t="s">
        <v>421</v>
      </c>
      <c r="B976">
        <v>5</v>
      </c>
      <c r="C976" t="s">
        <v>1024</v>
      </c>
      <c r="D976">
        <v>2022</v>
      </c>
      <c r="E976">
        <v>1</v>
      </c>
      <c r="F976">
        <v>2</v>
      </c>
      <c r="G976" t="s">
        <v>1084</v>
      </c>
      <c r="H976">
        <v>4</v>
      </c>
      <c r="I976" t="s">
        <v>1134</v>
      </c>
    </row>
    <row r="977" spans="1:9" x14ac:dyDescent="0.25">
      <c r="A977" t="s">
        <v>447</v>
      </c>
      <c r="B977">
        <v>4</v>
      </c>
      <c r="C977" t="s">
        <v>1022</v>
      </c>
      <c r="D977">
        <v>2022</v>
      </c>
      <c r="E977">
        <v>2</v>
      </c>
      <c r="F977">
        <v>1</v>
      </c>
      <c r="G977" t="s">
        <v>1091</v>
      </c>
      <c r="H977">
        <v>2</v>
      </c>
      <c r="I977" t="s">
        <v>1132</v>
      </c>
    </row>
    <row r="978" spans="1:9" x14ac:dyDescent="0.25">
      <c r="A978" t="s">
        <v>594</v>
      </c>
      <c r="B978">
        <v>1</v>
      </c>
      <c r="C978" t="s">
        <v>1016</v>
      </c>
      <c r="D978">
        <v>2022</v>
      </c>
      <c r="E978">
        <v>1</v>
      </c>
      <c r="F978">
        <v>3</v>
      </c>
      <c r="G978" t="s">
        <v>1089</v>
      </c>
      <c r="H978">
        <v>4</v>
      </c>
      <c r="I978" t="s">
        <v>1134</v>
      </c>
    </row>
    <row r="979" spans="1:9" x14ac:dyDescent="0.25">
      <c r="A979" t="s">
        <v>672</v>
      </c>
      <c r="B979">
        <v>4</v>
      </c>
      <c r="C979" t="s">
        <v>1022</v>
      </c>
      <c r="D979">
        <v>2020</v>
      </c>
      <c r="E979">
        <v>2</v>
      </c>
      <c r="F979">
        <v>1</v>
      </c>
      <c r="G979" t="s">
        <v>1091</v>
      </c>
      <c r="H979">
        <v>4</v>
      </c>
      <c r="I979" t="s">
        <v>1134</v>
      </c>
    </row>
    <row r="980" spans="1:9" x14ac:dyDescent="0.25">
      <c r="A980" t="s">
        <v>626</v>
      </c>
      <c r="B980">
        <v>3</v>
      </c>
      <c r="C980" t="s">
        <v>1020</v>
      </c>
      <c r="D980">
        <v>2021</v>
      </c>
      <c r="E980">
        <v>2</v>
      </c>
      <c r="F980">
        <v>1</v>
      </c>
      <c r="G980" t="s">
        <v>1091</v>
      </c>
      <c r="H980">
        <v>1</v>
      </c>
      <c r="I980" t="s">
        <v>1133</v>
      </c>
    </row>
    <row r="981" spans="1:9" x14ac:dyDescent="0.25">
      <c r="A981" t="s">
        <v>71</v>
      </c>
      <c r="B981">
        <v>4</v>
      </c>
      <c r="C981" t="s">
        <v>1022</v>
      </c>
      <c r="D981">
        <v>2020</v>
      </c>
      <c r="E981">
        <v>2</v>
      </c>
      <c r="F981">
        <v>3</v>
      </c>
      <c r="G981" t="s">
        <v>1089</v>
      </c>
      <c r="H981">
        <v>2</v>
      </c>
      <c r="I981" t="s">
        <v>1132</v>
      </c>
    </row>
    <row r="982" spans="1:9" x14ac:dyDescent="0.25">
      <c r="A982" t="s">
        <v>344</v>
      </c>
      <c r="B982">
        <v>4</v>
      </c>
      <c r="C982" t="s">
        <v>1022</v>
      </c>
      <c r="D982">
        <v>2020</v>
      </c>
      <c r="E982">
        <v>1</v>
      </c>
      <c r="F982">
        <v>1</v>
      </c>
      <c r="G982" t="s">
        <v>1091</v>
      </c>
      <c r="H982">
        <v>2</v>
      </c>
      <c r="I982" t="s">
        <v>1132</v>
      </c>
    </row>
    <row r="983" spans="1:9" x14ac:dyDescent="0.25">
      <c r="A983" t="s">
        <v>210</v>
      </c>
      <c r="B983">
        <v>3</v>
      </c>
      <c r="C983" t="s">
        <v>1020</v>
      </c>
      <c r="D983">
        <v>2020</v>
      </c>
      <c r="E983">
        <v>2</v>
      </c>
      <c r="F983">
        <v>3</v>
      </c>
      <c r="G983" t="s">
        <v>1089</v>
      </c>
      <c r="H983">
        <v>3</v>
      </c>
      <c r="I983" t="s">
        <v>1135</v>
      </c>
    </row>
    <row r="984" spans="1:9" x14ac:dyDescent="0.25">
      <c r="A984" t="s">
        <v>897</v>
      </c>
      <c r="B984">
        <v>5</v>
      </c>
      <c r="C984" t="s">
        <v>1024</v>
      </c>
      <c r="D984">
        <v>2020</v>
      </c>
      <c r="E984">
        <v>1</v>
      </c>
      <c r="F984">
        <v>1</v>
      </c>
      <c r="G984" t="s">
        <v>1091</v>
      </c>
      <c r="H984">
        <v>1</v>
      </c>
      <c r="I984" t="s">
        <v>1133</v>
      </c>
    </row>
    <row r="985" spans="1:9" x14ac:dyDescent="0.25">
      <c r="A985" t="s">
        <v>940</v>
      </c>
      <c r="B985">
        <v>2</v>
      </c>
      <c r="C985" t="s">
        <v>1018</v>
      </c>
      <c r="D985">
        <v>2020</v>
      </c>
      <c r="E985">
        <v>2</v>
      </c>
      <c r="F985">
        <v>3</v>
      </c>
      <c r="G985" t="s">
        <v>1089</v>
      </c>
      <c r="H985">
        <v>4</v>
      </c>
      <c r="I985" t="s">
        <v>1134</v>
      </c>
    </row>
    <row r="986" spans="1:9" x14ac:dyDescent="0.25">
      <c r="A986" t="s">
        <v>183</v>
      </c>
      <c r="B986">
        <v>2</v>
      </c>
      <c r="C986" t="s">
        <v>1018</v>
      </c>
      <c r="D986">
        <v>2020</v>
      </c>
      <c r="E986">
        <v>1</v>
      </c>
      <c r="F986">
        <v>1</v>
      </c>
      <c r="G986" t="s">
        <v>1091</v>
      </c>
      <c r="H986">
        <v>4</v>
      </c>
      <c r="I986" t="s">
        <v>1134</v>
      </c>
    </row>
    <row r="987" spans="1:9" x14ac:dyDescent="0.25">
      <c r="A987" t="s">
        <v>567</v>
      </c>
      <c r="B987">
        <v>4</v>
      </c>
      <c r="C987" t="s">
        <v>1022</v>
      </c>
      <c r="D987">
        <v>2021</v>
      </c>
      <c r="E987">
        <v>2</v>
      </c>
      <c r="F987">
        <v>3</v>
      </c>
      <c r="G987" t="s">
        <v>1089</v>
      </c>
      <c r="H987">
        <v>3</v>
      </c>
      <c r="I987" t="s">
        <v>1135</v>
      </c>
    </row>
    <row r="988" spans="1:9" x14ac:dyDescent="0.25">
      <c r="A988" t="s">
        <v>738</v>
      </c>
      <c r="B988">
        <v>5</v>
      </c>
      <c r="C988" t="s">
        <v>1024</v>
      </c>
      <c r="D988">
        <v>2020</v>
      </c>
      <c r="E988">
        <v>2</v>
      </c>
      <c r="F988">
        <v>3</v>
      </c>
      <c r="G988" t="s">
        <v>1089</v>
      </c>
      <c r="H988">
        <v>2</v>
      </c>
      <c r="I988" t="s">
        <v>1132</v>
      </c>
    </row>
    <row r="989" spans="1:9" x14ac:dyDescent="0.25">
      <c r="A989" t="s">
        <v>647</v>
      </c>
      <c r="B989">
        <v>2</v>
      </c>
      <c r="C989" t="s">
        <v>1018</v>
      </c>
      <c r="D989">
        <v>2022</v>
      </c>
      <c r="E989">
        <v>1</v>
      </c>
      <c r="F989">
        <v>2</v>
      </c>
      <c r="G989" t="s">
        <v>1084</v>
      </c>
      <c r="H989">
        <v>2</v>
      </c>
      <c r="I989" t="s">
        <v>1132</v>
      </c>
    </row>
    <row r="990" spans="1:9" x14ac:dyDescent="0.25">
      <c r="A990" t="s">
        <v>312</v>
      </c>
      <c r="B990">
        <v>5</v>
      </c>
      <c r="C990" t="s">
        <v>1024</v>
      </c>
      <c r="D990">
        <v>2022</v>
      </c>
      <c r="E990">
        <v>1</v>
      </c>
      <c r="F990">
        <v>2</v>
      </c>
      <c r="G990" t="s">
        <v>1084</v>
      </c>
      <c r="H990">
        <v>2</v>
      </c>
      <c r="I990" t="s">
        <v>1132</v>
      </c>
    </row>
    <row r="991" spans="1:9" x14ac:dyDescent="0.25">
      <c r="A991" t="s">
        <v>68</v>
      </c>
      <c r="B991">
        <v>2</v>
      </c>
      <c r="C991" t="s">
        <v>1018</v>
      </c>
      <c r="D991">
        <v>2020</v>
      </c>
      <c r="E991">
        <v>1</v>
      </c>
      <c r="F991">
        <v>2</v>
      </c>
      <c r="G991" t="s">
        <v>1084</v>
      </c>
      <c r="H991">
        <v>2</v>
      </c>
      <c r="I991" t="s">
        <v>1132</v>
      </c>
    </row>
    <row r="992" spans="1:9" x14ac:dyDescent="0.25">
      <c r="A992" t="s">
        <v>776</v>
      </c>
      <c r="B992">
        <v>4</v>
      </c>
      <c r="C992" t="s">
        <v>1022</v>
      </c>
      <c r="D992">
        <v>2020</v>
      </c>
      <c r="E992">
        <v>2</v>
      </c>
      <c r="F992">
        <v>2</v>
      </c>
      <c r="G992" t="s">
        <v>1084</v>
      </c>
      <c r="H992">
        <v>4</v>
      </c>
      <c r="I992" t="s">
        <v>1134</v>
      </c>
    </row>
    <row r="993" spans="1:9" x14ac:dyDescent="0.25">
      <c r="A993" t="s">
        <v>427</v>
      </c>
      <c r="B993">
        <v>3</v>
      </c>
      <c r="C993" t="s">
        <v>1020</v>
      </c>
      <c r="D993">
        <v>2021</v>
      </c>
      <c r="E993">
        <v>1</v>
      </c>
      <c r="F993">
        <v>2</v>
      </c>
      <c r="G993" t="s">
        <v>1084</v>
      </c>
      <c r="H993">
        <v>2</v>
      </c>
      <c r="I993" t="s">
        <v>1132</v>
      </c>
    </row>
    <row r="994" spans="1:9" x14ac:dyDescent="0.25">
      <c r="A994" t="s">
        <v>330</v>
      </c>
      <c r="B994">
        <v>4</v>
      </c>
      <c r="C994" t="s">
        <v>1022</v>
      </c>
      <c r="D994">
        <v>2020</v>
      </c>
      <c r="E994">
        <v>2</v>
      </c>
      <c r="F994">
        <v>2</v>
      </c>
      <c r="G994" t="s">
        <v>1084</v>
      </c>
      <c r="H994">
        <v>2</v>
      </c>
      <c r="I994" t="s">
        <v>1132</v>
      </c>
    </row>
    <row r="995" spans="1:9" x14ac:dyDescent="0.25">
      <c r="A995" t="s">
        <v>767</v>
      </c>
      <c r="B995">
        <v>3</v>
      </c>
      <c r="C995" t="s">
        <v>1020</v>
      </c>
      <c r="D995">
        <v>2022</v>
      </c>
      <c r="E995">
        <v>1</v>
      </c>
      <c r="F995">
        <v>2</v>
      </c>
      <c r="G995" t="s">
        <v>1084</v>
      </c>
      <c r="H995">
        <v>1</v>
      </c>
      <c r="I995" t="s">
        <v>1133</v>
      </c>
    </row>
    <row r="996" spans="1:9" x14ac:dyDescent="0.25">
      <c r="A996" t="s">
        <v>87</v>
      </c>
      <c r="B996">
        <v>5</v>
      </c>
      <c r="C996" t="s">
        <v>1024</v>
      </c>
      <c r="D996">
        <v>2020</v>
      </c>
      <c r="E996">
        <v>1</v>
      </c>
      <c r="F996">
        <v>3</v>
      </c>
      <c r="G996" t="s">
        <v>1089</v>
      </c>
      <c r="H996">
        <v>2</v>
      </c>
      <c r="I996" t="s">
        <v>1132</v>
      </c>
    </row>
    <row r="997" spans="1:9" x14ac:dyDescent="0.25">
      <c r="A997" t="s">
        <v>525</v>
      </c>
      <c r="B997">
        <v>2</v>
      </c>
      <c r="C997" t="s">
        <v>1018</v>
      </c>
      <c r="D997">
        <v>2020</v>
      </c>
      <c r="E997">
        <v>2</v>
      </c>
      <c r="F997">
        <v>2</v>
      </c>
      <c r="G997" t="s">
        <v>1084</v>
      </c>
      <c r="H997">
        <v>1</v>
      </c>
      <c r="I997" t="s">
        <v>1133</v>
      </c>
    </row>
    <row r="998" spans="1:9" x14ac:dyDescent="0.25">
      <c r="A998" t="s">
        <v>415</v>
      </c>
      <c r="B998">
        <v>3</v>
      </c>
      <c r="C998" t="s">
        <v>1020</v>
      </c>
      <c r="D998">
        <v>2020</v>
      </c>
      <c r="E998">
        <v>1</v>
      </c>
      <c r="F998">
        <v>3</v>
      </c>
      <c r="G998" t="s">
        <v>1089</v>
      </c>
      <c r="H998">
        <v>2</v>
      </c>
      <c r="I998" t="s">
        <v>1132</v>
      </c>
    </row>
    <row r="999" spans="1:9" x14ac:dyDescent="0.25">
      <c r="A999" t="s">
        <v>568</v>
      </c>
      <c r="B999">
        <v>1</v>
      </c>
      <c r="C999" t="s">
        <v>1016</v>
      </c>
      <c r="D999">
        <v>2022</v>
      </c>
      <c r="E999">
        <v>2</v>
      </c>
      <c r="F999">
        <v>3</v>
      </c>
      <c r="G999" t="s">
        <v>1089</v>
      </c>
      <c r="H999">
        <v>4</v>
      </c>
      <c r="I999" t="s">
        <v>1134</v>
      </c>
    </row>
    <row r="1000" spans="1:9" x14ac:dyDescent="0.25">
      <c r="A1000" t="s">
        <v>845</v>
      </c>
      <c r="B1000">
        <v>2</v>
      </c>
      <c r="C1000" t="s">
        <v>1018</v>
      </c>
      <c r="D1000">
        <v>2022</v>
      </c>
      <c r="E1000">
        <v>1</v>
      </c>
      <c r="F1000">
        <v>1</v>
      </c>
      <c r="G1000" t="s">
        <v>1091</v>
      </c>
      <c r="H1000">
        <v>1</v>
      </c>
      <c r="I1000" t="s">
        <v>1133</v>
      </c>
    </row>
    <row r="1001" spans="1:9" x14ac:dyDescent="0.25">
      <c r="A1001" t="s">
        <v>890</v>
      </c>
      <c r="B1001">
        <v>4</v>
      </c>
      <c r="C1001" t="s">
        <v>1022</v>
      </c>
      <c r="D1001">
        <v>2021</v>
      </c>
      <c r="E1001">
        <v>1</v>
      </c>
      <c r="F1001">
        <v>3</v>
      </c>
      <c r="G1001" t="s">
        <v>1089</v>
      </c>
      <c r="H1001">
        <v>4</v>
      </c>
      <c r="I1001" t="s">
        <v>1134</v>
      </c>
    </row>
  </sheetData>
  <pageMargins left="0.511811024" right="0.511811024" top="0.78740157499999996" bottom="0.78740157499999996" header="0.31496062000000002" footer="0.31496062000000002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E89F-93C9-4F3E-9007-B4C30A7405E3}">
  <dimension ref="A1:M1001"/>
  <sheetViews>
    <sheetView topLeftCell="F9" workbookViewId="0">
      <selection activeCell="O11" sqref="O11"/>
    </sheetView>
  </sheetViews>
  <sheetFormatPr defaultRowHeight="15" x14ac:dyDescent="0.25"/>
  <cols>
    <col min="1" max="1" width="14.28515625" bestFit="1" customWidth="1"/>
    <col min="2" max="2" width="8.28515625" bestFit="1" customWidth="1"/>
    <col min="3" max="3" width="13.28515625" bestFit="1" customWidth="1"/>
    <col min="4" max="4" width="6.5703125" bestFit="1" customWidth="1"/>
    <col min="5" max="5" width="11.85546875" bestFit="1" customWidth="1"/>
    <col min="6" max="6" width="8.140625" bestFit="1" customWidth="1"/>
    <col min="7" max="7" width="14.140625" bestFit="1" customWidth="1"/>
    <col min="8" max="8" width="8.28515625" bestFit="1" customWidth="1"/>
    <col min="10" max="10" width="18.42578125" bestFit="1" customWidth="1"/>
    <col min="11" max="11" width="28" bestFit="1" customWidth="1"/>
    <col min="12" max="12" width="18.85546875" bestFit="1" customWidth="1"/>
    <col min="13" max="13" width="24.5703125" bestFit="1" customWidth="1"/>
    <col min="14" max="14" width="20.85546875" bestFit="1" customWidth="1"/>
  </cols>
  <sheetData>
    <row r="1" spans="1:13" x14ac:dyDescent="0.25">
      <c r="A1" t="s">
        <v>1086</v>
      </c>
      <c r="B1" t="s">
        <v>1</v>
      </c>
      <c r="C1" t="s">
        <v>1014</v>
      </c>
      <c r="D1" t="s">
        <v>2</v>
      </c>
      <c r="E1" t="s">
        <v>3</v>
      </c>
      <c r="F1" t="s">
        <v>4</v>
      </c>
      <c r="G1" t="s">
        <v>1082</v>
      </c>
      <c r="H1" t="s">
        <v>8</v>
      </c>
      <c r="J1" s="3" t="s">
        <v>1147</v>
      </c>
      <c r="K1" s="4">
        <f>MODE(fato_idade[idade])</f>
        <v>51</v>
      </c>
    </row>
    <row r="2" spans="1:13" x14ac:dyDescent="0.25">
      <c r="A2" t="s">
        <v>590</v>
      </c>
      <c r="B2">
        <v>3</v>
      </c>
      <c r="C2" t="s">
        <v>1020</v>
      </c>
      <c r="D2">
        <v>2020</v>
      </c>
      <c r="E2">
        <v>1</v>
      </c>
      <c r="F2">
        <v>2</v>
      </c>
      <c r="G2" t="s">
        <v>1084</v>
      </c>
      <c r="H2">
        <v>69</v>
      </c>
      <c r="J2" s="5" t="s">
        <v>1148</v>
      </c>
      <c r="K2" s="6">
        <f>MEDIAN(fato_idade[idade])</f>
        <v>57</v>
      </c>
    </row>
    <row r="3" spans="1:13" x14ac:dyDescent="0.25">
      <c r="A3" t="s">
        <v>297</v>
      </c>
      <c r="B3">
        <v>4</v>
      </c>
      <c r="C3" t="s">
        <v>1022</v>
      </c>
      <c r="D3">
        <v>2021</v>
      </c>
      <c r="E3">
        <v>2</v>
      </c>
      <c r="F3">
        <v>2</v>
      </c>
      <c r="G3" t="s">
        <v>1084</v>
      </c>
      <c r="H3">
        <v>92</v>
      </c>
      <c r="J3" s="5" t="s">
        <v>1149</v>
      </c>
      <c r="K3" s="7">
        <f>AVERAGE(fato_idade[idade])</f>
        <v>57.371000000000002</v>
      </c>
    </row>
    <row r="4" spans="1:13" x14ac:dyDescent="0.25">
      <c r="A4" t="s">
        <v>592</v>
      </c>
      <c r="B4">
        <v>2</v>
      </c>
      <c r="C4" t="s">
        <v>1018</v>
      </c>
      <c r="D4">
        <v>2021</v>
      </c>
      <c r="E4">
        <v>2</v>
      </c>
      <c r="F4">
        <v>3</v>
      </c>
      <c r="G4" t="s">
        <v>1089</v>
      </c>
      <c r="H4">
        <v>25</v>
      </c>
      <c r="J4" s="5" t="s">
        <v>1150</v>
      </c>
      <c r="K4" s="6">
        <f>LARGE(fato_idade[idade],1)-SMALL(fato_idade[idade],1)</f>
        <v>84</v>
      </c>
    </row>
    <row r="5" spans="1:13" ht="15.75" thickBot="1" x14ac:dyDescent="0.3">
      <c r="A5" t="s">
        <v>53</v>
      </c>
      <c r="B5">
        <v>3</v>
      </c>
      <c r="C5" t="s">
        <v>1020</v>
      </c>
      <c r="D5">
        <v>2022</v>
      </c>
      <c r="E5">
        <v>2</v>
      </c>
      <c r="F5">
        <v>1</v>
      </c>
      <c r="G5" t="s">
        <v>1091</v>
      </c>
      <c r="H5">
        <v>80</v>
      </c>
      <c r="J5" s="8" t="s">
        <v>1151</v>
      </c>
      <c r="K5" s="9">
        <f>STDEV(fato_idade[idade])</f>
        <v>23.798733973443607</v>
      </c>
    </row>
    <row r="6" spans="1:13" x14ac:dyDescent="0.25">
      <c r="A6" t="s">
        <v>290</v>
      </c>
      <c r="B6">
        <v>1</v>
      </c>
      <c r="C6" t="s">
        <v>1016</v>
      </c>
      <c r="D6">
        <v>2022</v>
      </c>
      <c r="E6">
        <v>2</v>
      </c>
      <c r="F6">
        <v>2</v>
      </c>
      <c r="G6" t="s">
        <v>1084</v>
      </c>
      <c r="H6">
        <v>85</v>
      </c>
    </row>
    <row r="7" spans="1:13" x14ac:dyDescent="0.25">
      <c r="A7" t="s">
        <v>985</v>
      </c>
      <c r="B7">
        <v>4</v>
      </c>
      <c r="C7" t="s">
        <v>1022</v>
      </c>
      <c r="D7">
        <v>2021</v>
      </c>
      <c r="E7">
        <v>2</v>
      </c>
      <c r="F7">
        <v>2</v>
      </c>
      <c r="G7" t="s">
        <v>1084</v>
      </c>
      <c r="H7">
        <v>21</v>
      </c>
      <c r="J7" s="12" t="s">
        <v>1152</v>
      </c>
      <c r="K7" s="13" t="s">
        <v>1153</v>
      </c>
      <c r="L7" s="13" t="s">
        <v>1154</v>
      </c>
      <c r="M7" s="13" t="s">
        <v>1155</v>
      </c>
    </row>
    <row r="8" spans="1:13" x14ac:dyDescent="0.25">
      <c r="A8" t="s">
        <v>510</v>
      </c>
      <c r="B8">
        <v>3</v>
      </c>
      <c r="C8" t="s">
        <v>1020</v>
      </c>
      <c r="D8">
        <v>2021</v>
      </c>
      <c r="E8">
        <v>1</v>
      </c>
      <c r="F8">
        <v>2</v>
      </c>
      <c r="G8" t="s">
        <v>1084</v>
      </c>
      <c r="H8">
        <v>50</v>
      </c>
      <c r="J8" s="12" t="s">
        <v>1141</v>
      </c>
      <c r="K8" s="10">
        <v>10</v>
      </c>
      <c r="L8" s="10" cm="1">
        <f t="array" ref="L8:L13">FREQUENCY(fato_idade[idade],K8:K12)</f>
        <v>0</v>
      </c>
      <c r="M8" s="11">
        <f>L8/$L$14</f>
        <v>0</v>
      </c>
    </row>
    <row r="9" spans="1:13" x14ac:dyDescent="0.25">
      <c r="A9" t="s">
        <v>636</v>
      </c>
      <c r="B9">
        <v>3</v>
      </c>
      <c r="C9" t="s">
        <v>1020</v>
      </c>
      <c r="D9">
        <v>2022</v>
      </c>
      <c r="E9">
        <v>2</v>
      </c>
      <c r="F9">
        <v>3</v>
      </c>
      <c r="G9" t="s">
        <v>1089</v>
      </c>
      <c r="H9">
        <v>18</v>
      </c>
      <c r="J9" s="12" t="s">
        <v>1142</v>
      </c>
      <c r="K9" s="10">
        <v>20</v>
      </c>
      <c r="L9" s="10">
        <v>54</v>
      </c>
      <c r="M9" s="11">
        <f>L9/$L$14</f>
        <v>5.3999999999999999E-2</v>
      </c>
    </row>
    <row r="10" spans="1:13" x14ac:dyDescent="0.25">
      <c r="A10" t="s">
        <v>657</v>
      </c>
      <c r="B10">
        <v>2</v>
      </c>
      <c r="C10" t="s">
        <v>1018</v>
      </c>
      <c r="D10">
        <v>2022</v>
      </c>
      <c r="E10">
        <v>1</v>
      </c>
      <c r="F10">
        <v>2</v>
      </c>
      <c r="G10" t="s">
        <v>1084</v>
      </c>
      <c r="H10">
        <v>47</v>
      </c>
      <c r="J10" s="12" t="s">
        <v>1143</v>
      </c>
      <c r="K10" s="10">
        <v>30</v>
      </c>
      <c r="L10" s="10">
        <v>109</v>
      </c>
      <c r="M10" s="11">
        <f>L10/$L$14</f>
        <v>0.109</v>
      </c>
    </row>
    <row r="11" spans="1:13" x14ac:dyDescent="0.25">
      <c r="A11" t="s">
        <v>200</v>
      </c>
      <c r="B11">
        <v>4</v>
      </c>
      <c r="C11" t="s">
        <v>1022</v>
      </c>
      <c r="D11">
        <v>2022</v>
      </c>
      <c r="E11">
        <v>1</v>
      </c>
      <c r="F11">
        <v>1</v>
      </c>
      <c r="G11" t="s">
        <v>1091</v>
      </c>
      <c r="H11">
        <v>64</v>
      </c>
      <c r="J11" s="12" t="s">
        <v>1144</v>
      </c>
      <c r="K11" s="10">
        <v>40</v>
      </c>
      <c r="L11" s="10">
        <v>124</v>
      </c>
      <c r="M11" s="11">
        <f>L11/$L$14</f>
        <v>0.124</v>
      </c>
    </row>
    <row r="12" spans="1:13" x14ac:dyDescent="0.25">
      <c r="A12" t="s">
        <v>779</v>
      </c>
      <c r="B12">
        <v>4</v>
      </c>
      <c r="C12" t="s">
        <v>1022</v>
      </c>
      <c r="D12">
        <v>2021</v>
      </c>
      <c r="E12">
        <v>1</v>
      </c>
      <c r="F12">
        <v>1</v>
      </c>
      <c r="G12" t="s">
        <v>1091</v>
      </c>
      <c r="H12">
        <v>69</v>
      </c>
      <c r="J12" s="12" t="s">
        <v>1145</v>
      </c>
      <c r="K12" s="10">
        <v>50</v>
      </c>
      <c r="L12" s="10">
        <v>121</v>
      </c>
      <c r="M12" s="11">
        <f>L12/$L$14</f>
        <v>0.121</v>
      </c>
    </row>
    <row r="13" spans="1:13" x14ac:dyDescent="0.25">
      <c r="A13" t="s">
        <v>722</v>
      </c>
      <c r="B13">
        <v>3</v>
      </c>
      <c r="C13" t="s">
        <v>1020</v>
      </c>
      <c r="D13">
        <v>2022</v>
      </c>
      <c r="E13">
        <v>1</v>
      </c>
      <c r="F13">
        <v>2</v>
      </c>
      <c r="G13" t="s">
        <v>1084</v>
      </c>
      <c r="H13">
        <v>42</v>
      </c>
      <c r="J13" s="12" t="s">
        <v>1156</v>
      </c>
      <c r="K13" s="10"/>
      <c r="L13" s="10">
        <v>592</v>
      </c>
      <c r="M13" s="11">
        <f>L13/$L$14</f>
        <v>0.59199999999999997</v>
      </c>
    </row>
    <row r="14" spans="1:13" x14ac:dyDescent="0.25">
      <c r="A14" t="s">
        <v>824</v>
      </c>
      <c r="B14">
        <v>4</v>
      </c>
      <c r="C14" t="s">
        <v>1022</v>
      </c>
      <c r="D14">
        <v>2021</v>
      </c>
      <c r="E14">
        <v>2</v>
      </c>
      <c r="F14">
        <v>3</v>
      </c>
      <c r="G14" t="s">
        <v>1089</v>
      </c>
      <c r="H14">
        <v>70</v>
      </c>
      <c r="K14" s="13" t="s">
        <v>1146</v>
      </c>
      <c r="L14" s="10">
        <f>SUM(_xlfn.ANCHORARRAY(L8))</f>
        <v>1000</v>
      </c>
      <c r="M14" s="11">
        <f>L14/$L$14</f>
        <v>1</v>
      </c>
    </row>
    <row r="15" spans="1:13" x14ac:dyDescent="0.25">
      <c r="A15" t="s">
        <v>527</v>
      </c>
      <c r="B15">
        <v>3</v>
      </c>
      <c r="C15" t="s">
        <v>1020</v>
      </c>
      <c r="D15">
        <v>2022</v>
      </c>
      <c r="E15">
        <v>1</v>
      </c>
      <c r="F15">
        <v>2</v>
      </c>
      <c r="G15" t="s">
        <v>1084</v>
      </c>
      <c r="H15">
        <v>97</v>
      </c>
    </row>
    <row r="16" spans="1:13" x14ac:dyDescent="0.25">
      <c r="A16" t="s">
        <v>896</v>
      </c>
      <c r="B16">
        <v>4</v>
      </c>
      <c r="C16" t="s">
        <v>1022</v>
      </c>
      <c r="D16">
        <v>2022</v>
      </c>
      <c r="E16">
        <v>2</v>
      </c>
      <c r="F16">
        <v>3</v>
      </c>
      <c r="G16" t="s">
        <v>1089</v>
      </c>
      <c r="H16">
        <v>89</v>
      </c>
      <c r="J16" s="1" t="s">
        <v>1136</v>
      </c>
      <c r="K16" t="s">
        <v>1157</v>
      </c>
    </row>
    <row r="17" spans="1:11" x14ac:dyDescent="0.25">
      <c r="A17" t="s">
        <v>654</v>
      </c>
      <c r="B17">
        <v>2</v>
      </c>
      <c r="C17" t="s">
        <v>1018</v>
      </c>
      <c r="D17">
        <v>2021</v>
      </c>
      <c r="E17">
        <v>1</v>
      </c>
      <c r="F17">
        <v>2</v>
      </c>
      <c r="G17" t="s">
        <v>1084</v>
      </c>
      <c r="H17">
        <v>65</v>
      </c>
      <c r="J17" s="2" t="s">
        <v>1156</v>
      </c>
      <c r="K17" s="14">
        <v>592</v>
      </c>
    </row>
    <row r="18" spans="1:11" x14ac:dyDescent="0.25">
      <c r="A18" t="s">
        <v>784</v>
      </c>
      <c r="B18">
        <v>5</v>
      </c>
      <c r="C18" t="s">
        <v>1024</v>
      </c>
      <c r="D18">
        <v>2022</v>
      </c>
      <c r="E18">
        <v>1</v>
      </c>
      <c r="F18">
        <v>3</v>
      </c>
      <c r="G18" t="s">
        <v>1089</v>
      </c>
      <c r="H18">
        <v>21</v>
      </c>
      <c r="J18" s="2" t="s">
        <v>1141</v>
      </c>
      <c r="K18" s="14">
        <v>0</v>
      </c>
    </row>
    <row r="19" spans="1:11" x14ac:dyDescent="0.25">
      <c r="A19" t="s">
        <v>755</v>
      </c>
      <c r="B19">
        <v>1</v>
      </c>
      <c r="C19" t="s">
        <v>1016</v>
      </c>
      <c r="D19">
        <v>2021</v>
      </c>
      <c r="E19">
        <v>1</v>
      </c>
      <c r="F19">
        <v>3</v>
      </c>
      <c r="G19" t="s">
        <v>1089</v>
      </c>
      <c r="H19">
        <v>33</v>
      </c>
      <c r="J19" s="2" t="s">
        <v>1142</v>
      </c>
      <c r="K19" s="14">
        <v>54</v>
      </c>
    </row>
    <row r="20" spans="1:11" x14ac:dyDescent="0.25">
      <c r="A20" t="s">
        <v>796</v>
      </c>
      <c r="B20">
        <v>4</v>
      </c>
      <c r="C20" t="s">
        <v>1022</v>
      </c>
      <c r="D20">
        <v>2020</v>
      </c>
      <c r="E20">
        <v>1</v>
      </c>
      <c r="F20">
        <v>3</v>
      </c>
      <c r="G20" t="s">
        <v>1089</v>
      </c>
      <c r="H20">
        <v>98</v>
      </c>
      <c r="J20" s="2" t="s">
        <v>1143</v>
      </c>
      <c r="K20" s="14">
        <v>109</v>
      </c>
    </row>
    <row r="21" spans="1:11" x14ac:dyDescent="0.25">
      <c r="A21" t="s">
        <v>152</v>
      </c>
      <c r="B21">
        <v>1</v>
      </c>
      <c r="C21" t="s">
        <v>1016</v>
      </c>
      <c r="D21">
        <v>2020</v>
      </c>
      <c r="E21">
        <v>2</v>
      </c>
      <c r="F21">
        <v>2</v>
      </c>
      <c r="G21" t="s">
        <v>1084</v>
      </c>
      <c r="H21">
        <v>23</v>
      </c>
      <c r="J21" s="2" t="s">
        <v>1144</v>
      </c>
      <c r="K21" s="14">
        <v>124</v>
      </c>
    </row>
    <row r="22" spans="1:11" x14ac:dyDescent="0.25">
      <c r="A22" t="s">
        <v>681</v>
      </c>
      <c r="B22">
        <v>4</v>
      </c>
      <c r="C22" t="s">
        <v>1022</v>
      </c>
      <c r="D22">
        <v>2020</v>
      </c>
      <c r="E22">
        <v>1</v>
      </c>
      <c r="F22">
        <v>1</v>
      </c>
      <c r="G22" t="s">
        <v>1091</v>
      </c>
      <c r="H22">
        <v>100</v>
      </c>
      <c r="J22" s="2" t="s">
        <v>1145</v>
      </c>
      <c r="K22" s="14">
        <v>121</v>
      </c>
    </row>
    <row r="23" spans="1:11" x14ac:dyDescent="0.25">
      <c r="A23" t="s">
        <v>660</v>
      </c>
      <c r="B23">
        <v>3</v>
      </c>
      <c r="C23" t="s">
        <v>1020</v>
      </c>
      <c r="D23">
        <v>2022</v>
      </c>
      <c r="E23">
        <v>1</v>
      </c>
      <c r="F23">
        <v>1</v>
      </c>
      <c r="G23" t="s">
        <v>1091</v>
      </c>
      <c r="H23">
        <v>31</v>
      </c>
      <c r="J23" s="2" t="s">
        <v>1137</v>
      </c>
      <c r="K23" s="14">
        <v>1000</v>
      </c>
    </row>
    <row r="24" spans="1:11" x14ac:dyDescent="0.25">
      <c r="A24" t="s">
        <v>732</v>
      </c>
      <c r="B24">
        <v>3</v>
      </c>
      <c r="C24" t="s">
        <v>1020</v>
      </c>
      <c r="D24">
        <v>2021</v>
      </c>
      <c r="E24">
        <v>2</v>
      </c>
      <c r="F24">
        <v>3</v>
      </c>
      <c r="G24" t="s">
        <v>1089</v>
      </c>
      <c r="H24">
        <v>92</v>
      </c>
    </row>
    <row r="25" spans="1:11" x14ac:dyDescent="0.25">
      <c r="A25" t="s">
        <v>581</v>
      </c>
      <c r="B25">
        <v>2</v>
      </c>
      <c r="C25" t="s">
        <v>1018</v>
      </c>
      <c r="D25">
        <v>2020</v>
      </c>
      <c r="E25">
        <v>2</v>
      </c>
      <c r="F25">
        <v>1</v>
      </c>
      <c r="G25" t="s">
        <v>1091</v>
      </c>
      <c r="H25">
        <v>54</v>
      </c>
    </row>
    <row r="26" spans="1:11" x14ac:dyDescent="0.25">
      <c r="A26" t="s">
        <v>795</v>
      </c>
      <c r="B26">
        <v>4</v>
      </c>
      <c r="C26" t="s">
        <v>1022</v>
      </c>
      <c r="D26">
        <v>2021</v>
      </c>
      <c r="E26">
        <v>1</v>
      </c>
      <c r="F26">
        <v>1</v>
      </c>
      <c r="G26" t="s">
        <v>1091</v>
      </c>
      <c r="H26">
        <v>91</v>
      </c>
    </row>
    <row r="27" spans="1:11" x14ac:dyDescent="0.25">
      <c r="A27" t="s">
        <v>719</v>
      </c>
      <c r="B27">
        <v>5</v>
      </c>
      <c r="C27" t="s">
        <v>1024</v>
      </c>
      <c r="D27">
        <v>2022</v>
      </c>
      <c r="E27">
        <v>2</v>
      </c>
      <c r="F27">
        <v>2</v>
      </c>
      <c r="G27" t="s">
        <v>1084</v>
      </c>
      <c r="H27">
        <v>84</v>
      </c>
    </row>
    <row r="28" spans="1:11" x14ac:dyDescent="0.25">
      <c r="A28" t="s">
        <v>336</v>
      </c>
      <c r="B28">
        <v>3</v>
      </c>
      <c r="C28" t="s">
        <v>1020</v>
      </c>
      <c r="D28">
        <v>2022</v>
      </c>
      <c r="E28">
        <v>1</v>
      </c>
      <c r="F28">
        <v>3</v>
      </c>
      <c r="G28" t="s">
        <v>1089</v>
      </c>
      <c r="H28">
        <v>39</v>
      </c>
    </row>
    <row r="29" spans="1:11" x14ac:dyDescent="0.25">
      <c r="A29" t="s">
        <v>26</v>
      </c>
      <c r="B29">
        <v>2</v>
      </c>
      <c r="C29" t="s">
        <v>1018</v>
      </c>
      <c r="D29">
        <v>2021</v>
      </c>
      <c r="E29">
        <v>2</v>
      </c>
      <c r="F29">
        <v>3</v>
      </c>
      <c r="G29" t="s">
        <v>1089</v>
      </c>
      <c r="H29">
        <v>64</v>
      </c>
    </row>
    <row r="30" spans="1:11" x14ac:dyDescent="0.25">
      <c r="A30" t="s">
        <v>61</v>
      </c>
      <c r="B30">
        <v>2</v>
      </c>
      <c r="C30" t="s">
        <v>1018</v>
      </c>
      <c r="D30">
        <v>2021</v>
      </c>
      <c r="E30">
        <v>1</v>
      </c>
      <c r="F30">
        <v>2</v>
      </c>
      <c r="G30" t="s">
        <v>1084</v>
      </c>
      <c r="H30">
        <v>48</v>
      </c>
    </row>
    <row r="31" spans="1:11" x14ac:dyDescent="0.25">
      <c r="A31" t="s">
        <v>429</v>
      </c>
      <c r="B31">
        <v>4</v>
      </c>
      <c r="C31" t="s">
        <v>1022</v>
      </c>
      <c r="D31">
        <v>2020</v>
      </c>
      <c r="E31">
        <v>1</v>
      </c>
      <c r="F31">
        <v>3</v>
      </c>
      <c r="G31" t="s">
        <v>1089</v>
      </c>
      <c r="H31">
        <v>49</v>
      </c>
    </row>
    <row r="32" spans="1:11" x14ac:dyDescent="0.25">
      <c r="A32" t="s">
        <v>664</v>
      </c>
      <c r="B32">
        <v>3</v>
      </c>
      <c r="C32" t="s">
        <v>1020</v>
      </c>
      <c r="D32">
        <v>2022</v>
      </c>
      <c r="E32">
        <v>1</v>
      </c>
      <c r="F32">
        <v>3</v>
      </c>
      <c r="G32" t="s">
        <v>1089</v>
      </c>
      <c r="H32">
        <v>50</v>
      </c>
    </row>
    <row r="33" spans="1:8" x14ac:dyDescent="0.25">
      <c r="A33" t="s">
        <v>495</v>
      </c>
      <c r="B33">
        <v>3</v>
      </c>
      <c r="C33" t="s">
        <v>1020</v>
      </c>
      <c r="D33">
        <v>2022</v>
      </c>
      <c r="E33">
        <v>1</v>
      </c>
      <c r="F33">
        <v>1</v>
      </c>
      <c r="G33" t="s">
        <v>1091</v>
      </c>
      <c r="H33">
        <v>50</v>
      </c>
    </row>
    <row r="34" spans="1:8" x14ac:dyDescent="0.25">
      <c r="A34" t="s">
        <v>941</v>
      </c>
      <c r="B34">
        <v>1</v>
      </c>
      <c r="C34" t="s">
        <v>1016</v>
      </c>
      <c r="D34">
        <v>2021</v>
      </c>
      <c r="E34">
        <v>2</v>
      </c>
      <c r="F34">
        <v>1</v>
      </c>
      <c r="G34" t="s">
        <v>1091</v>
      </c>
      <c r="H34">
        <v>88</v>
      </c>
    </row>
    <row r="35" spans="1:8" x14ac:dyDescent="0.25">
      <c r="A35" t="s">
        <v>545</v>
      </c>
      <c r="B35">
        <v>5</v>
      </c>
      <c r="C35" t="s">
        <v>1024</v>
      </c>
      <c r="D35">
        <v>2021</v>
      </c>
      <c r="E35">
        <v>2</v>
      </c>
      <c r="F35">
        <v>2</v>
      </c>
      <c r="G35" t="s">
        <v>1084</v>
      </c>
      <c r="H35">
        <v>45</v>
      </c>
    </row>
    <row r="36" spans="1:8" x14ac:dyDescent="0.25">
      <c r="A36" t="s">
        <v>866</v>
      </c>
      <c r="B36">
        <v>3</v>
      </c>
      <c r="C36" t="s">
        <v>1020</v>
      </c>
      <c r="D36">
        <v>2022</v>
      </c>
      <c r="E36">
        <v>1</v>
      </c>
      <c r="F36">
        <v>3</v>
      </c>
      <c r="G36" t="s">
        <v>1089</v>
      </c>
      <c r="H36">
        <v>25</v>
      </c>
    </row>
    <row r="37" spans="1:8" x14ac:dyDescent="0.25">
      <c r="A37" t="s">
        <v>266</v>
      </c>
      <c r="B37">
        <v>4</v>
      </c>
      <c r="C37" t="s">
        <v>1022</v>
      </c>
      <c r="D37">
        <v>2020</v>
      </c>
      <c r="E37">
        <v>1</v>
      </c>
      <c r="F37">
        <v>2</v>
      </c>
      <c r="G37" t="s">
        <v>1084</v>
      </c>
      <c r="H37">
        <v>73</v>
      </c>
    </row>
    <row r="38" spans="1:8" x14ac:dyDescent="0.25">
      <c r="A38" t="s">
        <v>816</v>
      </c>
      <c r="B38">
        <v>2</v>
      </c>
      <c r="C38" t="s">
        <v>1018</v>
      </c>
      <c r="D38">
        <v>2021</v>
      </c>
      <c r="E38">
        <v>1</v>
      </c>
      <c r="F38">
        <v>3</v>
      </c>
      <c r="G38" t="s">
        <v>1089</v>
      </c>
      <c r="H38">
        <v>31</v>
      </c>
    </row>
    <row r="39" spans="1:8" x14ac:dyDescent="0.25">
      <c r="A39" t="s">
        <v>38</v>
      </c>
      <c r="B39">
        <v>4</v>
      </c>
      <c r="C39" t="s">
        <v>1022</v>
      </c>
      <c r="D39">
        <v>2021</v>
      </c>
      <c r="E39">
        <v>1</v>
      </c>
      <c r="F39">
        <v>1</v>
      </c>
      <c r="G39" t="s">
        <v>1091</v>
      </c>
      <c r="H39">
        <v>56</v>
      </c>
    </row>
    <row r="40" spans="1:8" x14ac:dyDescent="0.25">
      <c r="A40" t="s">
        <v>964</v>
      </c>
      <c r="B40">
        <v>2</v>
      </c>
      <c r="C40" t="s">
        <v>1018</v>
      </c>
      <c r="D40">
        <v>2022</v>
      </c>
      <c r="E40">
        <v>2</v>
      </c>
      <c r="F40">
        <v>1</v>
      </c>
      <c r="G40" t="s">
        <v>1091</v>
      </c>
      <c r="H40">
        <v>65</v>
      </c>
    </row>
    <row r="41" spans="1:8" x14ac:dyDescent="0.25">
      <c r="A41" t="s">
        <v>606</v>
      </c>
      <c r="B41">
        <v>5</v>
      </c>
      <c r="C41" t="s">
        <v>1024</v>
      </c>
      <c r="D41">
        <v>2020</v>
      </c>
      <c r="E41">
        <v>2</v>
      </c>
      <c r="F41">
        <v>1</v>
      </c>
      <c r="G41" t="s">
        <v>1091</v>
      </c>
      <c r="H41">
        <v>16</v>
      </c>
    </row>
    <row r="42" spans="1:8" x14ac:dyDescent="0.25">
      <c r="A42" t="s">
        <v>193</v>
      </c>
      <c r="B42">
        <v>1</v>
      </c>
      <c r="C42" t="s">
        <v>1016</v>
      </c>
      <c r="D42">
        <v>2020</v>
      </c>
      <c r="E42">
        <v>2</v>
      </c>
      <c r="F42">
        <v>1</v>
      </c>
      <c r="G42" t="s">
        <v>1091</v>
      </c>
      <c r="H42">
        <v>26</v>
      </c>
    </row>
    <row r="43" spans="1:8" x14ac:dyDescent="0.25">
      <c r="A43" t="s">
        <v>457</v>
      </c>
      <c r="B43">
        <v>5</v>
      </c>
      <c r="C43" t="s">
        <v>1024</v>
      </c>
      <c r="D43">
        <v>2021</v>
      </c>
      <c r="E43">
        <v>1</v>
      </c>
      <c r="F43">
        <v>1</v>
      </c>
      <c r="G43" t="s">
        <v>1091</v>
      </c>
      <c r="H43">
        <v>17</v>
      </c>
    </row>
    <row r="44" spans="1:8" x14ac:dyDescent="0.25">
      <c r="A44" t="s">
        <v>892</v>
      </c>
      <c r="B44">
        <v>4</v>
      </c>
      <c r="C44" t="s">
        <v>1022</v>
      </c>
      <c r="D44">
        <v>2020</v>
      </c>
      <c r="E44">
        <v>2</v>
      </c>
      <c r="F44">
        <v>2</v>
      </c>
      <c r="G44" t="s">
        <v>1084</v>
      </c>
      <c r="H44">
        <v>62</v>
      </c>
    </row>
    <row r="45" spans="1:8" x14ac:dyDescent="0.25">
      <c r="A45" t="s">
        <v>242</v>
      </c>
      <c r="B45">
        <v>2</v>
      </c>
      <c r="C45" t="s">
        <v>1018</v>
      </c>
      <c r="D45">
        <v>2020</v>
      </c>
      <c r="E45">
        <v>2</v>
      </c>
      <c r="F45">
        <v>2</v>
      </c>
      <c r="G45" t="s">
        <v>1084</v>
      </c>
      <c r="H45">
        <v>78</v>
      </c>
    </row>
    <row r="46" spans="1:8" x14ac:dyDescent="0.25">
      <c r="A46" t="s">
        <v>608</v>
      </c>
      <c r="B46">
        <v>1</v>
      </c>
      <c r="C46" t="s">
        <v>1016</v>
      </c>
      <c r="D46">
        <v>2021</v>
      </c>
      <c r="E46">
        <v>2</v>
      </c>
      <c r="F46">
        <v>1</v>
      </c>
      <c r="G46" t="s">
        <v>1091</v>
      </c>
      <c r="H46">
        <v>74</v>
      </c>
    </row>
    <row r="47" spans="1:8" x14ac:dyDescent="0.25">
      <c r="A47" t="s">
        <v>810</v>
      </c>
      <c r="B47">
        <v>4</v>
      </c>
      <c r="C47" t="s">
        <v>1022</v>
      </c>
      <c r="D47">
        <v>2022</v>
      </c>
      <c r="E47">
        <v>1</v>
      </c>
      <c r="F47">
        <v>1</v>
      </c>
      <c r="G47" t="s">
        <v>1091</v>
      </c>
      <c r="H47">
        <v>88</v>
      </c>
    </row>
    <row r="48" spans="1:8" x14ac:dyDescent="0.25">
      <c r="A48" t="s">
        <v>640</v>
      </c>
      <c r="B48">
        <v>5</v>
      </c>
      <c r="C48" t="s">
        <v>1024</v>
      </c>
      <c r="D48">
        <v>2021</v>
      </c>
      <c r="E48">
        <v>2</v>
      </c>
      <c r="F48">
        <v>2</v>
      </c>
      <c r="G48" t="s">
        <v>1084</v>
      </c>
      <c r="H48">
        <v>57</v>
      </c>
    </row>
    <row r="49" spans="1:8" x14ac:dyDescent="0.25">
      <c r="A49" t="s">
        <v>47</v>
      </c>
      <c r="B49">
        <v>2</v>
      </c>
      <c r="C49" t="s">
        <v>1018</v>
      </c>
      <c r="D49">
        <v>2020</v>
      </c>
      <c r="E49">
        <v>1</v>
      </c>
      <c r="F49">
        <v>3</v>
      </c>
      <c r="G49" t="s">
        <v>1089</v>
      </c>
      <c r="H49">
        <v>29</v>
      </c>
    </row>
    <row r="50" spans="1:8" x14ac:dyDescent="0.25">
      <c r="A50" t="s">
        <v>605</v>
      </c>
      <c r="B50">
        <v>4</v>
      </c>
      <c r="C50" t="s">
        <v>1022</v>
      </c>
      <c r="D50">
        <v>2022</v>
      </c>
      <c r="E50">
        <v>1</v>
      </c>
      <c r="F50">
        <v>3</v>
      </c>
      <c r="G50" t="s">
        <v>1089</v>
      </c>
      <c r="H50">
        <v>56</v>
      </c>
    </row>
    <row r="51" spans="1:8" x14ac:dyDescent="0.25">
      <c r="A51" t="s">
        <v>675</v>
      </c>
      <c r="B51">
        <v>1</v>
      </c>
      <c r="C51" t="s">
        <v>1016</v>
      </c>
      <c r="D51">
        <v>2020</v>
      </c>
      <c r="E51">
        <v>2</v>
      </c>
      <c r="F51">
        <v>2</v>
      </c>
      <c r="G51" t="s">
        <v>1084</v>
      </c>
      <c r="H51">
        <v>94</v>
      </c>
    </row>
    <row r="52" spans="1:8" x14ac:dyDescent="0.25">
      <c r="A52" t="s">
        <v>856</v>
      </c>
      <c r="B52">
        <v>3</v>
      </c>
      <c r="C52" t="s">
        <v>1020</v>
      </c>
      <c r="D52">
        <v>2022</v>
      </c>
      <c r="E52">
        <v>1</v>
      </c>
      <c r="F52">
        <v>3</v>
      </c>
      <c r="G52" t="s">
        <v>1089</v>
      </c>
      <c r="H52">
        <v>48</v>
      </c>
    </row>
    <row r="53" spans="1:8" x14ac:dyDescent="0.25">
      <c r="A53" t="s">
        <v>535</v>
      </c>
      <c r="B53">
        <v>1</v>
      </c>
      <c r="C53" t="s">
        <v>1016</v>
      </c>
      <c r="D53">
        <v>2022</v>
      </c>
      <c r="E53">
        <v>1</v>
      </c>
      <c r="F53">
        <v>1</v>
      </c>
      <c r="G53" t="s">
        <v>1091</v>
      </c>
      <c r="H53">
        <v>47</v>
      </c>
    </row>
    <row r="54" spans="1:8" x14ac:dyDescent="0.25">
      <c r="A54" t="s">
        <v>913</v>
      </c>
      <c r="B54">
        <v>4</v>
      </c>
      <c r="C54" t="s">
        <v>1022</v>
      </c>
      <c r="D54">
        <v>2021</v>
      </c>
      <c r="E54">
        <v>2</v>
      </c>
      <c r="F54">
        <v>2</v>
      </c>
      <c r="G54" t="s">
        <v>1084</v>
      </c>
      <c r="H54">
        <v>84</v>
      </c>
    </row>
    <row r="55" spans="1:8" x14ac:dyDescent="0.25">
      <c r="A55" t="s">
        <v>487</v>
      </c>
      <c r="B55">
        <v>5</v>
      </c>
      <c r="C55" t="s">
        <v>1024</v>
      </c>
      <c r="D55">
        <v>2022</v>
      </c>
      <c r="E55">
        <v>1</v>
      </c>
      <c r="F55">
        <v>1</v>
      </c>
      <c r="G55" t="s">
        <v>1091</v>
      </c>
      <c r="H55">
        <v>17</v>
      </c>
    </row>
    <row r="56" spans="1:8" x14ac:dyDescent="0.25">
      <c r="A56" t="s">
        <v>85</v>
      </c>
      <c r="B56">
        <v>4</v>
      </c>
      <c r="C56" t="s">
        <v>1022</v>
      </c>
      <c r="D56">
        <v>2020</v>
      </c>
      <c r="E56">
        <v>2</v>
      </c>
      <c r="F56">
        <v>1</v>
      </c>
      <c r="G56" t="s">
        <v>1091</v>
      </c>
      <c r="H56">
        <v>39</v>
      </c>
    </row>
    <row r="57" spans="1:8" x14ac:dyDescent="0.25">
      <c r="A57" t="s">
        <v>529</v>
      </c>
      <c r="B57">
        <v>4</v>
      </c>
      <c r="C57" t="s">
        <v>1022</v>
      </c>
      <c r="D57">
        <v>2021</v>
      </c>
      <c r="E57">
        <v>2</v>
      </c>
      <c r="F57">
        <v>3</v>
      </c>
      <c r="G57" t="s">
        <v>1089</v>
      </c>
      <c r="H57">
        <v>80</v>
      </c>
    </row>
    <row r="58" spans="1:8" x14ac:dyDescent="0.25">
      <c r="A58" t="s">
        <v>944</v>
      </c>
      <c r="B58">
        <v>5</v>
      </c>
      <c r="C58" t="s">
        <v>1024</v>
      </c>
      <c r="D58">
        <v>2021</v>
      </c>
      <c r="E58">
        <v>1</v>
      </c>
      <c r="F58">
        <v>3</v>
      </c>
      <c r="G58" t="s">
        <v>1089</v>
      </c>
      <c r="H58">
        <v>83</v>
      </c>
    </row>
    <row r="59" spans="1:8" x14ac:dyDescent="0.25">
      <c r="A59" t="s">
        <v>517</v>
      </c>
      <c r="B59">
        <v>4</v>
      </c>
      <c r="C59" t="s">
        <v>1022</v>
      </c>
      <c r="D59">
        <v>2020</v>
      </c>
      <c r="E59">
        <v>1</v>
      </c>
      <c r="F59">
        <v>2</v>
      </c>
      <c r="G59" t="s">
        <v>1084</v>
      </c>
      <c r="H59">
        <v>87</v>
      </c>
    </row>
    <row r="60" spans="1:8" x14ac:dyDescent="0.25">
      <c r="A60" t="s">
        <v>844</v>
      </c>
      <c r="B60">
        <v>3</v>
      </c>
      <c r="C60" t="s">
        <v>1020</v>
      </c>
      <c r="D60">
        <v>2020</v>
      </c>
      <c r="E60">
        <v>2</v>
      </c>
      <c r="F60">
        <v>1</v>
      </c>
      <c r="G60" t="s">
        <v>1091</v>
      </c>
      <c r="H60">
        <v>45</v>
      </c>
    </row>
    <row r="61" spans="1:8" x14ac:dyDescent="0.25">
      <c r="A61" t="s">
        <v>443</v>
      </c>
      <c r="B61">
        <v>2</v>
      </c>
      <c r="C61" t="s">
        <v>1018</v>
      </c>
      <c r="D61">
        <v>2022</v>
      </c>
      <c r="E61">
        <v>2</v>
      </c>
      <c r="F61">
        <v>3</v>
      </c>
      <c r="G61" t="s">
        <v>1089</v>
      </c>
      <c r="H61">
        <v>79</v>
      </c>
    </row>
    <row r="62" spans="1:8" x14ac:dyDescent="0.25">
      <c r="A62" t="s">
        <v>476</v>
      </c>
      <c r="B62">
        <v>2</v>
      </c>
      <c r="C62" t="s">
        <v>1018</v>
      </c>
      <c r="D62">
        <v>2020</v>
      </c>
      <c r="E62">
        <v>2</v>
      </c>
      <c r="F62">
        <v>1</v>
      </c>
      <c r="G62" t="s">
        <v>1091</v>
      </c>
      <c r="H62">
        <v>64</v>
      </c>
    </row>
    <row r="63" spans="1:8" x14ac:dyDescent="0.25">
      <c r="A63" t="s">
        <v>365</v>
      </c>
      <c r="B63">
        <v>2</v>
      </c>
      <c r="C63" t="s">
        <v>1018</v>
      </c>
      <c r="D63">
        <v>2021</v>
      </c>
      <c r="E63">
        <v>2</v>
      </c>
      <c r="F63">
        <v>3</v>
      </c>
      <c r="G63" t="s">
        <v>1089</v>
      </c>
      <c r="H63">
        <v>80</v>
      </c>
    </row>
    <row r="64" spans="1:8" x14ac:dyDescent="0.25">
      <c r="A64" t="s">
        <v>905</v>
      </c>
      <c r="B64">
        <v>5</v>
      </c>
      <c r="C64" t="s">
        <v>1024</v>
      </c>
      <c r="D64">
        <v>2020</v>
      </c>
      <c r="E64">
        <v>2</v>
      </c>
      <c r="F64">
        <v>1</v>
      </c>
      <c r="G64" t="s">
        <v>1091</v>
      </c>
      <c r="H64">
        <v>31</v>
      </c>
    </row>
    <row r="65" spans="1:8" x14ac:dyDescent="0.25">
      <c r="A65" t="s">
        <v>616</v>
      </c>
      <c r="B65">
        <v>5</v>
      </c>
      <c r="C65" t="s">
        <v>1024</v>
      </c>
      <c r="D65">
        <v>2022</v>
      </c>
      <c r="E65">
        <v>2</v>
      </c>
      <c r="F65">
        <v>2</v>
      </c>
      <c r="G65" t="s">
        <v>1084</v>
      </c>
      <c r="H65">
        <v>46</v>
      </c>
    </row>
    <row r="66" spans="1:8" x14ac:dyDescent="0.25">
      <c r="A66" t="s">
        <v>482</v>
      </c>
      <c r="B66">
        <v>2</v>
      </c>
      <c r="C66" t="s">
        <v>1018</v>
      </c>
      <c r="D66">
        <v>2022</v>
      </c>
      <c r="E66">
        <v>2</v>
      </c>
      <c r="F66">
        <v>1</v>
      </c>
      <c r="G66" t="s">
        <v>1091</v>
      </c>
      <c r="H66">
        <v>22</v>
      </c>
    </row>
    <row r="67" spans="1:8" x14ac:dyDescent="0.25">
      <c r="A67" t="s">
        <v>370</v>
      </c>
      <c r="B67">
        <v>3</v>
      </c>
      <c r="C67" t="s">
        <v>1020</v>
      </c>
      <c r="D67">
        <v>2021</v>
      </c>
      <c r="E67">
        <v>1</v>
      </c>
      <c r="F67">
        <v>1</v>
      </c>
      <c r="G67" t="s">
        <v>1091</v>
      </c>
      <c r="H67">
        <v>51</v>
      </c>
    </row>
    <row r="68" spans="1:8" x14ac:dyDescent="0.25">
      <c r="A68" t="s">
        <v>496</v>
      </c>
      <c r="B68">
        <v>3</v>
      </c>
      <c r="C68" t="s">
        <v>1020</v>
      </c>
      <c r="D68">
        <v>2022</v>
      </c>
      <c r="E68">
        <v>2</v>
      </c>
      <c r="F68">
        <v>1</v>
      </c>
      <c r="G68" t="s">
        <v>1091</v>
      </c>
      <c r="H68">
        <v>85</v>
      </c>
    </row>
    <row r="69" spans="1:8" x14ac:dyDescent="0.25">
      <c r="A69" t="s">
        <v>438</v>
      </c>
      <c r="B69">
        <v>3</v>
      </c>
      <c r="C69" t="s">
        <v>1020</v>
      </c>
      <c r="D69">
        <v>2022</v>
      </c>
      <c r="E69">
        <v>1</v>
      </c>
      <c r="F69">
        <v>3</v>
      </c>
      <c r="G69" t="s">
        <v>1089</v>
      </c>
      <c r="H69">
        <v>83</v>
      </c>
    </row>
    <row r="70" spans="1:8" x14ac:dyDescent="0.25">
      <c r="A70" t="s">
        <v>798</v>
      </c>
      <c r="B70">
        <v>3</v>
      </c>
      <c r="C70" t="s">
        <v>1020</v>
      </c>
      <c r="D70">
        <v>2021</v>
      </c>
      <c r="E70">
        <v>2</v>
      </c>
      <c r="F70">
        <v>1</v>
      </c>
      <c r="G70" t="s">
        <v>1091</v>
      </c>
      <c r="H70">
        <v>80</v>
      </c>
    </row>
    <row r="71" spans="1:8" x14ac:dyDescent="0.25">
      <c r="A71" t="s">
        <v>105</v>
      </c>
      <c r="B71">
        <v>3</v>
      </c>
      <c r="C71" t="s">
        <v>1020</v>
      </c>
      <c r="D71">
        <v>2020</v>
      </c>
      <c r="E71">
        <v>1</v>
      </c>
      <c r="F71">
        <v>2</v>
      </c>
      <c r="G71" t="s">
        <v>1084</v>
      </c>
      <c r="H71">
        <v>63</v>
      </c>
    </row>
    <row r="72" spans="1:8" x14ac:dyDescent="0.25">
      <c r="A72" t="s">
        <v>296</v>
      </c>
      <c r="B72">
        <v>4</v>
      </c>
      <c r="C72" t="s">
        <v>1022</v>
      </c>
      <c r="D72">
        <v>2020</v>
      </c>
      <c r="E72">
        <v>2</v>
      </c>
      <c r="F72">
        <v>2</v>
      </c>
      <c r="G72" t="s">
        <v>1084</v>
      </c>
      <c r="H72">
        <v>62</v>
      </c>
    </row>
    <row r="73" spans="1:8" x14ac:dyDescent="0.25">
      <c r="A73" t="s">
        <v>937</v>
      </c>
      <c r="B73">
        <v>3</v>
      </c>
      <c r="C73" t="s">
        <v>1020</v>
      </c>
      <c r="D73">
        <v>2021</v>
      </c>
      <c r="E73">
        <v>1</v>
      </c>
      <c r="F73">
        <v>2</v>
      </c>
      <c r="G73" t="s">
        <v>1084</v>
      </c>
      <c r="H73">
        <v>83</v>
      </c>
    </row>
    <row r="74" spans="1:8" x14ac:dyDescent="0.25">
      <c r="A74" t="s">
        <v>666</v>
      </c>
      <c r="B74">
        <v>1</v>
      </c>
      <c r="C74" t="s">
        <v>1016</v>
      </c>
      <c r="D74">
        <v>2021</v>
      </c>
      <c r="E74">
        <v>1</v>
      </c>
      <c r="F74">
        <v>3</v>
      </c>
      <c r="G74" t="s">
        <v>1089</v>
      </c>
      <c r="H74">
        <v>66</v>
      </c>
    </row>
    <row r="75" spans="1:8" x14ac:dyDescent="0.25">
      <c r="A75" t="s">
        <v>288</v>
      </c>
      <c r="B75">
        <v>3</v>
      </c>
      <c r="C75" t="s">
        <v>1020</v>
      </c>
      <c r="D75">
        <v>2021</v>
      </c>
      <c r="E75">
        <v>2</v>
      </c>
      <c r="F75">
        <v>1</v>
      </c>
      <c r="G75" t="s">
        <v>1091</v>
      </c>
      <c r="H75">
        <v>32</v>
      </c>
    </row>
    <row r="76" spans="1:8" x14ac:dyDescent="0.25">
      <c r="A76" t="s">
        <v>49</v>
      </c>
      <c r="B76">
        <v>3</v>
      </c>
      <c r="C76" t="s">
        <v>1020</v>
      </c>
      <c r="D76">
        <v>2022</v>
      </c>
      <c r="E76">
        <v>2</v>
      </c>
      <c r="F76">
        <v>2</v>
      </c>
      <c r="G76" t="s">
        <v>1084</v>
      </c>
      <c r="H76">
        <v>79</v>
      </c>
    </row>
    <row r="77" spans="1:8" x14ac:dyDescent="0.25">
      <c r="A77" t="s">
        <v>761</v>
      </c>
      <c r="B77">
        <v>5</v>
      </c>
      <c r="C77" t="s">
        <v>1024</v>
      </c>
      <c r="D77">
        <v>2020</v>
      </c>
      <c r="E77">
        <v>1</v>
      </c>
      <c r="F77">
        <v>3</v>
      </c>
      <c r="G77" t="s">
        <v>1089</v>
      </c>
      <c r="H77">
        <v>37</v>
      </c>
    </row>
    <row r="78" spans="1:8" x14ac:dyDescent="0.25">
      <c r="A78" t="s">
        <v>470</v>
      </c>
      <c r="B78">
        <v>3</v>
      </c>
      <c r="C78" t="s">
        <v>1020</v>
      </c>
      <c r="D78">
        <v>2020</v>
      </c>
      <c r="E78">
        <v>1</v>
      </c>
      <c r="F78">
        <v>1</v>
      </c>
      <c r="G78" t="s">
        <v>1091</v>
      </c>
      <c r="H78">
        <v>19</v>
      </c>
    </row>
    <row r="79" spans="1:8" x14ac:dyDescent="0.25">
      <c r="A79" t="s">
        <v>50</v>
      </c>
      <c r="B79">
        <v>5</v>
      </c>
      <c r="C79" t="s">
        <v>1024</v>
      </c>
      <c r="D79">
        <v>2021</v>
      </c>
      <c r="E79">
        <v>1</v>
      </c>
      <c r="F79">
        <v>2</v>
      </c>
      <c r="G79" t="s">
        <v>1084</v>
      </c>
      <c r="H79">
        <v>73</v>
      </c>
    </row>
    <row r="80" spans="1:8" x14ac:dyDescent="0.25">
      <c r="A80" t="s">
        <v>622</v>
      </c>
      <c r="B80">
        <v>2</v>
      </c>
      <c r="C80" t="s">
        <v>1018</v>
      </c>
      <c r="D80">
        <v>2022</v>
      </c>
      <c r="E80">
        <v>2</v>
      </c>
      <c r="F80">
        <v>2</v>
      </c>
      <c r="G80" t="s">
        <v>1084</v>
      </c>
      <c r="H80">
        <v>36</v>
      </c>
    </row>
    <row r="81" spans="1:8" x14ac:dyDescent="0.25">
      <c r="A81" t="s">
        <v>135</v>
      </c>
      <c r="B81">
        <v>3</v>
      </c>
      <c r="C81" t="s">
        <v>1020</v>
      </c>
      <c r="D81">
        <v>2020</v>
      </c>
      <c r="E81">
        <v>1</v>
      </c>
      <c r="F81">
        <v>1</v>
      </c>
      <c r="G81" t="s">
        <v>1091</v>
      </c>
      <c r="H81">
        <v>25</v>
      </c>
    </row>
    <row r="82" spans="1:8" x14ac:dyDescent="0.25">
      <c r="A82" t="s">
        <v>499</v>
      </c>
      <c r="B82">
        <v>3</v>
      </c>
      <c r="C82" t="s">
        <v>1020</v>
      </c>
      <c r="D82">
        <v>2021</v>
      </c>
      <c r="E82">
        <v>1</v>
      </c>
      <c r="F82">
        <v>1</v>
      </c>
      <c r="G82" t="s">
        <v>1091</v>
      </c>
      <c r="H82">
        <v>31</v>
      </c>
    </row>
    <row r="83" spans="1:8" x14ac:dyDescent="0.25">
      <c r="A83" t="s">
        <v>176</v>
      </c>
      <c r="B83">
        <v>4</v>
      </c>
      <c r="C83" t="s">
        <v>1022</v>
      </c>
      <c r="D83">
        <v>2022</v>
      </c>
      <c r="E83">
        <v>1</v>
      </c>
      <c r="F83">
        <v>1</v>
      </c>
      <c r="G83" t="s">
        <v>1091</v>
      </c>
      <c r="H83">
        <v>21</v>
      </c>
    </row>
    <row r="84" spans="1:8" x14ac:dyDescent="0.25">
      <c r="A84" t="s">
        <v>752</v>
      </c>
      <c r="B84">
        <v>2</v>
      </c>
      <c r="C84" t="s">
        <v>1018</v>
      </c>
      <c r="D84">
        <v>2021</v>
      </c>
      <c r="E84">
        <v>1</v>
      </c>
      <c r="F84">
        <v>1</v>
      </c>
      <c r="G84" t="s">
        <v>1091</v>
      </c>
      <c r="H84">
        <v>67</v>
      </c>
    </row>
    <row r="85" spans="1:8" x14ac:dyDescent="0.25">
      <c r="A85" t="s">
        <v>556</v>
      </c>
      <c r="B85">
        <v>4</v>
      </c>
      <c r="C85" t="s">
        <v>1022</v>
      </c>
      <c r="D85">
        <v>2020</v>
      </c>
      <c r="E85">
        <v>2</v>
      </c>
      <c r="F85">
        <v>2</v>
      </c>
      <c r="G85" t="s">
        <v>1084</v>
      </c>
      <c r="H85">
        <v>41</v>
      </c>
    </row>
    <row r="86" spans="1:8" x14ac:dyDescent="0.25">
      <c r="A86" t="s">
        <v>612</v>
      </c>
      <c r="B86">
        <v>5</v>
      </c>
      <c r="C86" t="s">
        <v>1024</v>
      </c>
      <c r="D86">
        <v>2022</v>
      </c>
      <c r="E86">
        <v>2</v>
      </c>
      <c r="F86">
        <v>2</v>
      </c>
      <c r="G86" t="s">
        <v>1084</v>
      </c>
      <c r="H86">
        <v>23</v>
      </c>
    </row>
    <row r="87" spans="1:8" x14ac:dyDescent="0.25">
      <c r="A87" t="s">
        <v>386</v>
      </c>
      <c r="B87">
        <v>2</v>
      </c>
      <c r="C87" t="s">
        <v>1018</v>
      </c>
      <c r="D87">
        <v>2022</v>
      </c>
      <c r="E87">
        <v>2</v>
      </c>
      <c r="F87">
        <v>2</v>
      </c>
      <c r="G87" t="s">
        <v>1084</v>
      </c>
      <c r="H87">
        <v>53</v>
      </c>
    </row>
    <row r="88" spans="1:8" x14ac:dyDescent="0.25">
      <c r="A88" t="s">
        <v>304</v>
      </c>
      <c r="B88">
        <v>5</v>
      </c>
      <c r="C88" t="s">
        <v>1024</v>
      </c>
      <c r="D88">
        <v>2021</v>
      </c>
      <c r="E88">
        <v>2</v>
      </c>
      <c r="F88">
        <v>2</v>
      </c>
      <c r="G88" t="s">
        <v>1084</v>
      </c>
      <c r="H88">
        <v>69</v>
      </c>
    </row>
    <row r="89" spans="1:8" x14ac:dyDescent="0.25">
      <c r="A89" t="s">
        <v>942</v>
      </c>
      <c r="B89">
        <v>2</v>
      </c>
      <c r="C89" t="s">
        <v>1018</v>
      </c>
      <c r="D89">
        <v>2022</v>
      </c>
      <c r="E89">
        <v>1</v>
      </c>
      <c r="F89">
        <v>2</v>
      </c>
      <c r="G89" t="s">
        <v>1084</v>
      </c>
      <c r="H89">
        <v>89</v>
      </c>
    </row>
    <row r="90" spans="1:8" x14ac:dyDescent="0.25">
      <c r="A90" t="s">
        <v>174</v>
      </c>
      <c r="B90">
        <v>5</v>
      </c>
      <c r="C90" t="s">
        <v>1024</v>
      </c>
      <c r="D90">
        <v>2022</v>
      </c>
      <c r="E90">
        <v>2</v>
      </c>
      <c r="F90">
        <v>3</v>
      </c>
      <c r="G90" t="s">
        <v>1089</v>
      </c>
      <c r="H90">
        <v>16</v>
      </c>
    </row>
    <row r="91" spans="1:8" x14ac:dyDescent="0.25">
      <c r="A91" t="s">
        <v>324</v>
      </c>
      <c r="B91">
        <v>5</v>
      </c>
      <c r="C91" t="s">
        <v>1024</v>
      </c>
      <c r="D91">
        <v>2021</v>
      </c>
      <c r="E91">
        <v>1</v>
      </c>
      <c r="F91">
        <v>3</v>
      </c>
      <c r="G91" t="s">
        <v>1089</v>
      </c>
      <c r="H91">
        <v>53</v>
      </c>
    </row>
    <row r="92" spans="1:8" x14ac:dyDescent="0.25">
      <c r="A92" t="s">
        <v>777</v>
      </c>
      <c r="B92">
        <v>1</v>
      </c>
      <c r="C92" t="s">
        <v>1016</v>
      </c>
      <c r="D92">
        <v>2021</v>
      </c>
      <c r="E92">
        <v>2</v>
      </c>
      <c r="F92">
        <v>3</v>
      </c>
      <c r="G92" t="s">
        <v>1089</v>
      </c>
      <c r="H92">
        <v>31</v>
      </c>
    </row>
    <row r="93" spans="1:8" x14ac:dyDescent="0.25">
      <c r="A93" t="s">
        <v>912</v>
      </c>
      <c r="B93">
        <v>4</v>
      </c>
      <c r="C93" t="s">
        <v>1022</v>
      </c>
      <c r="D93">
        <v>2022</v>
      </c>
      <c r="E93">
        <v>1</v>
      </c>
      <c r="F93">
        <v>1</v>
      </c>
      <c r="G93" t="s">
        <v>1091</v>
      </c>
      <c r="H93">
        <v>67</v>
      </c>
    </row>
    <row r="94" spans="1:8" x14ac:dyDescent="0.25">
      <c r="A94" t="s">
        <v>511</v>
      </c>
      <c r="B94">
        <v>5</v>
      </c>
      <c r="C94" t="s">
        <v>1024</v>
      </c>
      <c r="D94">
        <v>2022</v>
      </c>
      <c r="E94">
        <v>2</v>
      </c>
      <c r="F94">
        <v>3</v>
      </c>
      <c r="G94" t="s">
        <v>1089</v>
      </c>
      <c r="H94">
        <v>90</v>
      </c>
    </row>
    <row r="95" spans="1:8" x14ac:dyDescent="0.25">
      <c r="A95" t="s">
        <v>730</v>
      </c>
      <c r="B95">
        <v>5</v>
      </c>
      <c r="C95" t="s">
        <v>1024</v>
      </c>
      <c r="D95">
        <v>2020</v>
      </c>
      <c r="E95">
        <v>1</v>
      </c>
      <c r="F95">
        <v>3</v>
      </c>
      <c r="G95" t="s">
        <v>1089</v>
      </c>
      <c r="H95">
        <v>94</v>
      </c>
    </row>
    <row r="96" spans="1:8" x14ac:dyDescent="0.25">
      <c r="A96" t="s">
        <v>532</v>
      </c>
      <c r="B96">
        <v>3</v>
      </c>
      <c r="C96" t="s">
        <v>1020</v>
      </c>
      <c r="D96">
        <v>2021</v>
      </c>
      <c r="E96">
        <v>1</v>
      </c>
      <c r="F96">
        <v>3</v>
      </c>
      <c r="G96" t="s">
        <v>1089</v>
      </c>
      <c r="H96">
        <v>45</v>
      </c>
    </row>
    <row r="97" spans="1:8" x14ac:dyDescent="0.25">
      <c r="A97" t="s">
        <v>181</v>
      </c>
      <c r="B97">
        <v>4</v>
      </c>
      <c r="C97" t="s">
        <v>1022</v>
      </c>
      <c r="D97">
        <v>2020</v>
      </c>
      <c r="E97">
        <v>1</v>
      </c>
      <c r="F97">
        <v>1</v>
      </c>
      <c r="G97" t="s">
        <v>1091</v>
      </c>
      <c r="H97">
        <v>80</v>
      </c>
    </row>
    <row r="98" spans="1:8" x14ac:dyDescent="0.25">
      <c r="A98" t="s">
        <v>398</v>
      </c>
      <c r="B98">
        <v>5</v>
      </c>
      <c r="C98" t="s">
        <v>1024</v>
      </c>
      <c r="D98">
        <v>2020</v>
      </c>
      <c r="E98">
        <v>2</v>
      </c>
      <c r="F98">
        <v>3</v>
      </c>
      <c r="G98" t="s">
        <v>1089</v>
      </c>
      <c r="H98">
        <v>53</v>
      </c>
    </row>
    <row r="99" spans="1:8" x14ac:dyDescent="0.25">
      <c r="A99" t="s">
        <v>474</v>
      </c>
      <c r="B99">
        <v>5</v>
      </c>
      <c r="C99" t="s">
        <v>1024</v>
      </c>
      <c r="D99">
        <v>2020</v>
      </c>
      <c r="E99">
        <v>1</v>
      </c>
      <c r="F99">
        <v>2</v>
      </c>
      <c r="G99" t="s">
        <v>1084</v>
      </c>
      <c r="H99">
        <v>50</v>
      </c>
    </row>
    <row r="100" spans="1:8" x14ac:dyDescent="0.25">
      <c r="A100" t="s">
        <v>277</v>
      </c>
      <c r="B100">
        <v>3</v>
      </c>
      <c r="C100" t="s">
        <v>1020</v>
      </c>
      <c r="D100">
        <v>2021</v>
      </c>
      <c r="E100">
        <v>2</v>
      </c>
      <c r="F100">
        <v>2</v>
      </c>
      <c r="G100" t="s">
        <v>1084</v>
      </c>
      <c r="H100">
        <v>89</v>
      </c>
    </row>
    <row r="101" spans="1:8" x14ac:dyDescent="0.25">
      <c r="A101" t="s">
        <v>865</v>
      </c>
      <c r="B101">
        <v>5</v>
      </c>
      <c r="C101" t="s">
        <v>1024</v>
      </c>
      <c r="D101">
        <v>2022</v>
      </c>
      <c r="E101">
        <v>1</v>
      </c>
      <c r="F101">
        <v>2</v>
      </c>
      <c r="G101" t="s">
        <v>1084</v>
      </c>
      <c r="H101">
        <v>95</v>
      </c>
    </row>
    <row r="102" spans="1:8" x14ac:dyDescent="0.25">
      <c r="A102" t="s">
        <v>396</v>
      </c>
      <c r="B102">
        <v>2</v>
      </c>
      <c r="C102" t="s">
        <v>1018</v>
      </c>
      <c r="D102">
        <v>2021</v>
      </c>
      <c r="E102">
        <v>2</v>
      </c>
      <c r="F102">
        <v>1</v>
      </c>
      <c r="G102" t="s">
        <v>1091</v>
      </c>
      <c r="H102">
        <v>51</v>
      </c>
    </row>
    <row r="103" spans="1:8" x14ac:dyDescent="0.25">
      <c r="A103" t="s">
        <v>72</v>
      </c>
      <c r="B103">
        <v>4</v>
      </c>
      <c r="C103" t="s">
        <v>1022</v>
      </c>
      <c r="D103">
        <v>2020</v>
      </c>
      <c r="E103">
        <v>1</v>
      </c>
      <c r="F103">
        <v>1</v>
      </c>
      <c r="G103" t="s">
        <v>1091</v>
      </c>
      <c r="H103">
        <v>47</v>
      </c>
    </row>
    <row r="104" spans="1:8" x14ac:dyDescent="0.25">
      <c r="A104" t="s">
        <v>153</v>
      </c>
      <c r="B104">
        <v>1</v>
      </c>
      <c r="C104" t="s">
        <v>1016</v>
      </c>
      <c r="D104">
        <v>2021</v>
      </c>
      <c r="E104">
        <v>1</v>
      </c>
      <c r="F104">
        <v>2</v>
      </c>
      <c r="G104" t="s">
        <v>1084</v>
      </c>
      <c r="H104">
        <v>30</v>
      </c>
    </row>
    <row r="105" spans="1:8" x14ac:dyDescent="0.25">
      <c r="A105" t="s">
        <v>515</v>
      </c>
      <c r="B105">
        <v>3</v>
      </c>
      <c r="C105" t="s">
        <v>1020</v>
      </c>
      <c r="D105">
        <v>2021</v>
      </c>
      <c r="E105">
        <v>1</v>
      </c>
      <c r="F105">
        <v>2</v>
      </c>
      <c r="G105" t="s">
        <v>1084</v>
      </c>
      <c r="H105">
        <v>59</v>
      </c>
    </row>
    <row r="106" spans="1:8" x14ac:dyDescent="0.25">
      <c r="A106" t="s">
        <v>351</v>
      </c>
      <c r="B106">
        <v>3</v>
      </c>
      <c r="C106" t="s">
        <v>1020</v>
      </c>
      <c r="D106">
        <v>2020</v>
      </c>
      <c r="E106">
        <v>2</v>
      </c>
      <c r="F106">
        <v>2</v>
      </c>
      <c r="G106" t="s">
        <v>1084</v>
      </c>
      <c r="H106">
        <v>56</v>
      </c>
    </row>
    <row r="107" spans="1:8" x14ac:dyDescent="0.25">
      <c r="A107" t="s">
        <v>835</v>
      </c>
      <c r="B107">
        <v>3</v>
      </c>
      <c r="C107" t="s">
        <v>1020</v>
      </c>
      <c r="D107">
        <v>2022</v>
      </c>
      <c r="E107">
        <v>1</v>
      </c>
      <c r="F107">
        <v>1</v>
      </c>
      <c r="G107" t="s">
        <v>1091</v>
      </c>
      <c r="H107">
        <v>42</v>
      </c>
    </row>
    <row r="108" spans="1:8" x14ac:dyDescent="0.25">
      <c r="A108" t="s">
        <v>874</v>
      </c>
      <c r="B108">
        <v>2</v>
      </c>
      <c r="C108" t="s">
        <v>1018</v>
      </c>
      <c r="D108">
        <v>2021</v>
      </c>
      <c r="E108">
        <v>2</v>
      </c>
      <c r="F108">
        <v>1</v>
      </c>
      <c r="G108" t="s">
        <v>1091</v>
      </c>
      <c r="H108">
        <v>86</v>
      </c>
    </row>
    <row r="109" spans="1:8" x14ac:dyDescent="0.25">
      <c r="A109" t="s">
        <v>991</v>
      </c>
      <c r="B109">
        <v>2</v>
      </c>
      <c r="C109" t="s">
        <v>1018</v>
      </c>
      <c r="D109">
        <v>2021</v>
      </c>
      <c r="E109">
        <v>2</v>
      </c>
      <c r="F109">
        <v>3</v>
      </c>
      <c r="G109" t="s">
        <v>1089</v>
      </c>
      <c r="H109">
        <v>56</v>
      </c>
    </row>
    <row r="110" spans="1:8" x14ac:dyDescent="0.25">
      <c r="A110" t="s">
        <v>670</v>
      </c>
      <c r="B110">
        <v>1</v>
      </c>
      <c r="C110" t="s">
        <v>1016</v>
      </c>
      <c r="D110">
        <v>2022</v>
      </c>
      <c r="E110">
        <v>1</v>
      </c>
      <c r="F110">
        <v>1</v>
      </c>
      <c r="G110" t="s">
        <v>1091</v>
      </c>
      <c r="H110">
        <v>35</v>
      </c>
    </row>
    <row r="111" spans="1:8" x14ac:dyDescent="0.25">
      <c r="A111" t="s">
        <v>426</v>
      </c>
      <c r="B111">
        <v>1</v>
      </c>
      <c r="C111" t="s">
        <v>1016</v>
      </c>
      <c r="D111">
        <v>2020</v>
      </c>
      <c r="E111">
        <v>2</v>
      </c>
      <c r="F111">
        <v>1</v>
      </c>
      <c r="G111" t="s">
        <v>1091</v>
      </c>
      <c r="H111">
        <v>35</v>
      </c>
    </row>
    <row r="112" spans="1:8" x14ac:dyDescent="0.25">
      <c r="A112" t="s">
        <v>805</v>
      </c>
      <c r="B112">
        <v>4</v>
      </c>
      <c r="C112" t="s">
        <v>1022</v>
      </c>
      <c r="D112">
        <v>2021</v>
      </c>
      <c r="E112">
        <v>2</v>
      </c>
      <c r="F112">
        <v>1</v>
      </c>
      <c r="G112" t="s">
        <v>1091</v>
      </c>
      <c r="H112">
        <v>33</v>
      </c>
    </row>
    <row r="113" spans="1:8" x14ac:dyDescent="0.25">
      <c r="A113" t="s">
        <v>703</v>
      </c>
      <c r="B113">
        <v>5</v>
      </c>
      <c r="C113" t="s">
        <v>1024</v>
      </c>
      <c r="D113">
        <v>2021</v>
      </c>
      <c r="E113">
        <v>2</v>
      </c>
      <c r="F113">
        <v>1</v>
      </c>
      <c r="G113" t="s">
        <v>1091</v>
      </c>
      <c r="H113">
        <v>58</v>
      </c>
    </row>
    <row r="114" spans="1:8" x14ac:dyDescent="0.25">
      <c r="A114" t="s">
        <v>172</v>
      </c>
      <c r="B114">
        <v>2</v>
      </c>
      <c r="C114" t="s">
        <v>1018</v>
      </c>
      <c r="D114">
        <v>2021</v>
      </c>
      <c r="E114">
        <v>2</v>
      </c>
      <c r="F114">
        <v>2</v>
      </c>
      <c r="G114" t="s">
        <v>1084</v>
      </c>
      <c r="H114">
        <v>47</v>
      </c>
    </row>
    <row r="115" spans="1:8" x14ac:dyDescent="0.25">
      <c r="A115" t="s">
        <v>54</v>
      </c>
      <c r="B115">
        <v>5</v>
      </c>
      <c r="C115" t="s">
        <v>1024</v>
      </c>
      <c r="D115">
        <v>2020</v>
      </c>
      <c r="E115">
        <v>2</v>
      </c>
      <c r="F115">
        <v>1</v>
      </c>
      <c r="G115" t="s">
        <v>1091</v>
      </c>
      <c r="H115">
        <v>57</v>
      </c>
    </row>
    <row r="116" spans="1:8" x14ac:dyDescent="0.25">
      <c r="A116" t="s">
        <v>39</v>
      </c>
      <c r="B116">
        <v>1</v>
      </c>
      <c r="C116" t="s">
        <v>1016</v>
      </c>
      <c r="D116">
        <v>2021</v>
      </c>
      <c r="E116">
        <v>1</v>
      </c>
      <c r="F116">
        <v>1</v>
      </c>
      <c r="G116" t="s">
        <v>1091</v>
      </c>
      <c r="H116">
        <v>50</v>
      </c>
    </row>
    <row r="117" spans="1:8" x14ac:dyDescent="0.25">
      <c r="A117" t="s">
        <v>260</v>
      </c>
      <c r="B117">
        <v>2</v>
      </c>
      <c r="C117" t="s">
        <v>1018</v>
      </c>
      <c r="D117">
        <v>2021</v>
      </c>
      <c r="E117">
        <v>1</v>
      </c>
      <c r="F117">
        <v>2</v>
      </c>
      <c r="G117" t="s">
        <v>1084</v>
      </c>
      <c r="H117">
        <v>65</v>
      </c>
    </row>
    <row r="118" spans="1:8" x14ac:dyDescent="0.25">
      <c r="A118" t="s">
        <v>301</v>
      </c>
      <c r="B118">
        <v>3</v>
      </c>
      <c r="C118" t="s">
        <v>1020</v>
      </c>
      <c r="D118">
        <v>2022</v>
      </c>
      <c r="E118">
        <v>2</v>
      </c>
      <c r="F118">
        <v>1</v>
      </c>
      <c r="G118" t="s">
        <v>1091</v>
      </c>
      <c r="H118">
        <v>21</v>
      </c>
    </row>
    <row r="119" spans="1:8" x14ac:dyDescent="0.25">
      <c r="A119" t="s">
        <v>471</v>
      </c>
      <c r="B119">
        <v>1</v>
      </c>
      <c r="C119" t="s">
        <v>1016</v>
      </c>
      <c r="D119">
        <v>2022</v>
      </c>
      <c r="E119">
        <v>1</v>
      </c>
      <c r="F119">
        <v>3</v>
      </c>
      <c r="G119" t="s">
        <v>1089</v>
      </c>
      <c r="H119">
        <v>65</v>
      </c>
    </row>
    <row r="120" spans="1:8" x14ac:dyDescent="0.25">
      <c r="A120" t="s">
        <v>265</v>
      </c>
      <c r="B120">
        <v>3</v>
      </c>
      <c r="C120" t="s">
        <v>1020</v>
      </c>
      <c r="D120">
        <v>2021</v>
      </c>
      <c r="E120">
        <v>2</v>
      </c>
      <c r="F120">
        <v>1</v>
      </c>
      <c r="G120" t="s">
        <v>1091</v>
      </c>
      <c r="H120">
        <v>95</v>
      </c>
    </row>
    <row r="121" spans="1:8" x14ac:dyDescent="0.25">
      <c r="A121" t="s">
        <v>423</v>
      </c>
      <c r="B121">
        <v>2</v>
      </c>
      <c r="C121" t="s">
        <v>1018</v>
      </c>
      <c r="D121">
        <v>2022</v>
      </c>
      <c r="E121">
        <v>1</v>
      </c>
      <c r="F121">
        <v>2</v>
      </c>
      <c r="G121" t="s">
        <v>1084</v>
      </c>
      <c r="H121">
        <v>73</v>
      </c>
    </row>
    <row r="122" spans="1:8" x14ac:dyDescent="0.25">
      <c r="A122" t="s">
        <v>468</v>
      </c>
      <c r="B122">
        <v>1</v>
      </c>
      <c r="C122" t="s">
        <v>1016</v>
      </c>
      <c r="D122">
        <v>2021</v>
      </c>
      <c r="E122">
        <v>1</v>
      </c>
      <c r="F122">
        <v>1</v>
      </c>
      <c r="G122" t="s">
        <v>1091</v>
      </c>
      <c r="H122">
        <v>46</v>
      </c>
    </row>
    <row r="123" spans="1:8" x14ac:dyDescent="0.25">
      <c r="A123" t="s">
        <v>734</v>
      </c>
      <c r="B123">
        <v>5</v>
      </c>
      <c r="C123" t="s">
        <v>1024</v>
      </c>
      <c r="D123">
        <v>2020</v>
      </c>
      <c r="E123">
        <v>1</v>
      </c>
      <c r="F123">
        <v>3</v>
      </c>
      <c r="G123" t="s">
        <v>1089</v>
      </c>
      <c r="H123">
        <v>55</v>
      </c>
    </row>
    <row r="124" spans="1:8" x14ac:dyDescent="0.25">
      <c r="A124" t="s">
        <v>756</v>
      </c>
      <c r="B124">
        <v>1</v>
      </c>
      <c r="C124" t="s">
        <v>1016</v>
      </c>
      <c r="D124">
        <v>2022</v>
      </c>
      <c r="E124">
        <v>2</v>
      </c>
      <c r="F124">
        <v>2</v>
      </c>
      <c r="G124" t="s">
        <v>1084</v>
      </c>
      <c r="H124">
        <v>82</v>
      </c>
    </row>
    <row r="125" spans="1:8" x14ac:dyDescent="0.25">
      <c r="A125" t="s">
        <v>986</v>
      </c>
      <c r="B125">
        <v>3</v>
      </c>
      <c r="C125" t="s">
        <v>1020</v>
      </c>
      <c r="D125">
        <v>2021</v>
      </c>
      <c r="E125">
        <v>1</v>
      </c>
      <c r="F125">
        <v>1</v>
      </c>
      <c r="G125" t="s">
        <v>1091</v>
      </c>
      <c r="H125">
        <v>51</v>
      </c>
    </row>
    <row r="126" spans="1:8" x14ac:dyDescent="0.25">
      <c r="A126" t="s">
        <v>268</v>
      </c>
      <c r="B126">
        <v>2</v>
      </c>
      <c r="C126" t="s">
        <v>1018</v>
      </c>
      <c r="D126">
        <v>2020</v>
      </c>
      <c r="E126">
        <v>2</v>
      </c>
      <c r="F126">
        <v>2</v>
      </c>
      <c r="G126" t="s">
        <v>1084</v>
      </c>
      <c r="H126">
        <v>43</v>
      </c>
    </row>
    <row r="127" spans="1:8" x14ac:dyDescent="0.25">
      <c r="A127" t="s">
        <v>771</v>
      </c>
      <c r="B127">
        <v>4</v>
      </c>
      <c r="C127" t="s">
        <v>1022</v>
      </c>
      <c r="D127">
        <v>2022</v>
      </c>
      <c r="E127">
        <v>2</v>
      </c>
      <c r="F127">
        <v>1</v>
      </c>
      <c r="G127" t="s">
        <v>1091</v>
      </c>
      <c r="H127">
        <v>99</v>
      </c>
    </row>
    <row r="128" spans="1:8" x14ac:dyDescent="0.25">
      <c r="A128" t="s">
        <v>59</v>
      </c>
      <c r="B128">
        <v>1</v>
      </c>
      <c r="C128" t="s">
        <v>1016</v>
      </c>
      <c r="D128">
        <v>2022</v>
      </c>
      <c r="E128">
        <v>1</v>
      </c>
      <c r="F128">
        <v>2</v>
      </c>
      <c r="G128" t="s">
        <v>1084</v>
      </c>
      <c r="H128">
        <v>51</v>
      </c>
    </row>
    <row r="129" spans="1:8" x14ac:dyDescent="0.25">
      <c r="A129" t="s">
        <v>786</v>
      </c>
      <c r="B129">
        <v>2</v>
      </c>
      <c r="C129" t="s">
        <v>1018</v>
      </c>
      <c r="D129">
        <v>2022</v>
      </c>
      <c r="E129">
        <v>2</v>
      </c>
      <c r="F129">
        <v>3</v>
      </c>
      <c r="G129" t="s">
        <v>1089</v>
      </c>
      <c r="H129">
        <v>76</v>
      </c>
    </row>
    <row r="130" spans="1:8" x14ac:dyDescent="0.25">
      <c r="A130" t="s">
        <v>146</v>
      </c>
      <c r="B130">
        <v>1</v>
      </c>
      <c r="C130" t="s">
        <v>1016</v>
      </c>
      <c r="D130">
        <v>2021</v>
      </c>
      <c r="E130">
        <v>1</v>
      </c>
      <c r="F130">
        <v>3</v>
      </c>
      <c r="G130" t="s">
        <v>1089</v>
      </c>
      <c r="H130">
        <v>37</v>
      </c>
    </row>
    <row r="131" spans="1:8" x14ac:dyDescent="0.25">
      <c r="A131" t="s">
        <v>217</v>
      </c>
      <c r="B131">
        <v>4</v>
      </c>
      <c r="C131" t="s">
        <v>1022</v>
      </c>
      <c r="D131">
        <v>2022</v>
      </c>
      <c r="E131">
        <v>2</v>
      </c>
      <c r="F131">
        <v>3</v>
      </c>
      <c r="G131" t="s">
        <v>1089</v>
      </c>
      <c r="H131">
        <v>80</v>
      </c>
    </row>
    <row r="132" spans="1:8" x14ac:dyDescent="0.25">
      <c r="A132" t="s">
        <v>326</v>
      </c>
      <c r="B132">
        <v>3</v>
      </c>
      <c r="C132" t="s">
        <v>1020</v>
      </c>
      <c r="D132">
        <v>2021</v>
      </c>
      <c r="E132">
        <v>2</v>
      </c>
      <c r="F132">
        <v>2</v>
      </c>
      <c r="G132" t="s">
        <v>1084</v>
      </c>
      <c r="H132">
        <v>34</v>
      </c>
    </row>
    <row r="133" spans="1:8" x14ac:dyDescent="0.25">
      <c r="A133" t="s">
        <v>934</v>
      </c>
      <c r="B133">
        <v>2</v>
      </c>
      <c r="C133" t="s">
        <v>1018</v>
      </c>
      <c r="D133">
        <v>2022</v>
      </c>
      <c r="E133">
        <v>1</v>
      </c>
      <c r="F133">
        <v>1</v>
      </c>
      <c r="G133" t="s">
        <v>1091</v>
      </c>
      <c r="H133">
        <v>34</v>
      </c>
    </row>
    <row r="134" spans="1:8" x14ac:dyDescent="0.25">
      <c r="A134" t="s">
        <v>467</v>
      </c>
      <c r="B134">
        <v>4</v>
      </c>
      <c r="C134" t="s">
        <v>1022</v>
      </c>
      <c r="D134">
        <v>2022</v>
      </c>
      <c r="E134">
        <v>1</v>
      </c>
      <c r="F134">
        <v>3</v>
      </c>
      <c r="G134" t="s">
        <v>1089</v>
      </c>
      <c r="H134">
        <v>38</v>
      </c>
    </row>
    <row r="135" spans="1:8" x14ac:dyDescent="0.25">
      <c r="A135" t="s">
        <v>206</v>
      </c>
      <c r="B135">
        <v>3</v>
      </c>
      <c r="C135" t="s">
        <v>1020</v>
      </c>
      <c r="D135">
        <v>2020</v>
      </c>
      <c r="E135">
        <v>2</v>
      </c>
      <c r="F135">
        <v>3</v>
      </c>
      <c r="G135" t="s">
        <v>1089</v>
      </c>
      <c r="H135">
        <v>36</v>
      </c>
    </row>
    <row r="136" spans="1:8" x14ac:dyDescent="0.25">
      <c r="A136" t="s">
        <v>691</v>
      </c>
      <c r="B136">
        <v>2</v>
      </c>
      <c r="C136" t="s">
        <v>1018</v>
      </c>
      <c r="D136">
        <v>2020</v>
      </c>
      <c r="E136">
        <v>2</v>
      </c>
      <c r="F136">
        <v>3</v>
      </c>
      <c r="G136" t="s">
        <v>1089</v>
      </c>
      <c r="H136">
        <v>50</v>
      </c>
    </row>
    <row r="137" spans="1:8" x14ac:dyDescent="0.25">
      <c r="A137" t="s">
        <v>220</v>
      </c>
      <c r="B137">
        <v>2</v>
      </c>
      <c r="C137" t="s">
        <v>1018</v>
      </c>
      <c r="D137">
        <v>2022</v>
      </c>
      <c r="E137">
        <v>1</v>
      </c>
      <c r="F137">
        <v>1</v>
      </c>
      <c r="G137" t="s">
        <v>1091</v>
      </c>
      <c r="H137">
        <v>63</v>
      </c>
    </row>
    <row r="138" spans="1:8" x14ac:dyDescent="0.25">
      <c r="A138" t="s">
        <v>376</v>
      </c>
      <c r="B138">
        <v>2</v>
      </c>
      <c r="C138" t="s">
        <v>1018</v>
      </c>
      <c r="D138">
        <v>2020</v>
      </c>
      <c r="E138">
        <v>2</v>
      </c>
      <c r="F138">
        <v>2</v>
      </c>
      <c r="G138" t="s">
        <v>1084</v>
      </c>
      <c r="H138">
        <v>39</v>
      </c>
    </row>
    <row r="139" spans="1:8" x14ac:dyDescent="0.25">
      <c r="A139" t="s">
        <v>248</v>
      </c>
      <c r="B139">
        <v>1</v>
      </c>
      <c r="C139" t="s">
        <v>1016</v>
      </c>
      <c r="D139">
        <v>2021</v>
      </c>
      <c r="E139">
        <v>1</v>
      </c>
      <c r="F139">
        <v>2</v>
      </c>
      <c r="G139" t="s">
        <v>1084</v>
      </c>
      <c r="H139">
        <v>100</v>
      </c>
    </row>
    <row r="140" spans="1:8" x14ac:dyDescent="0.25">
      <c r="A140" t="s">
        <v>116</v>
      </c>
      <c r="B140">
        <v>2</v>
      </c>
      <c r="C140" t="s">
        <v>1018</v>
      </c>
      <c r="D140">
        <v>2020</v>
      </c>
      <c r="E140">
        <v>2</v>
      </c>
      <c r="F140">
        <v>1</v>
      </c>
      <c r="G140" t="s">
        <v>1091</v>
      </c>
      <c r="H140">
        <v>44</v>
      </c>
    </row>
    <row r="141" spans="1:8" x14ac:dyDescent="0.25">
      <c r="A141" t="s">
        <v>988</v>
      </c>
      <c r="B141">
        <v>5</v>
      </c>
      <c r="C141" t="s">
        <v>1024</v>
      </c>
      <c r="D141">
        <v>2020</v>
      </c>
      <c r="E141">
        <v>2</v>
      </c>
      <c r="F141">
        <v>2</v>
      </c>
      <c r="G141" t="s">
        <v>1084</v>
      </c>
      <c r="H141">
        <v>92</v>
      </c>
    </row>
    <row r="142" spans="1:8" x14ac:dyDescent="0.25">
      <c r="A142" t="s">
        <v>939</v>
      </c>
      <c r="B142">
        <v>1</v>
      </c>
      <c r="C142" t="s">
        <v>1016</v>
      </c>
      <c r="D142">
        <v>2020</v>
      </c>
      <c r="E142">
        <v>2</v>
      </c>
      <c r="F142">
        <v>1</v>
      </c>
      <c r="G142" t="s">
        <v>1091</v>
      </c>
      <c r="H142">
        <v>76</v>
      </c>
    </row>
    <row r="143" spans="1:8" x14ac:dyDescent="0.25">
      <c r="A143" t="s">
        <v>201</v>
      </c>
      <c r="B143">
        <v>4</v>
      </c>
      <c r="C143" t="s">
        <v>1022</v>
      </c>
      <c r="D143">
        <v>2021</v>
      </c>
      <c r="E143">
        <v>2</v>
      </c>
      <c r="F143">
        <v>1</v>
      </c>
      <c r="G143" t="s">
        <v>1091</v>
      </c>
      <c r="H143">
        <v>67</v>
      </c>
    </row>
    <row r="144" spans="1:8" x14ac:dyDescent="0.25">
      <c r="A144" t="s">
        <v>503</v>
      </c>
      <c r="B144">
        <v>3</v>
      </c>
      <c r="C144" t="s">
        <v>1020</v>
      </c>
      <c r="D144">
        <v>2022</v>
      </c>
      <c r="E144">
        <v>1</v>
      </c>
      <c r="F144">
        <v>3</v>
      </c>
      <c r="G144" t="s">
        <v>1089</v>
      </c>
      <c r="H144">
        <v>66</v>
      </c>
    </row>
    <row r="145" spans="1:8" x14ac:dyDescent="0.25">
      <c r="A145" t="s">
        <v>632</v>
      </c>
      <c r="B145">
        <v>5</v>
      </c>
      <c r="C145" t="s">
        <v>1024</v>
      </c>
      <c r="D145">
        <v>2022</v>
      </c>
      <c r="E145">
        <v>1</v>
      </c>
      <c r="F145">
        <v>1</v>
      </c>
      <c r="G145" t="s">
        <v>1091</v>
      </c>
      <c r="H145">
        <v>88</v>
      </c>
    </row>
    <row r="146" spans="1:8" x14ac:dyDescent="0.25">
      <c r="A146" t="s">
        <v>84</v>
      </c>
      <c r="B146">
        <v>5</v>
      </c>
      <c r="C146" t="s">
        <v>1024</v>
      </c>
      <c r="D146">
        <v>2020</v>
      </c>
      <c r="E146">
        <v>2</v>
      </c>
      <c r="F146">
        <v>2</v>
      </c>
      <c r="G146" t="s">
        <v>1084</v>
      </c>
      <c r="H146">
        <v>83</v>
      </c>
    </row>
    <row r="147" spans="1:8" x14ac:dyDescent="0.25">
      <c r="A147" t="s">
        <v>55</v>
      </c>
      <c r="B147">
        <v>3</v>
      </c>
      <c r="C147" t="s">
        <v>1020</v>
      </c>
      <c r="D147">
        <v>2020</v>
      </c>
      <c r="E147">
        <v>2</v>
      </c>
      <c r="F147">
        <v>1</v>
      </c>
      <c r="G147" t="s">
        <v>1091</v>
      </c>
      <c r="H147">
        <v>33</v>
      </c>
    </row>
    <row r="148" spans="1:8" x14ac:dyDescent="0.25">
      <c r="A148" t="s">
        <v>445</v>
      </c>
      <c r="B148">
        <v>5</v>
      </c>
      <c r="C148" t="s">
        <v>1024</v>
      </c>
      <c r="D148">
        <v>2021</v>
      </c>
      <c r="E148">
        <v>1</v>
      </c>
      <c r="F148">
        <v>1</v>
      </c>
      <c r="G148" t="s">
        <v>1091</v>
      </c>
      <c r="H148">
        <v>27</v>
      </c>
    </row>
    <row r="149" spans="1:8" x14ac:dyDescent="0.25">
      <c r="A149" t="s">
        <v>713</v>
      </c>
      <c r="B149">
        <v>1</v>
      </c>
      <c r="C149" t="s">
        <v>1016</v>
      </c>
      <c r="D149">
        <v>2020</v>
      </c>
      <c r="E149">
        <v>1</v>
      </c>
      <c r="F149">
        <v>3</v>
      </c>
      <c r="G149" t="s">
        <v>1089</v>
      </c>
      <c r="H149">
        <v>39</v>
      </c>
    </row>
    <row r="150" spans="1:8" x14ac:dyDescent="0.25">
      <c r="A150" t="s">
        <v>971</v>
      </c>
      <c r="B150">
        <v>2</v>
      </c>
      <c r="C150" t="s">
        <v>1018</v>
      </c>
      <c r="D150">
        <v>2022</v>
      </c>
      <c r="E150">
        <v>1</v>
      </c>
      <c r="F150">
        <v>3</v>
      </c>
      <c r="G150" t="s">
        <v>1089</v>
      </c>
      <c r="H150">
        <v>61</v>
      </c>
    </row>
    <row r="151" spans="1:8" x14ac:dyDescent="0.25">
      <c r="A151" t="s">
        <v>401</v>
      </c>
      <c r="B151">
        <v>1</v>
      </c>
      <c r="C151" t="s">
        <v>1016</v>
      </c>
      <c r="D151">
        <v>2021</v>
      </c>
      <c r="E151">
        <v>2</v>
      </c>
      <c r="F151">
        <v>3</v>
      </c>
      <c r="G151" t="s">
        <v>1089</v>
      </c>
      <c r="H151">
        <v>47</v>
      </c>
    </row>
    <row r="152" spans="1:8" x14ac:dyDescent="0.25">
      <c r="A152" t="s">
        <v>329</v>
      </c>
      <c r="B152">
        <v>4</v>
      </c>
      <c r="C152" t="s">
        <v>1022</v>
      </c>
      <c r="D152">
        <v>2022</v>
      </c>
      <c r="E152">
        <v>1</v>
      </c>
      <c r="F152">
        <v>2</v>
      </c>
      <c r="G152" t="s">
        <v>1084</v>
      </c>
      <c r="H152">
        <v>41</v>
      </c>
    </row>
    <row r="153" spans="1:8" x14ac:dyDescent="0.25">
      <c r="A153" t="s">
        <v>199</v>
      </c>
      <c r="B153">
        <v>5</v>
      </c>
      <c r="C153" t="s">
        <v>1024</v>
      </c>
      <c r="D153">
        <v>2020</v>
      </c>
      <c r="E153">
        <v>2</v>
      </c>
      <c r="F153">
        <v>3</v>
      </c>
      <c r="G153" t="s">
        <v>1089</v>
      </c>
      <c r="H153">
        <v>83</v>
      </c>
    </row>
    <row r="154" spans="1:8" x14ac:dyDescent="0.25">
      <c r="A154" t="s">
        <v>569</v>
      </c>
      <c r="B154">
        <v>4</v>
      </c>
      <c r="C154" t="s">
        <v>1022</v>
      </c>
      <c r="D154">
        <v>2021</v>
      </c>
      <c r="E154">
        <v>2</v>
      </c>
      <c r="F154">
        <v>2</v>
      </c>
      <c r="G154" t="s">
        <v>1084</v>
      </c>
      <c r="H154">
        <v>21</v>
      </c>
    </row>
    <row r="155" spans="1:8" x14ac:dyDescent="0.25">
      <c r="A155" t="s">
        <v>702</v>
      </c>
      <c r="B155">
        <v>3</v>
      </c>
      <c r="C155" t="s">
        <v>1020</v>
      </c>
      <c r="D155">
        <v>2021</v>
      </c>
      <c r="E155">
        <v>1</v>
      </c>
      <c r="F155">
        <v>3</v>
      </c>
      <c r="G155" t="s">
        <v>1089</v>
      </c>
      <c r="H155">
        <v>90</v>
      </c>
    </row>
    <row r="156" spans="1:8" x14ac:dyDescent="0.25">
      <c r="A156" t="s">
        <v>879</v>
      </c>
      <c r="B156">
        <v>1</v>
      </c>
      <c r="C156" t="s">
        <v>1016</v>
      </c>
      <c r="D156">
        <v>2021</v>
      </c>
      <c r="E156">
        <v>1</v>
      </c>
      <c r="F156">
        <v>3</v>
      </c>
      <c r="G156" t="s">
        <v>1089</v>
      </c>
      <c r="H156">
        <v>74</v>
      </c>
    </row>
    <row r="157" spans="1:8" x14ac:dyDescent="0.25">
      <c r="A157" t="s">
        <v>283</v>
      </c>
      <c r="B157">
        <v>2</v>
      </c>
      <c r="C157" t="s">
        <v>1018</v>
      </c>
      <c r="D157">
        <v>2020</v>
      </c>
      <c r="E157">
        <v>2</v>
      </c>
      <c r="F157">
        <v>2</v>
      </c>
      <c r="G157" t="s">
        <v>1084</v>
      </c>
      <c r="H157">
        <v>61</v>
      </c>
    </row>
    <row r="158" spans="1:8" x14ac:dyDescent="0.25">
      <c r="A158" t="s">
        <v>189</v>
      </c>
      <c r="B158">
        <v>4</v>
      </c>
      <c r="C158" t="s">
        <v>1022</v>
      </c>
      <c r="D158">
        <v>2022</v>
      </c>
      <c r="E158">
        <v>2</v>
      </c>
      <c r="F158">
        <v>3</v>
      </c>
      <c r="G158" t="s">
        <v>1089</v>
      </c>
      <c r="H158">
        <v>72</v>
      </c>
    </row>
    <row r="159" spans="1:8" x14ac:dyDescent="0.25">
      <c r="A159" t="s">
        <v>63</v>
      </c>
      <c r="B159">
        <v>2</v>
      </c>
      <c r="C159" t="s">
        <v>1018</v>
      </c>
      <c r="D159">
        <v>2020</v>
      </c>
      <c r="E159">
        <v>1</v>
      </c>
      <c r="F159">
        <v>1</v>
      </c>
      <c r="G159" t="s">
        <v>1091</v>
      </c>
      <c r="H159">
        <v>25</v>
      </c>
    </row>
    <row r="160" spans="1:8" x14ac:dyDescent="0.25">
      <c r="A160" t="s">
        <v>349</v>
      </c>
      <c r="B160">
        <v>3</v>
      </c>
      <c r="C160" t="s">
        <v>1020</v>
      </c>
      <c r="D160">
        <v>2021</v>
      </c>
      <c r="E160">
        <v>1</v>
      </c>
      <c r="F160">
        <v>1</v>
      </c>
      <c r="G160" t="s">
        <v>1091</v>
      </c>
      <c r="H160">
        <v>58</v>
      </c>
    </row>
    <row r="161" spans="1:8" x14ac:dyDescent="0.25">
      <c r="A161" t="s">
        <v>378</v>
      </c>
      <c r="B161">
        <v>2</v>
      </c>
      <c r="C161" t="s">
        <v>1018</v>
      </c>
      <c r="D161">
        <v>2020</v>
      </c>
      <c r="E161">
        <v>2</v>
      </c>
      <c r="F161">
        <v>2</v>
      </c>
      <c r="G161" t="s">
        <v>1084</v>
      </c>
      <c r="H161">
        <v>88</v>
      </c>
    </row>
    <row r="162" spans="1:8" x14ac:dyDescent="0.25">
      <c r="A162" t="s">
        <v>292</v>
      </c>
      <c r="B162">
        <v>4</v>
      </c>
      <c r="C162" t="s">
        <v>1022</v>
      </c>
      <c r="D162">
        <v>2020</v>
      </c>
      <c r="E162">
        <v>1</v>
      </c>
      <c r="F162">
        <v>3</v>
      </c>
      <c r="G162" t="s">
        <v>1089</v>
      </c>
      <c r="H162">
        <v>51</v>
      </c>
    </row>
    <row r="163" spans="1:8" x14ac:dyDescent="0.25">
      <c r="A163" t="s">
        <v>238</v>
      </c>
      <c r="B163">
        <v>4</v>
      </c>
      <c r="C163" t="s">
        <v>1022</v>
      </c>
      <c r="D163">
        <v>2020</v>
      </c>
      <c r="E163">
        <v>2</v>
      </c>
      <c r="F163">
        <v>2</v>
      </c>
      <c r="G163" t="s">
        <v>1084</v>
      </c>
      <c r="H163">
        <v>41</v>
      </c>
    </row>
    <row r="164" spans="1:8" x14ac:dyDescent="0.25">
      <c r="A164" t="s">
        <v>166</v>
      </c>
      <c r="B164">
        <v>5</v>
      </c>
      <c r="C164" t="s">
        <v>1024</v>
      </c>
      <c r="D164">
        <v>2020</v>
      </c>
      <c r="E164">
        <v>2</v>
      </c>
      <c r="F164">
        <v>1</v>
      </c>
      <c r="G164" t="s">
        <v>1091</v>
      </c>
      <c r="H164">
        <v>52</v>
      </c>
    </row>
    <row r="165" spans="1:8" x14ac:dyDescent="0.25">
      <c r="A165" t="s">
        <v>353</v>
      </c>
      <c r="B165">
        <v>5</v>
      </c>
      <c r="C165" t="s">
        <v>1024</v>
      </c>
      <c r="D165">
        <v>2022</v>
      </c>
      <c r="E165">
        <v>1</v>
      </c>
      <c r="F165">
        <v>3</v>
      </c>
      <c r="G165" t="s">
        <v>1089</v>
      </c>
      <c r="H165">
        <v>83</v>
      </c>
    </row>
    <row r="166" spans="1:8" x14ac:dyDescent="0.25">
      <c r="A166" t="s">
        <v>530</v>
      </c>
      <c r="B166">
        <v>3</v>
      </c>
      <c r="C166" t="s">
        <v>1020</v>
      </c>
      <c r="D166">
        <v>2020</v>
      </c>
      <c r="E166">
        <v>1</v>
      </c>
      <c r="F166">
        <v>1</v>
      </c>
      <c r="G166" t="s">
        <v>1091</v>
      </c>
      <c r="H166">
        <v>99</v>
      </c>
    </row>
    <row r="167" spans="1:8" x14ac:dyDescent="0.25">
      <c r="A167" t="s">
        <v>286</v>
      </c>
      <c r="B167">
        <v>1</v>
      </c>
      <c r="C167" t="s">
        <v>1016</v>
      </c>
      <c r="D167">
        <v>2022</v>
      </c>
      <c r="E167">
        <v>1</v>
      </c>
      <c r="F167">
        <v>2</v>
      </c>
      <c r="G167" t="s">
        <v>1084</v>
      </c>
      <c r="H167">
        <v>25</v>
      </c>
    </row>
    <row r="168" spans="1:8" x14ac:dyDescent="0.25">
      <c r="A168" t="s">
        <v>585</v>
      </c>
      <c r="B168">
        <v>5</v>
      </c>
      <c r="C168" t="s">
        <v>1024</v>
      </c>
      <c r="D168">
        <v>2022</v>
      </c>
      <c r="E168">
        <v>1</v>
      </c>
      <c r="F168">
        <v>3</v>
      </c>
      <c r="G168" t="s">
        <v>1089</v>
      </c>
      <c r="H168">
        <v>31</v>
      </c>
    </row>
    <row r="169" spans="1:8" x14ac:dyDescent="0.25">
      <c r="A169" t="s">
        <v>649</v>
      </c>
      <c r="B169">
        <v>5</v>
      </c>
      <c r="C169" t="s">
        <v>1024</v>
      </c>
      <c r="D169">
        <v>2020</v>
      </c>
      <c r="E169">
        <v>1</v>
      </c>
      <c r="F169">
        <v>2</v>
      </c>
      <c r="G169" t="s">
        <v>1084</v>
      </c>
      <c r="H169">
        <v>45</v>
      </c>
    </row>
    <row r="170" spans="1:8" x14ac:dyDescent="0.25">
      <c r="A170" t="s">
        <v>125</v>
      </c>
      <c r="B170">
        <v>3</v>
      </c>
      <c r="C170" t="s">
        <v>1020</v>
      </c>
      <c r="D170">
        <v>2022</v>
      </c>
      <c r="E170">
        <v>1</v>
      </c>
      <c r="F170">
        <v>3</v>
      </c>
      <c r="G170" t="s">
        <v>1089</v>
      </c>
      <c r="H170">
        <v>81</v>
      </c>
    </row>
    <row r="171" spans="1:8" x14ac:dyDescent="0.25">
      <c r="A171" t="s">
        <v>360</v>
      </c>
      <c r="B171">
        <v>2</v>
      </c>
      <c r="C171" t="s">
        <v>1018</v>
      </c>
      <c r="D171">
        <v>2022</v>
      </c>
      <c r="E171">
        <v>2</v>
      </c>
      <c r="F171">
        <v>2</v>
      </c>
      <c r="G171" t="s">
        <v>1084</v>
      </c>
      <c r="H171">
        <v>76</v>
      </c>
    </row>
    <row r="172" spans="1:8" x14ac:dyDescent="0.25">
      <c r="A172" t="s">
        <v>993</v>
      </c>
      <c r="B172">
        <v>1</v>
      </c>
      <c r="C172" t="s">
        <v>1016</v>
      </c>
      <c r="D172">
        <v>2021</v>
      </c>
      <c r="E172">
        <v>2</v>
      </c>
      <c r="F172">
        <v>3</v>
      </c>
      <c r="G172" t="s">
        <v>1089</v>
      </c>
      <c r="H172">
        <v>51</v>
      </c>
    </row>
    <row r="173" spans="1:8" x14ac:dyDescent="0.25">
      <c r="A173" t="s">
        <v>214</v>
      </c>
      <c r="B173">
        <v>4</v>
      </c>
      <c r="C173" t="s">
        <v>1022</v>
      </c>
      <c r="D173">
        <v>2022</v>
      </c>
      <c r="E173">
        <v>1</v>
      </c>
      <c r="F173">
        <v>2</v>
      </c>
      <c r="G173" t="s">
        <v>1084</v>
      </c>
      <c r="H173">
        <v>38</v>
      </c>
    </row>
    <row r="174" spans="1:8" x14ac:dyDescent="0.25">
      <c r="A174" t="s">
        <v>754</v>
      </c>
      <c r="B174">
        <v>5</v>
      </c>
      <c r="C174" t="s">
        <v>1024</v>
      </c>
      <c r="D174">
        <v>2022</v>
      </c>
      <c r="E174">
        <v>2</v>
      </c>
      <c r="F174">
        <v>2</v>
      </c>
      <c r="G174" t="s">
        <v>1084</v>
      </c>
      <c r="H174">
        <v>77</v>
      </c>
    </row>
    <row r="175" spans="1:8" x14ac:dyDescent="0.25">
      <c r="A175" t="s">
        <v>602</v>
      </c>
      <c r="B175">
        <v>5</v>
      </c>
      <c r="C175" t="s">
        <v>1024</v>
      </c>
      <c r="D175">
        <v>2022</v>
      </c>
      <c r="E175">
        <v>2</v>
      </c>
      <c r="F175">
        <v>1</v>
      </c>
      <c r="G175" t="s">
        <v>1091</v>
      </c>
      <c r="H175">
        <v>69</v>
      </c>
    </row>
    <row r="176" spans="1:8" x14ac:dyDescent="0.25">
      <c r="A176" t="s">
        <v>112</v>
      </c>
      <c r="B176">
        <v>4</v>
      </c>
      <c r="C176" t="s">
        <v>1022</v>
      </c>
      <c r="D176">
        <v>2020</v>
      </c>
      <c r="E176">
        <v>1</v>
      </c>
      <c r="F176">
        <v>1</v>
      </c>
      <c r="G176" t="s">
        <v>1091</v>
      </c>
      <c r="H176">
        <v>91</v>
      </c>
    </row>
    <row r="177" spans="1:8" x14ac:dyDescent="0.25">
      <c r="A177" t="s">
        <v>399</v>
      </c>
      <c r="B177">
        <v>5</v>
      </c>
      <c r="C177" t="s">
        <v>1024</v>
      </c>
      <c r="D177">
        <v>2022</v>
      </c>
      <c r="E177">
        <v>1</v>
      </c>
      <c r="F177">
        <v>2</v>
      </c>
      <c r="G177" t="s">
        <v>1084</v>
      </c>
      <c r="H177">
        <v>71</v>
      </c>
    </row>
    <row r="178" spans="1:8" x14ac:dyDescent="0.25">
      <c r="A178" t="s">
        <v>256</v>
      </c>
      <c r="B178">
        <v>3</v>
      </c>
      <c r="C178" t="s">
        <v>1020</v>
      </c>
      <c r="D178">
        <v>2020</v>
      </c>
      <c r="E178">
        <v>1</v>
      </c>
      <c r="F178">
        <v>1</v>
      </c>
      <c r="G178" t="s">
        <v>1091</v>
      </c>
      <c r="H178">
        <v>76</v>
      </c>
    </row>
    <row r="179" spans="1:8" x14ac:dyDescent="0.25">
      <c r="A179" t="s">
        <v>586</v>
      </c>
      <c r="B179">
        <v>3</v>
      </c>
      <c r="C179" t="s">
        <v>1020</v>
      </c>
      <c r="D179">
        <v>2021</v>
      </c>
      <c r="E179">
        <v>2</v>
      </c>
      <c r="F179">
        <v>1</v>
      </c>
      <c r="G179" t="s">
        <v>1091</v>
      </c>
      <c r="H179">
        <v>53</v>
      </c>
    </row>
    <row r="180" spans="1:8" x14ac:dyDescent="0.25">
      <c r="A180" t="s">
        <v>561</v>
      </c>
      <c r="B180">
        <v>1</v>
      </c>
      <c r="C180" t="s">
        <v>1016</v>
      </c>
      <c r="D180">
        <v>2020</v>
      </c>
      <c r="E180">
        <v>2</v>
      </c>
      <c r="F180">
        <v>1</v>
      </c>
      <c r="G180" t="s">
        <v>1091</v>
      </c>
      <c r="H180">
        <v>27</v>
      </c>
    </row>
    <row r="181" spans="1:8" x14ac:dyDescent="0.25">
      <c r="A181" t="s">
        <v>99</v>
      </c>
      <c r="B181">
        <v>2</v>
      </c>
      <c r="C181" t="s">
        <v>1018</v>
      </c>
      <c r="D181">
        <v>2022</v>
      </c>
      <c r="E181">
        <v>2</v>
      </c>
      <c r="F181">
        <v>2</v>
      </c>
      <c r="G181" t="s">
        <v>1084</v>
      </c>
      <c r="H181">
        <v>52</v>
      </c>
    </row>
    <row r="182" spans="1:8" x14ac:dyDescent="0.25">
      <c r="A182" t="s">
        <v>1007</v>
      </c>
      <c r="B182">
        <v>3</v>
      </c>
      <c r="C182" t="s">
        <v>1020</v>
      </c>
      <c r="D182">
        <v>2020</v>
      </c>
      <c r="E182">
        <v>2</v>
      </c>
      <c r="F182">
        <v>1</v>
      </c>
      <c r="G182" t="s">
        <v>1091</v>
      </c>
      <c r="H182">
        <v>83</v>
      </c>
    </row>
    <row r="183" spans="1:8" x14ac:dyDescent="0.25">
      <c r="A183" t="s">
        <v>716</v>
      </c>
      <c r="B183">
        <v>5</v>
      </c>
      <c r="C183" t="s">
        <v>1024</v>
      </c>
      <c r="D183">
        <v>2022</v>
      </c>
      <c r="E183">
        <v>2</v>
      </c>
      <c r="F183">
        <v>3</v>
      </c>
      <c r="G183" t="s">
        <v>1089</v>
      </c>
      <c r="H183">
        <v>91</v>
      </c>
    </row>
    <row r="184" spans="1:8" x14ac:dyDescent="0.25">
      <c r="A184" t="s">
        <v>772</v>
      </c>
      <c r="B184">
        <v>3</v>
      </c>
      <c r="C184" t="s">
        <v>1020</v>
      </c>
      <c r="D184">
        <v>2022</v>
      </c>
      <c r="E184">
        <v>2</v>
      </c>
      <c r="F184">
        <v>2</v>
      </c>
      <c r="G184" t="s">
        <v>1084</v>
      </c>
      <c r="H184">
        <v>89</v>
      </c>
    </row>
    <row r="185" spans="1:8" x14ac:dyDescent="0.25">
      <c r="A185" t="s">
        <v>549</v>
      </c>
      <c r="B185">
        <v>5</v>
      </c>
      <c r="C185" t="s">
        <v>1024</v>
      </c>
      <c r="D185">
        <v>2021</v>
      </c>
      <c r="E185">
        <v>2</v>
      </c>
      <c r="F185">
        <v>1</v>
      </c>
      <c r="G185" t="s">
        <v>1091</v>
      </c>
      <c r="H185">
        <v>72</v>
      </c>
    </row>
    <row r="186" spans="1:8" x14ac:dyDescent="0.25">
      <c r="A186" t="s">
        <v>889</v>
      </c>
      <c r="B186">
        <v>2</v>
      </c>
      <c r="C186" t="s">
        <v>1018</v>
      </c>
      <c r="D186">
        <v>2021</v>
      </c>
      <c r="E186">
        <v>2</v>
      </c>
      <c r="F186">
        <v>3</v>
      </c>
      <c r="G186" t="s">
        <v>1089</v>
      </c>
      <c r="H186">
        <v>37</v>
      </c>
    </row>
    <row r="187" spans="1:8" x14ac:dyDescent="0.25">
      <c r="A187" t="s">
        <v>262</v>
      </c>
      <c r="B187">
        <v>3</v>
      </c>
      <c r="C187" t="s">
        <v>1020</v>
      </c>
      <c r="D187">
        <v>2020</v>
      </c>
      <c r="E187">
        <v>1</v>
      </c>
      <c r="F187">
        <v>1</v>
      </c>
      <c r="G187" t="s">
        <v>1091</v>
      </c>
      <c r="H187">
        <v>96</v>
      </c>
    </row>
    <row r="188" spans="1:8" x14ac:dyDescent="0.25">
      <c r="A188" t="s">
        <v>160</v>
      </c>
      <c r="B188">
        <v>4</v>
      </c>
      <c r="C188" t="s">
        <v>1022</v>
      </c>
      <c r="D188">
        <v>2022</v>
      </c>
      <c r="E188">
        <v>2</v>
      </c>
      <c r="F188">
        <v>1</v>
      </c>
      <c r="G188" t="s">
        <v>1091</v>
      </c>
      <c r="H188">
        <v>74</v>
      </c>
    </row>
    <row r="189" spans="1:8" x14ac:dyDescent="0.25">
      <c r="A189" t="s">
        <v>789</v>
      </c>
      <c r="B189">
        <v>1</v>
      </c>
      <c r="C189" t="s">
        <v>1016</v>
      </c>
      <c r="D189">
        <v>2022</v>
      </c>
      <c r="E189">
        <v>1</v>
      </c>
      <c r="F189">
        <v>2</v>
      </c>
      <c r="G189" t="s">
        <v>1084</v>
      </c>
      <c r="H189">
        <v>23</v>
      </c>
    </row>
    <row r="190" spans="1:8" x14ac:dyDescent="0.25">
      <c r="A190" t="s">
        <v>356</v>
      </c>
      <c r="B190">
        <v>1</v>
      </c>
      <c r="C190" t="s">
        <v>1016</v>
      </c>
      <c r="D190">
        <v>2021</v>
      </c>
      <c r="E190">
        <v>2</v>
      </c>
      <c r="F190">
        <v>2</v>
      </c>
      <c r="G190" t="s">
        <v>1084</v>
      </c>
      <c r="H190">
        <v>61</v>
      </c>
    </row>
    <row r="191" spans="1:8" x14ac:dyDescent="0.25">
      <c r="A191" t="s">
        <v>289</v>
      </c>
      <c r="B191">
        <v>5</v>
      </c>
      <c r="C191" t="s">
        <v>1024</v>
      </c>
      <c r="D191">
        <v>2021</v>
      </c>
      <c r="E191">
        <v>2</v>
      </c>
      <c r="F191">
        <v>2</v>
      </c>
      <c r="G191" t="s">
        <v>1084</v>
      </c>
      <c r="H191">
        <v>51</v>
      </c>
    </row>
    <row r="192" spans="1:8" x14ac:dyDescent="0.25">
      <c r="A192" t="s">
        <v>651</v>
      </c>
      <c r="B192">
        <v>2</v>
      </c>
      <c r="C192" t="s">
        <v>1018</v>
      </c>
      <c r="D192">
        <v>2022</v>
      </c>
      <c r="E192">
        <v>2</v>
      </c>
      <c r="F192">
        <v>2</v>
      </c>
      <c r="G192" t="s">
        <v>1084</v>
      </c>
      <c r="H192">
        <v>38</v>
      </c>
    </row>
    <row r="193" spans="1:8" x14ac:dyDescent="0.25">
      <c r="A193" t="s">
        <v>1008</v>
      </c>
      <c r="B193">
        <v>5</v>
      </c>
      <c r="C193" t="s">
        <v>1024</v>
      </c>
      <c r="D193">
        <v>2021</v>
      </c>
      <c r="E193">
        <v>1</v>
      </c>
      <c r="F193">
        <v>3</v>
      </c>
      <c r="G193" t="s">
        <v>1089</v>
      </c>
      <c r="H193">
        <v>25</v>
      </c>
    </row>
    <row r="194" spans="1:8" x14ac:dyDescent="0.25">
      <c r="A194" t="s">
        <v>64</v>
      </c>
      <c r="B194">
        <v>3</v>
      </c>
      <c r="C194" t="s">
        <v>1020</v>
      </c>
      <c r="D194">
        <v>2020</v>
      </c>
      <c r="E194">
        <v>2</v>
      </c>
      <c r="F194">
        <v>1</v>
      </c>
      <c r="G194" t="s">
        <v>1091</v>
      </c>
      <c r="H194">
        <v>61</v>
      </c>
    </row>
    <row r="195" spans="1:8" x14ac:dyDescent="0.25">
      <c r="A195" t="s">
        <v>115</v>
      </c>
      <c r="B195">
        <v>3</v>
      </c>
      <c r="C195" t="s">
        <v>1020</v>
      </c>
      <c r="D195">
        <v>2020</v>
      </c>
      <c r="E195">
        <v>1</v>
      </c>
      <c r="F195">
        <v>2</v>
      </c>
      <c r="G195" t="s">
        <v>1084</v>
      </c>
      <c r="H195">
        <v>89</v>
      </c>
    </row>
    <row r="196" spans="1:8" x14ac:dyDescent="0.25">
      <c r="A196" t="s">
        <v>127</v>
      </c>
      <c r="B196">
        <v>2</v>
      </c>
      <c r="C196" t="s">
        <v>1018</v>
      </c>
      <c r="D196">
        <v>2021</v>
      </c>
      <c r="E196">
        <v>1</v>
      </c>
      <c r="F196">
        <v>1</v>
      </c>
      <c r="G196" t="s">
        <v>1091</v>
      </c>
      <c r="H196">
        <v>46</v>
      </c>
    </row>
    <row r="197" spans="1:8" x14ac:dyDescent="0.25">
      <c r="A197" t="s">
        <v>375</v>
      </c>
      <c r="B197">
        <v>2</v>
      </c>
      <c r="C197" t="s">
        <v>1018</v>
      </c>
      <c r="D197">
        <v>2021</v>
      </c>
      <c r="E197">
        <v>1</v>
      </c>
      <c r="F197">
        <v>1</v>
      </c>
      <c r="G197" t="s">
        <v>1091</v>
      </c>
      <c r="H197">
        <v>82</v>
      </c>
    </row>
    <row r="198" spans="1:8" x14ac:dyDescent="0.25">
      <c r="A198" t="s">
        <v>578</v>
      </c>
      <c r="B198">
        <v>3</v>
      </c>
      <c r="C198" t="s">
        <v>1020</v>
      </c>
      <c r="D198">
        <v>2022</v>
      </c>
      <c r="E198">
        <v>1</v>
      </c>
      <c r="F198">
        <v>2</v>
      </c>
      <c r="G198" t="s">
        <v>1084</v>
      </c>
      <c r="H198">
        <v>78</v>
      </c>
    </row>
    <row r="199" spans="1:8" x14ac:dyDescent="0.25">
      <c r="A199" t="s">
        <v>747</v>
      </c>
      <c r="B199">
        <v>5</v>
      </c>
      <c r="C199" t="s">
        <v>1024</v>
      </c>
      <c r="D199">
        <v>2020</v>
      </c>
      <c r="E199">
        <v>1</v>
      </c>
      <c r="F199">
        <v>2</v>
      </c>
      <c r="G199" t="s">
        <v>1084</v>
      </c>
      <c r="H199">
        <v>35</v>
      </c>
    </row>
    <row r="200" spans="1:8" x14ac:dyDescent="0.25">
      <c r="A200" t="s">
        <v>506</v>
      </c>
      <c r="B200">
        <v>3</v>
      </c>
      <c r="C200" t="s">
        <v>1020</v>
      </c>
      <c r="D200">
        <v>2020</v>
      </c>
      <c r="E200">
        <v>2</v>
      </c>
      <c r="F200">
        <v>2</v>
      </c>
      <c r="G200" t="s">
        <v>1084</v>
      </c>
      <c r="H200">
        <v>85</v>
      </c>
    </row>
    <row r="201" spans="1:8" x14ac:dyDescent="0.25">
      <c r="A201" t="s">
        <v>839</v>
      </c>
      <c r="B201">
        <v>5</v>
      </c>
      <c r="C201" t="s">
        <v>1024</v>
      </c>
      <c r="D201">
        <v>2021</v>
      </c>
      <c r="E201">
        <v>2</v>
      </c>
      <c r="F201">
        <v>2</v>
      </c>
      <c r="G201" t="s">
        <v>1084</v>
      </c>
      <c r="H201">
        <v>44</v>
      </c>
    </row>
    <row r="202" spans="1:8" x14ac:dyDescent="0.25">
      <c r="A202" t="s">
        <v>697</v>
      </c>
      <c r="B202">
        <v>4</v>
      </c>
      <c r="C202" t="s">
        <v>1022</v>
      </c>
      <c r="D202">
        <v>2021</v>
      </c>
      <c r="E202">
        <v>1</v>
      </c>
      <c r="F202">
        <v>1</v>
      </c>
      <c r="G202" t="s">
        <v>1091</v>
      </c>
      <c r="H202">
        <v>90</v>
      </c>
    </row>
    <row r="203" spans="1:8" x14ac:dyDescent="0.25">
      <c r="A203" t="s">
        <v>764</v>
      </c>
      <c r="B203">
        <v>1</v>
      </c>
      <c r="C203" t="s">
        <v>1016</v>
      </c>
      <c r="D203">
        <v>2021</v>
      </c>
      <c r="E203">
        <v>2</v>
      </c>
      <c r="F203">
        <v>3</v>
      </c>
      <c r="G203" t="s">
        <v>1089</v>
      </c>
      <c r="H203">
        <v>23</v>
      </c>
    </row>
    <row r="204" spans="1:8" x14ac:dyDescent="0.25">
      <c r="A204" t="s">
        <v>281</v>
      </c>
      <c r="B204">
        <v>5</v>
      </c>
      <c r="C204" t="s">
        <v>1024</v>
      </c>
      <c r="D204">
        <v>2022</v>
      </c>
      <c r="E204">
        <v>2</v>
      </c>
      <c r="F204">
        <v>2</v>
      </c>
      <c r="G204" t="s">
        <v>1084</v>
      </c>
      <c r="H204">
        <v>56</v>
      </c>
    </row>
    <row r="205" spans="1:8" x14ac:dyDescent="0.25">
      <c r="A205" t="s">
        <v>712</v>
      </c>
      <c r="B205">
        <v>5</v>
      </c>
      <c r="C205" t="s">
        <v>1024</v>
      </c>
      <c r="D205">
        <v>2022</v>
      </c>
      <c r="E205">
        <v>2</v>
      </c>
      <c r="F205">
        <v>1</v>
      </c>
      <c r="G205" t="s">
        <v>1091</v>
      </c>
      <c r="H205">
        <v>67</v>
      </c>
    </row>
    <row r="206" spans="1:8" x14ac:dyDescent="0.25">
      <c r="A206" t="s">
        <v>185</v>
      </c>
      <c r="B206">
        <v>1</v>
      </c>
      <c r="C206" t="s">
        <v>1016</v>
      </c>
      <c r="D206">
        <v>2020</v>
      </c>
      <c r="E206">
        <v>2</v>
      </c>
      <c r="F206">
        <v>3</v>
      </c>
      <c r="G206" t="s">
        <v>1089</v>
      </c>
      <c r="H206">
        <v>78</v>
      </c>
    </row>
    <row r="207" spans="1:8" x14ac:dyDescent="0.25">
      <c r="A207" t="s">
        <v>453</v>
      </c>
      <c r="B207">
        <v>4</v>
      </c>
      <c r="C207" t="s">
        <v>1022</v>
      </c>
      <c r="D207">
        <v>2022</v>
      </c>
      <c r="E207">
        <v>2</v>
      </c>
      <c r="F207">
        <v>2</v>
      </c>
      <c r="G207" t="s">
        <v>1084</v>
      </c>
      <c r="H207">
        <v>26</v>
      </c>
    </row>
    <row r="208" spans="1:8" x14ac:dyDescent="0.25">
      <c r="A208" t="s">
        <v>908</v>
      </c>
      <c r="B208">
        <v>2</v>
      </c>
      <c r="C208" t="s">
        <v>1018</v>
      </c>
      <c r="D208">
        <v>2021</v>
      </c>
      <c r="E208">
        <v>1</v>
      </c>
      <c r="F208">
        <v>3</v>
      </c>
      <c r="G208" t="s">
        <v>1089</v>
      </c>
      <c r="H208">
        <v>27</v>
      </c>
    </row>
    <row r="209" spans="1:8" x14ac:dyDescent="0.25">
      <c r="A209" t="s">
        <v>516</v>
      </c>
      <c r="B209">
        <v>5</v>
      </c>
      <c r="C209" t="s">
        <v>1024</v>
      </c>
      <c r="D209">
        <v>2021</v>
      </c>
      <c r="E209">
        <v>2</v>
      </c>
      <c r="F209">
        <v>1</v>
      </c>
      <c r="G209" t="s">
        <v>1091</v>
      </c>
      <c r="H209">
        <v>27</v>
      </c>
    </row>
    <row r="210" spans="1:8" x14ac:dyDescent="0.25">
      <c r="A210" t="s">
        <v>846</v>
      </c>
      <c r="B210">
        <v>5</v>
      </c>
      <c r="C210" t="s">
        <v>1024</v>
      </c>
      <c r="D210">
        <v>2021</v>
      </c>
      <c r="E210">
        <v>1</v>
      </c>
      <c r="F210">
        <v>2</v>
      </c>
      <c r="G210" t="s">
        <v>1084</v>
      </c>
      <c r="H210">
        <v>97</v>
      </c>
    </row>
    <row r="211" spans="1:8" x14ac:dyDescent="0.25">
      <c r="A211" t="s">
        <v>717</v>
      </c>
      <c r="B211">
        <v>5</v>
      </c>
      <c r="C211" t="s">
        <v>1024</v>
      </c>
      <c r="D211">
        <v>2020</v>
      </c>
      <c r="E211">
        <v>2</v>
      </c>
      <c r="F211">
        <v>2</v>
      </c>
      <c r="G211" t="s">
        <v>1084</v>
      </c>
      <c r="H211">
        <v>70</v>
      </c>
    </row>
    <row r="212" spans="1:8" x14ac:dyDescent="0.25">
      <c r="A212" t="s">
        <v>318</v>
      </c>
      <c r="B212">
        <v>4</v>
      </c>
      <c r="C212" t="s">
        <v>1022</v>
      </c>
      <c r="D212">
        <v>2020</v>
      </c>
      <c r="E212">
        <v>1</v>
      </c>
      <c r="F212">
        <v>2</v>
      </c>
      <c r="G212" t="s">
        <v>1084</v>
      </c>
      <c r="H212">
        <v>85</v>
      </c>
    </row>
    <row r="213" spans="1:8" x14ac:dyDescent="0.25">
      <c r="A213" t="s">
        <v>884</v>
      </c>
      <c r="B213">
        <v>3</v>
      </c>
      <c r="C213" t="s">
        <v>1020</v>
      </c>
      <c r="D213">
        <v>2022</v>
      </c>
      <c r="E213">
        <v>2</v>
      </c>
      <c r="F213">
        <v>1</v>
      </c>
      <c r="G213" t="s">
        <v>1091</v>
      </c>
      <c r="H213">
        <v>49</v>
      </c>
    </row>
    <row r="214" spans="1:8" x14ac:dyDescent="0.25">
      <c r="A214" t="s">
        <v>366</v>
      </c>
      <c r="B214">
        <v>3</v>
      </c>
      <c r="C214" t="s">
        <v>1020</v>
      </c>
      <c r="D214">
        <v>2020</v>
      </c>
      <c r="E214">
        <v>1</v>
      </c>
      <c r="F214">
        <v>3</v>
      </c>
      <c r="G214" t="s">
        <v>1089</v>
      </c>
      <c r="H214">
        <v>36</v>
      </c>
    </row>
    <row r="215" spans="1:8" x14ac:dyDescent="0.25">
      <c r="A215" t="s">
        <v>876</v>
      </c>
      <c r="B215">
        <v>2</v>
      </c>
      <c r="C215" t="s">
        <v>1018</v>
      </c>
      <c r="D215">
        <v>2021</v>
      </c>
      <c r="E215">
        <v>2</v>
      </c>
      <c r="F215">
        <v>2</v>
      </c>
      <c r="G215" t="s">
        <v>1084</v>
      </c>
      <c r="H215">
        <v>53</v>
      </c>
    </row>
    <row r="216" spans="1:8" x14ac:dyDescent="0.25">
      <c r="A216" t="s">
        <v>739</v>
      </c>
      <c r="B216">
        <v>3</v>
      </c>
      <c r="C216" t="s">
        <v>1020</v>
      </c>
      <c r="D216">
        <v>2022</v>
      </c>
      <c r="E216">
        <v>1</v>
      </c>
      <c r="F216">
        <v>2</v>
      </c>
      <c r="G216" t="s">
        <v>1084</v>
      </c>
      <c r="H216">
        <v>94</v>
      </c>
    </row>
    <row r="217" spans="1:8" x14ac:dyDescent="0.25">
      <c r="A217" t="s">
        <v>29</v>
      </c>
      <c r="B217">
        <v>2</v>
      </c>
      <c r="C217" t="s">
        <v>1018</v>
      </c>
      <c r="D217">
        <v>2021</v>
      </c>
      <c r="E217">
        <v>1</v>
      </c>
      <c r="F217">
        <v>1</v>
      </c>
      <c r="G217" t="s">
        <v>1091</v>
      </c>
      <c r="H217">
        <v>20</v>
      </c>
    </row>
    <row r="218" spans="1:8" x14ac:dyDescent="0.25">
      <c r="A218" t="s">
        <v>261</v>
      </c>
      <c r="B218">
        <v>5</v>
      </c>
      <c r="C218" t="s">
        <v>1024</v>
      </c>
      <c r="D218">
        <v>2020</v>
      </c>
      <c r="E218">
        <v>2</v>
      </c>
      <c r="F218">
        <v>3</v>
      </c>
      <c r="G218" t="s">
        <v>1089</v>
      </c>
      <c r="H218">
        <v>33</v>
      </c>
    </row>
    <row r="219" spans="1:8" x14ac:dyDescent="0.25">
      <c r="A219" t="s">
        <v>544</v>
      </c>
      <c r="B219">
        <v>1</v>
      </c>
      <c r="C219" t="s">
        <v>1016</v>
      </c>
      <c r="D219">
        <v>2022</v>
      </c>
      <c r="E219">
        <v>2</v>
      </c>
      <c r="F219">
        <v>1</v>
      </c>
      <c r="G219" t="s">
        <v>1091</v>
      </c>
      <c r="H219">
        <v>49</v>
      </c>
    </row>
    <row r="220" spans="1:8" x14ac:dyDescent="0.25">
      <c r="A220" t="s">
        <v>518</v>
      </c>
      <c r="B220">
        <v>5</v>
      </c>
      <c r="C220" t="s">
        <v>1024</v>
      </c>
      <c r="D220">
        <v>2021</v>
      </c>
      <c r="E220">
        <v>1</v>
      </c>
      <c r="F220">
        <v>1</v>
      </c>
      <c r="G220" t="s">
        <v>1091</v>
      </c>
      <c r="H220">
        <v>51</v>
      </c>
    </row>
    <row r="221" spans="1:8" x14ac:dyDescent="0.25">
      <c r="A221" t="s">
        <v>279</v>
      </c>
      <c r="B221">
        <v>4</v>
      </c>
      <c r="C221" t="s">
        <v>1022</v>
      </c>
      <c r="D221">
        <v>2020</v>
      </c>
      <c r="E221">
        <v>1</v>
      </c>
      <c r="F221">
        <v>1</v>
      </c>
      <c r="G221" t="s">
        <v>1091</v>
      </c>
      <c r="H221">
        <v>32</v>
      </c>
    </row>
    <row r="222" spans="1:8" x14ac:dyDescent="0.25">
      <c r="A222" t="s">
        <v>377</v>
      </c>
      <c r="B222">
        <v>5</v>
      </c>
      <c r="C222" t="s">
        <v>1024</v>
      </c>
      <c r="D222">
        <v>2020</v>
      </c>
      <c r="E222">
        <v>1</v>
      </c>
      <c r="F222">
        <v>1</v>
      </c>
      <c r="G222" t="s">
        <v>1091</v>
      </c>
      <c r="H222">
        <v>49</v>
      </c>
    </row>
    <row r="223" spans="1:8" x14ac:dyDescent="0.25">
      <c r="A223" t="s">
        <v>492</v>
      </c>
      <c r="B223">
        <v>3</v>
      </c>
      <c r="C223" t="s">
        <v>1020</v>
      </c>
      <c r="D223">
        <v>2021</v>
      </c>
      <c r="E223">
        <v>2</v>
      </c>
      <c r="F223">
        <v>1</v>
      </c>
      <c r="G223" t="s">
        <v>1091</v>
      </c>
      <c r="H223">
        <v>94</v>
      </c>
    </row>
    <row r="224" spans="1:8" x14ac:dyDescent="0.25">
      <c r="A224" t="s">
        <v>841</v>
      </c>
      <c r="B224">
        <v>1</v>
      </c>
      <c r="C224" t="s">
        <v>1016</v>
      </c>
      <c r="D224">
        <v>2020</v>
      </c>
      <c r="E224">
        <v>1</v>
      </c>
      <c r="F224">
        <v>1</v>
      </c>
      <c r="G224" t="s">
        <v>1091</v>
      </c>
      <c r="H224">
        <v>45</v>
      </c>
    </row>
    <row r="225" spans="1:8" x14ac:dyDescent="0.25">
      <c r="A225" t="s">
        <v>197</v>
      </c>
      <c r="B225">
        <v>4</v>
      </c>
      <c r="C225" t="s">
        <v>1022</v>
      </c>
      <c r="D225">
        <v>2022</v>
      </c>
      <c r="E225">
        <v>1</v>
      </c>
      <c r="F225">
        <v>1</v>
      </c>
      <c r="G225" t="s">
        <v>1091</v>
      </c>
      <c r="H225">
        <v>51</v>
      </c>
    </row>
    <row r="226" spans="1:8" x14ac:dyDescent="0.25">
      <c r="A226" t="s">
        <v>543</v>
      </c>
      <c r="B226">
        <v>4</v>
      </c>
      <c r="C226" t="s">
        <v>1022</v>
      </c>
      <c r="D226">
        <v>2020</v>
      </c>
      <c r="E226">
        <v>2</v>
      </c>
      <c r="F226">
        <v>3</v>
      </c>
      <c r="G226" t="s">
        <v>1089</v>
      </c>
      <c r="H226">
        <v>49</v>
      </c>
    </row>
    <row r="227" spans="1:8" x14ac:dyDescent="0.25">
      <c r="A227" t="s">
        <v>404</v>
      </c>
      <c r="B227">
        <v>4</v>
      </c>
      <c r="C227" t="s">
        <v>1022</v>
      </c>
      <c r="D227">
        <v>2020</v>
      </c>
      <c r="E227">
        <v>2</v>
      </c>
      <c r="F227">
        <v>2</v>
      </c>
      <c r="G227" t="s">
        <v>1084</v>
      </c>
      <c r="H227">
        <v>73</v>
      </c>
    </row>
    <row r="228" spans="1:8" x14ac:dyDescent="0.25">
      <c r="A228" t="s">
        <v>744</v>
      </c>
      <c r="B228">
        <v>1</v>
      </c>
      <c r="C228" t="s">
        <v>1016</v>
      </c>
      <c r="D228">
        <v>2020</v>
      </c>
      <c r="E228">
        <v>2</v>
      </c>
      <c r="F228">
        <v>1</v>
      </c>
      <c r="G228" t="s">
        <v>1091</v>
      </c>
      <c r="H228">
        <v>32</v>
      </c>
    </row>
    <row r="229" spans="1:8" x14ac:dyDescent="0.25">
      <c r="A229" t="s">
        <v>103</v>
      </c>
      <c r="B229">
        <v>1</v>
      </c>
      <c r="C229" t="s">
        <v>1016</v>
      </c>
      <c r="D229">
        <v>2020</v>
      </c>
      <c r="E229">
        <v>1</v>
      </c>
      <c r="F229">
        <v>3</v>
      </c>
      <c r="G229" t="s">
        <v>1089</v>
      </c>
      <c r="H229">
        <v>40</v>
      </c>
    </row>
    <row r="230" spans="1:8" x14ac:dyDescent="0.25">
      <c r="A230" t="s">
        <v>960</v>
      </c>
      <c r="B230">
        <v>1</v>
      </c>
      <c r="C230" t="s">
        <v>1016</v>
      </c>
      <c r="D230">
        <v>2020</v>
      </c>
      <c r="E230">
        <v>1</v>
      </c>
      <c r="F230">
        <v>3</v>
      </c>
      <c r="G230" t="s">
        <v>1089</v>
      </c>
      <c r="H230">
        <v>53</v>
      </c>
    </row>
    <row r="231" spans="1:8" x14ac:dyDescent="0.25">
      <c r="A231" t="s">
        <v>440</v>
      </c>
      <c r="B231">
        <v>1</v>
      </c>
      <c r="C231" t="s">
        <v>1016</v>
      </c>
      <c r="D231">
        <v>2022</v>
      </c>
      <c r="E231">
        <v>1</v>
      </c>
      <c r="F231">
        <v>3</v>
      </c>
      <c r="G231" t="s">
        <v>1089</v>
      </c>
      <c r="H231">
        <v>68</v>
      </c>
    </row>
    <row r="232" spans="1:8" x14ac:dyDescent="0.25">
      <c r="A232" t="s">
        <v>922</v>
      </c>
      <c r="B232">
        <v>4</v>
      </c>
      <c r="C232" t="s">
        <v>1022</v>
      </c>
      <c r="D232">
        <v>2022</v>
      </c>
      <c r="E232">
        <v>2</v>
      </c>
      <c r="F232">
        <v>3</v>
      </c>
      <c r="G232" t="s">
        <v>1089</v>
      </c>
      <c r="H232">
        <v>100</v>
      </c>
    </row>
    <row r="233" spans="1:8" x14ac:dyDescent="0.25">
      <c r="A233" t="s">
        <v>93</v>
      </c>
      <c r="B233">
        <v>1</v>
      </c>
      <c r="C233" t="s">
        <v>1016</v>
      </c>
      <c r="D233">
        <v>2022</v>
      </c>
      <c r="E233">
        <v>2</v>
      </c>
      <c r="F233">
        <v>1</v>
      </c>
      <c r="G233" t="s">
        <v>1091</v>
      </c>
      <c r="H233">
        <v>50</v>
      </c>
    </row>
    <row r="234" spans="1:8" x14ac:dyDescent="0.25">
      <c r="A234" t="s">
        <v>184</v>
      </c>
      <c r="B234">
        <v>1</v>
      </c>
      <c r="C234" t="s">
        <v>1016</v>
      </c>
      <c r="D234">
        <v>2022</v>
      </c>
      <c r="E234">
        <v>2</v>
      </c>
      <c r="F234">
        <v>1</v>
      </c>
      <c r="G234" t="s">
        <v>1091</v>
      </c>
      <c r="H234">
        <v>48</v>
      </c>
    </row>
    <row r="235" spans="1:8" x14ac:dyDescent="0.25">
      <c r="A235" t="s">
        <v>815</v>
      </c>
      <c r="B235">
        <v>3</v>
      </c>
      <c r="C235" t="s">
        <v>1020</v>
      </c>
      <c r="D235">
        <v>2022</v>
      </c>
      <c r="E235">
        <v>2</v>
      </c>
      <c r="F235">
        <v>1</v>
      </c>
      <c r="G235" t="s">
        <v>1091</v>
      </c>
      <c r="H235">
        <v>74</v>
      </c>
    </row>
    <row r="236" spans="1:8" x14ac:dyDescent="0.25">
      <c r="A236" t="s">
        <v>58</v>
      </c>
      <c r="B236">
        <v>5</v>
      </c>
      <c r="C236" t="s">
        <v>1024</v>
      </c>
      <c r="D236">
        <v>2022</v>
      </c>
      <c r="E236">
        <v>2</v>
      </c>
      <c r="F236">
        <v>3</v>
      </c>
      <c r="G236" t="s">
        <v>1089</v>
      </c>
      <c r="H236">
        <v>56</v>
      </c>
    </row>
    <row r="237" spans="1:8" x14ac:dyDescent="0.25">
      <c r="A237" t="s">
        <v>995</v>
      </c>
      <c r="B237">
        <v>3</v>
      </c>
      <c r="C237" t="s">
        <v>1020</v>
      </c>
      <c r="D237">
        <v>2020</v>
      </c>
      <c r="E237">
        <v>1</v>
      </c>
      <c r="F237">
        <v>2</v>
      </c>
      <c r="G237" t="s">
        <v>1084</v>
      </c>
      <c r="H237">
        <v>38</v>
      </c>
    </row>
    <row r="238" spans="1:8" x14ac:dyDescent="0.25">
      <c r="A238" t="s">
        <v>428</v>
      </c>
      <c r="B238">
        <v>5</v>
      </c>
      <c r="C238" t="s">
        <v>1024</v>
      </c>
      <c r="D238">
        <v>2020</v>
      </c>
      <c r="E238">
        <v>1</v>
      </c>
      <c r="F238">
        <v>3</v>
      </c>
      <c r="G238" t="s">
        <v>1089</v>
      </c>
      <c r="H238">
        <v>86</v>
      </c>
    </row>
    <row r="239" spans="1:8" x14ac:dyDescent="0.25">
      <c r="A239" t="s">
        <v>933</v>
      </c>
      <c r="B239">
        <v>4</v>
      </c>
      <c r="C239" t="s">
        <v>1022</v>
      </c>
      <c r="D239">
        <v>2020</v>
      </c>
      <c r="E239">
        <v>2</v>
      </c>
      <c r="F239">
        <v>2</v>
      </c>
      <c r="G239" t="s">
        <v>1084</v>
      </c>
      <c r="H239">
        <v>53</v>
      </c>
    </row>
    <row r="240" spans="1:8" x14ac:dyDescent="0.25">
      <c r="A240" t="s">
        <v>154</v>
      </c>
      <c r="B240">
        <v>4</v>
      </c>
      <c r="C240" t="s">
        <v>1022</v>
      </c>
      <c r="D240">
        <v>2020</v>
      </c>
      <c r="E240">
        <v>2</v>
      </c>
      <c r="F240">
        <v>1</v>
      </c>
      <c r="G240" t="s">
        <v>1091</v>
      </c>
      <c r="H240">
        <v>53</v>
      </c>
    </row>
    <row r="241" spans="1:8" x14ac:dyDescent="0.25">
      <c r="A241" t="s">
        <v>619</v>
      </c>
      <c r="B241">
        <v>4</v>
      </c>
      <c r="C241" t="s">
        <v>1022</v>
      </c>
      <c r="D241">
        <v>2022</v>
      </c>
      <c r="E241">
        <v>2</v>
      </c>
      <c r="F241">
        <v>3</v>
      </c>
      <c r="G241" t="s">
        <v>1089</v>
      </c>
      <c r="H241">
        <v>98</v>
      </c>
    </row>
    <row r="242" spans="1:8" x14ac:dyDescent="0.25">
      <c r="A242" t="s">
        <v>628</v>
      </c>
      <c r="B242">
        <v>5</v>
      </c>
      <c r="C242" t="s">
        <v>1024</v>
      </c>
      <c r="D242">
        <v>2021</v>
      </c>
      <c r="E242">
        <v>1</v>
      </c>
      <c r="F242">
        <v>1</v>
      </c>
      <c r="G242" t="s">
        <v>1091</v>
      </c>
      <c r="H242">
        <v>37</v>
      </c>
    </row>
    <row r="243" spans="1:8" x14ac:dyDescent="0.25">
      <c r="A243" t="s">
        <v>225</v>
      </c>
      <c r="B243">
        <v>4</v>
      </c>
      <c r="C243" t="s">
        <v>1022</v>
      </c>
      <c r="D243">
        <v>2022</v>
      </c>
      <c r="E243">
        <v>2</v>
      </c>
      <c r="F243">
        <v>2</v>
      </c>
      <c r="G243" t="s">
        <v>1084</v>
      </c>
      <c r="H243">
        <v>96</v>
      </c>
    </row>
    <row r="244" spans="1:8" x14ac:dyDescent="0.25">
      <c r="A244" t="s">
        <v>822</v>
      </c>
      <c r="B244">
        <v>1</v>
      </c>
      <c r="C244" t="s">
        <v>1016</v>
      </c>
      <c r="D244">
        <v>2021</v>
      </c>
      <c r="E244">
        <v>1</v>
      </c>
      <c r="F244">
        <v>3</v>
      </c>
      <c r="G244" t="s">
        <v>1089</v>
      </c>
      <c r="H244">
        <v>61</v>
      </c>
    </row>
    <row r="245" spans="1:8" x14ac:dyDescent="0.25">
      <c r="A245" t="s">
        <v>28</v>
      </c>
      <c r="B245">
        <v>2</v>
      </c>
      <c r="C245" t="s">
        <v>1018</v>
      </c>
      <c r="D245">
        <v>2020</v>
      </c>
      <c r="E245">
        <v>1</v>
      </c>
      <c r="F245">
        <v>2</v>
      </c>
      <c r="G245" t="s">
        <v>1084</v>
      </c>
      <c r="H245">
        <v>91</v>
      </c>
    </row>
    <row r="246" spans="1:8" x14ac:dyDescent="0.25">
      <c r="A246" t="s">
        <v>151</v>
      </c>
      <c r="B246">
        <v>1</v>
      </c>
      <c r="C246" t="s">
        <v>1016</v>
      </c>
      <c r="D246">
        <v>2021</v>
      </c>
      <c r="E246">
        <v>2</v>
      </c>
      <c r="F246">
        <v>1</v>
      </c>
      <c r="G246" t="s">
        <v>1091</v>
      </c>
      <c r="H246">
        <v>52</v>
      </c>
    </row>
    <row r="247" spans="1:8" x14ac:dyDescent="0.25">
      <c r="A247" t="s">
        <v>819</v>
      </c>
      <c r="B247">
        <v>2</v>
      </c>
      <c r="C247" t="s">
        <v>1018</v>
      </c>
      <c r="D247">
        <v>2022</v>
      </c>
      <c r="E247">
        <v>1</v>
      </c>
      <c r="F247">
        <v>3</v>
      </c>
      <c r="G247" t="s">
        <v>1089</v>
      </c>
      <c r="H247">
        <v>40</v>
      </c>
    </row>
    <row r="248" spans="1:8" x14ac:dyDescent="0.25">
      <c r="A248" t="s">
        <v>126</v>
      </c>
      <c r="B248">
        <v>4</v>
      </c>
      <c r="C248" t="s">
        <v>1022</v>
      </c>
      <c r="D248">
        <v>2022</v>
      </c>
      <c r="E248">
        <v>1</v>
      </c>
      <c r="F248">
        <v>1</v>
      </c>
      <c r="G248" t="s">
        <v>1091</v>
      </c>
      <c r="H248">
        <v>81</v>
      </c>
    </row>
    <row r="249" spans="1:8" x14ac:dyDescent="0.25">
      <c r="A249" t="s">
        <v>858</v>
      </c>
      <c r="B249">
        <v>3</v>
      </c>
      <c r="C249" t="s">
        <v>1020</v>
      </c>
      <c r="D249">
        <v>2022</v>
      </c>
      <c r="E249">
        <v>2</v>
      </c>
      <c r="F249">
        <v>3</v>
      </c>
      <c r="G249" t="s">
        <v>1089</v>
      </c>
      <c r="H249">
        <v>75</v>
      </c>
    </row>
    <row r="250" spans="1:8" x14ac:dyDescent="0.25">
      <c r="A250" t="s">
        <v>693</v>
      </c>
      <c r="B250">
        <v>2</v>
      </c>
      <c r="C250" t="s">
        <v>1018</v>
      </c>
      <c r="D250">
        <v>2022</v>
      </c>
      <c r="E250">
        <v>2</v>
      </c>
      <c r="F250">
        <v>1</v>
      </c>
      <c r="G250" t="s">
        <v>1091</v>
      </c>
      <c r="H250">
        <v>72</v>
      </c>
    </row>
    <row r="251" spans="1:8" x14ac:dyDescent="0.25">
      <c r="A251" t="s">
        <v>757</v>
      </c>
      <c r="B251">
        <v>1</v>
      </c>
      <c r="C251" t="s">
        <v>1016</v>
      </c>
      <c r="D251">
        <v>2020</v>
      </c>
      <c r="E251">
        <v>1</v>
      </c>
      <c r="F251">
        <v>3</v>
      </c>
      <c r="G251" t="s">
        <v>1089</v>
      </c>
      <c r="H251">
        <v>70</v>
      </c>
    </row>
    <row r="252" spans="1:8" x14ac:dyDescent="0.25">
      <c r="A252" t="s">
        <v>259</v>
      </c>
      <c r="B252">
        <v>3</v>
      </c>
      <c r="C252" t="s">
        <v>1020</v>
      </c>
      <c r="D252">
        <v>2022</v>
      </c>
      <c r="E252">
        <v>2</v>
      </c>
      <c r="F252">
        <v>1</v>
      </c>
      <c r="G252" t="s">
        <v>1091</v>
      </c>
      <c r="H252">
        <v>41</v>
      </c>
    </row>
    <row r="253" spans="1:8" x14ac:dyDescent="0.25">
      <c r="A253" t="s">
        <v>900</v>
      </c>
      <c r="B253">
        <v>4</v>
      </c>
      <c r="C253" t="s">
        <v>1022</v>
      </c>
      <c r="D253">
        <v>2020</v>
      </c>
      <c r="E253">
        <v>2</v>
      </c>
      <c r="F253">
        <v>1</v>
      </c>
      <c r="G253" t="s">
        <v>1091</v>
      </c>
      <c r="H253">
        <v>21</v>
      </c>
    </row>
    <row r="254" spans="1:8" x14ac:dyDescent="0.25">
      <c r="A254" t="s">
        <v>412</v>
      </c>
      <c r="B254">
        <v>5</v>
      </c>
      <c r="C254" t="s">
        <v>1024</v>
      </c>
      <c r="D254">
        <v>2020</v>
      </c>
      <c r="E254">
        <v>1</v>
      </c>
      <c r="F254">
        <v>1</v>
      </c>
      <c r="G254" t="s">
        <v>1091</v>
      </c>
      <c r="H254">
        <v>30</v>
      </c>
    </row>
    <row r="255" spans="1:8" x14ac:dyDescent="0.25">
      <c r="A255" t="s">
        <v>407</v>
      </c>
      <c r="B255">
        <v>2</v>
      </c>
      <c r="C255" t="s">
        <v>1018</v>
      </c>
      <c r="D255">
        <v>2022</v>
      </c>
      <c r="E255">
        <v>2</v>
      </c>
      <c r="F255">
        <v>2</v>
      </c>
      <c r="G255" t="s">
        <v>1084</v>
      </c>
      <c r="H255">
        <v>96</v>
      </c>
    </row>
    <row r="256" spans="1:8" x14ac:dyDescent="0.25">
      <c r="A256" t="s">
        <v>832</v>
      </c>
      <c r="B256">
        <v>3</v>
      </c>
      <c r="C256" t="s">
        <v>1020</v>
      </c>
      <c r="D256">
        <v>2022</v>
      </c>
      <c r="E256">
        <v>2</v>
      </c>
      <c r="F256">
        <v>1</v>
      </c>
      <c r="G256" t="s">
        <v>1091</v>
      </c>
      <c r="H256">
        <v>22</v>
      </c>
    </row>
    <row r="257" spans="1:8" x14ac:dyDescent="0.25">
      <c r="A257" t="s">
        <v>513</v>
      </c>
      <c r="B257">
        <v>2</v>
      </c>
      <c r="C257" t="s">
        <v>1018</v>
      </c>
      <c r="D257">
        <v>2021</v>
      </c>
      <c r="E257">
        <v>2</v>
      </c>
      <c r="F257">
        <v>1</v>
      </c>
      <c r="G257" t="s">
        <v>1091</v>
      </c>
      <c r="H257">
        <v>81</v>
      </c>
    </row>
    <row r="258" spans="1:8" x14ac:dyDescent="0.25">
      <c r="A258" t="s">
        <v>690</v>
      </c>
      <c r="B258">
        <v>3</v>
      </c>
      <c r="C258" t="s">
        <v>1020</v>
      </c>
      <c r="D258">
        <v>2021</v>
      </c>
      <c r="E258">
        <v>2</v>
      </c>
      <c r="F258">
        <v>3</v>
      </c>
      <c r="G258" t="s">
        <v>1089</v>
      </c>
      <c r="H258">
        <v>43</v>
      </c>
    </row>
    <row r="259" spans="1:8" x14ac:dyDescent="0.25">
      <c r="A259" t="s">
        <v>484</v>
      </c>
      <c r="B259">
        <v>3</v>
      </c>
      <c r="C259" t="s">
        <v>1020</v>
      </c>
      <c r="D259">
        <v>2020</v>
      </c>
      <c r="E259">
        <v>1</v>
      </c>
      <c r="F259">
        <v>3</v>
      </c>
      <c r="G259" t="s">
        <v>1089</v>
      </c>
      <c r="H259">
        <v>97</v>
      </c>
    </row>
    <row r="260" spans="1:8" x14ac:dyDescent="0.25">
      <c r="A260" t="s">
        <v>980</v>
      </c>
      <c r="B260">
        <v>5</v>
      </c>
      <c r="C260" t="s">
        <v>1024</v>
      </c>
      <c r="D260">
        <v>2020</v>
      </c>
      <c r="E260">
        <v>1</v>
      </c>
      <c r="F260">
        <v>1</v>
      </c>
      <c r="G260" t="s">
        <v>1091</v>
      </c>
      <c r="H260">
        <v>57</v>
      </c>
    </row>
    <row r="261" spans="1:8" x14ac:dyDescent="0.25">
      <c r="A261" t="s">
        <v>814</v>
      </c>
      <c r="B261">
        <v>1</v>
      </c>
      <c r="C261" t="s">
        <v>1016</v>
      </c>
      <c r="D261">
        <v>2020</v>
      </c>
      <c r="E261">
        <v>2</v>
      </c>
      <c r="F261">
        <v>3</v>
      </c>
      <c r="G261" t="s">
        <v>1089</v>
      </c>
      <c r="H261">
        <v>59</v>
      </c>
    </row>
    <row r="262" spans="1:8" x14ac:dyDescent="0.25">
      <c r="A262" t="s">
        <v>627</v>
      </c>
      <c r="B262">
        <v>2</v>
      </c>
      <c r="C262" t="s">
        <v>1018</v>
      </c>
      <c r="D262">
        <v>2021</v>
      </c>
      <c r="E262">
        <v>1</v>
      </c>
      <c r="F262">
        <v>3</v>
      </c>
      <c r="G262" t="s">
        <v>1089</v>
      </c>
      <c r="H262">
        <v>54</v>
      </c>
    </row>
    <row r="263" spans="1:8" x14ac:dyDescent="0.25">
      <c r="A263" t="s">
        <v>393</v>
      </c>
      <c r="B263">
        <v>1</v>
      </c>
      <c r="C263" t="s">
        <v>1016</v>
      </c>
      <c r="D263">
        <v>2021</v>
      </c>
      <c r="E263">
        <v>2</v>
      </c>
      <c r="F263">
        <v>2</v>
      </c>
      <c r="G263" t="s">
        <v>1084</v>
      </c>
      <c r="H263">
        <v>57</v>
      </c>
    </row>
    <row r="264" spans="1:8" x14ac:dyDescent="0.25">
      <c r="A264" t="s">
        <v>80</v>
      </c>
      <c r="B264">
        <v>5</v>
      </c>
      <c r="C264" t="s">
        <v>1024</v>
      </c>
      <c r="D264">
        <v>2022</v>
      </c>
      <c r="E264">
        <v>2</v>
      </c>
      <c r="F264">
        <v>2</v>
      </c>
      <c r="G264" t="s">
        <v>1084</v>
      </c>
      <c r="H264">
        <v>22</v>
      </c>
    </row>
    <row r="265" spans="1:8" x14ac:dyDescent="0.25">
      <c r="A265" t="s">
        <v>424</v>
      </c>
      <c r="B265">
        <v>2</v>
      </c>
      <c r="C265" t="s">
        <v>1018</v>
      </c>
      <c r="D265">
        <v>2022</v>
      </c>
      <c r="E265">
        <v>1</v>
      </c>
      <c r="F265">
        <v>3</v>
      </c>
      <c r="G265" t="s">
        <v>1089</v>
      </c>
      <c r="H265">
        <v>61</v>
      </c>
    </row>
    <row r="266" spans="1:8" x14ac:dyDescent="0.25">
      <c r="A266" t="s">
        <v>803</v>
      </c>
      <c r="B266">
        <v>4</v>
      </c>
      <c r="C266" t="s">
        <v>1022</v>
      </c>
      <c r="D266">
        <v>2022</v>
      </c>
      <c r="E266">
        <v>2</v>
      </c>
      <c r="F266">
        <v>2</v>
      </c>
      <c r="G266" t="s">
        <v>1084</v>
      </c>
      <c r="H266">
        <v>72</v>
      </c>
    </row>
    <row r="267" spans="1:8" x14ac:dyDescent="0.25">
      <c r="A267" t="s">
        <v>221</v>
      </c>
      <c r="B267">
        <v>4</v>
      </c>
      <c r="C267" t="s">
        <v>1022</v>
      </c>
      <c r="D267">
        <v>2020</v>
      </c>
      <c r="E267">
        <v>2</v>
      </c>
      <c r="F267">
        <v>2</v>
      </c>
      <c r="G267" t="s">
        <v>1084</v>
      </c>
      <c r="H267">
        <v>24</v>
      </c>
    </row>
    <row r="268" spans="1:8" x14ac:dyDescent="0.25">
      <c r="A268" t="s">
        <v>387</v>
      </c>
      <c r="B268">
        <v>1</v>
      </c>
      <c r="C268" t="s">
        <v>1016</v>
      </c>
      <c r="D268">
        <v>2020</v>
      </c>
      <c r="E268">
        <v>2</v>
      </c>
      <c r="F268">
        <v>3</v>
      </c>
      <c r="G268" t="s">
        <v>1089</v>
      </c>
      <c r="H268">
        <v>51</v>
      </c>
    </row>
    <row r="269" spans="1:8" x14ac:dyDescent="0.25">
      <c r="A269" t="s">
        <v>34</v>
      </c>
      <c r="B269">
        <v>1</v>
      </c>
      <c r="C269" t="s">
        <v>1016</v>
      </c>
      <c r="D269">
        <v>2020</v>
      </c>
      <c r="E269">
        <v>2</v>
      </c>
      <c r="F269">
        <v>3</v>
      </c>
      <c r="G269" t="s">
        <v>1089</v>
      </c>
      <c r="H269">
        <v>59</v>
      </c>
    </row>
    <row r="270" spans="1:8" x14ac:dyDescent="0.25">
      <c r="A270" t="s">
        <v>731</v>
      </c>
      <c r="B270">
        <v>1</v>
      </c>
      <c r="C270" t="s">
        <v>1016</v>
      </c>
      <c r="D270">
        <v>2022</v>
      </c>
      <c r="E270">
        <v>2</v>
      </c>
      <c r="F270">
        <v>1</v>
      </c>
      <c r="G270" t="s">
        <v>1091</v>
      </c>
      <c r="H270">
        <v>90</v>
      </c>
    </row>
    <row r="271" spans="1:8" x14ac:dyDescent="0.25">
      <c r="A271" t="s">
        <v>232</v>
      </c>
      <c r="B271">
        <v>3</v>
      </c>
      <c r="C271" t="s">
        <v>1020</v>
      </c>
      <c r="D271">
        <v>2021</v>
      </c>
      <c r="E271">
        <v>2</v>
      </c>
      <c r="F271">
        <v>2</v>
      </c>
      <c r="G271" t="s">
        <v>1084</v>
      </c>
      <c r="H271">
        <v>72</v>
      </c>
    </row>
    <row r="272" spans="1:8" x14ac:dyDescent="0.25">
      <c r="A272" t="s">
        <v>486</v>
      </c>
      <c r="B272">
        <v>2</v>
      </c>
      <c r="C272" t="s">
        <v>1018</v>
      </c>
      <c r="D272">
        <v>2020</v>
      </c>
      <c r="E272">
        <v>1</v>
      </c>
      <c r="F272">
        <v>3</v>
      </c>
      <c r="G272" t="s">
        <v>1089</v>
      </c>
      <c r="H272">
        <v>73</v>
      </c>
    </row>
    <row r="273" spans="1:8" x14ac:dyDescent="0.25">
      <c r="A273" t="s">
        <v>462</v>
      </c>
      <c r="B273">
        <v>4</v>
      </c>
      <c r="C273" t="s">
        <v>1022</v>
      </c>
      <c r="D273">
        <v>2022</v>
      </c>
      <c r="E273">
        <v>1</v>
      </c>
      <c r="F273">
        <v>2</v>
      </c>
      <c r="G273" t="s">
        <v>1084</v>
      </c>
      <c r="H273">
        <v>68</v>
      </c>
    </row>
    <row r="274" spans="1:8" x14ac:dyDescent="0.25">
      <c r="A274" t="s">
        <v>196</v>
      </c>
      <c r="B274">
        <v>3</v>
      </c>
      <c r="C274" t="s">
        <v>1020</v>
      </c>
      <c r="D274">
        <v>2021</v>
      </c>
      <c r="E274">
        <v>2</v>
      </c>
      <c r="F274">
        <v>3</v>
      </c>
      <c r="G274" t="s">
        <v>1089</v>
      </c>
      <c r="H274">
        <v>30</v>
      </c>
    </row>
    <row r="275" spans="1:8" x14ac:dyDescent="0.25">
      <c r="A275" t="s">
        <v>849</v>
      </c>
      <c r="B275">
        <v>3</v>
      </c>
      <c r="C275" t="s">
        <v>1020</v>
      </c>
      <c r="D275">
        <v>2020</v>
      </c>
      <c r="E275">
        <v>2</v>
      </c>
      <c r="F275">
        <v>1</v>
      </c>
      <c r="G275" t="s">
        <v>1091</v>
      </c>
      <c r="H275">
        <v>21</v>
      </c>
    </row>
    <row r="276" spans="1:8" x14ac:dyDescent="0.25">
      <c r="A276" t="s">
        <v>802</v>
      </c>
      <c r="B276">
        <v>2</v>
      </c>
      <c r="C276" t="s">
        <v>1018</v>
      </c>
      <c r="D276">
        <v>2020</v>
      </c>
      <c r="E276">
        <v>2</v>
      </c>
      <c r="F276">
        <v>1</v>
      </c>
      <c r="G276" t="s">
        <v>1091</v>
      </c>
      <c r="H276">
        <v>96</v>
      </c>
    </row>
    <row r="277" spans="1:8" x14ac:dyDescent="0.25">
      <c r="A277" t="s">
        <v>689</v>
      </c>
      <c r="B277">
        <v>2</v>
      </c>
      <c r="C277" t="s">
        <v>1018</v>
      </c>
      <c r="D277">
        <v>2020</v>
      </c>
      <c r="E277">
        <v>1</v>
      </c>
      <c r="F277">
        <v>2</v>
      </c>
      <c r="G277" t="s">
        <v>1084</v>
      </c>
      <c r="H277">
        <v>89</v>
      </c>
    </row>
    <row r="278" spans="1:8" x14ac:dyDescent="0.25">
      <c r="A278" t="s">
        <v>966</v>
      </c>
      <c r="B278">
        <v>1</v>
      </c>
      <c r="C278" t="s">
        <v>1016</v>
      </c>
      <c r="D278">
        <v>2021</v>
      </c>
      <c r="E278">
        <v>1</v>
      </c>
      <c r="F278">
        <v>2</v>
      </c>
      <c r="G278" t="s">
        <v>1084</v>
      </c>
      <c r="H278">
        <v>31</v>
      </c>
    </row>
    <row r="279" spans="1:8" x14ac:dyDescent="0.25">
      <c r="A279" t="s">
        <v>902</v>
      </c>
      <c r="B279">
        <v>4</v>
      </c>
      <c r="C279" t="s">
        <v>1022</v>
      </c>
      <c r="D279">
        <v>2022</v>
      </c>
      <c r="E279">
        <v>2</v>
      </c>
      <c r="F279">
        <v>1</v>
      </c>
      <c r="G279" t="s">
        <v>1091</v>
      </c>
      <c r="H279">
        <v>44</v>
      </c>
    </row>
    <row r="280" spans="1:8" x14ac:dyDescent="0.25">
      <c r="A280" t="s">
        <v>509</v>
      </c>
      <c r="B280">
        <v>4</v>
      </c>
      <c r="C280" t="s">
        <v>1022</v>
      </c>
      <c r="D280">
        <v>2022</v>
      </c>
      <c r="E280">
        <v>2</v>
      </c>
      <c r="F280">
        <v>2</v>
      </c>
      <c r="G280" t="s">
        <v>1084</v>
      </c>
      <c r="H280">
        <v>58</v>
      </c>
    </row>
    <row r="281" spans="1:8" x14ac:dyDescent="0.25">
      <c r="A281" t="s">
        <v>117</v>
      </c>
      <c r="B281">
        <v>3</v>
      </c>
      <c r="C281" t="s">
        <v>1020</v>
      </c>
      <c r="D281">
        <v>2021</v>
      </c>
      <c r="E281">
        <v>2</v>
      </c>
      <c r="F281">
        <v>2</v>
      </c>
      <c r="G281" t="s">
        <v>1084</v>
      </c>
      <c r="H281">
        <v>84</v>
      </c>
    </row>
    <row r="282" spans="1:8" x14ac:dyDescent="0.25">
      <c r="A282" t="s">
        <v>800</v>
      </c>
      <c r="B282">
        <v>1</v>
      </c>
      <c r="C282" t="s">
        <v>1016</v>
      </c>
      <c r="D282">
        <v>2021</v>
      </c>
      <c r="E282">
        <v>1</v>
      </c>
      <c r="F282">
        <v>3</v>
      </c>
      <c r="G282" t="s">
        <v>1089</v>
      </c>
      <c r="H282">
        <v>70</v>
      </c>
    </row>
    <row r="283" spans="1:8" x14ac:dyDescent="0.25">
      <c r="A283" t="s">
        <v>674</v>
      </c>
      <c r="B283">
        <v>4</v>
      </c>
      <c r="C283" t="s">
        <v>1022</v>
      </c>
      <c r="D283">
        <v>2022</v>
      </c>
      <c r="E283">
        <v>1</v>
      </c>
      <c r="F283">
        <v>1</v>
      </c>
      <c r="G283" t="s">
        <v>1091</v>
      </c>
      <c r="H283">
        <v>53</v>
      </c>
    </row>
    <row r="284" spans="1:8" x14ac:dyDescent="0.25">
      <c r="A284" t="s">
        <v>658</v>
      </c>
      <c r="B284">
        <v>3</v>
      </c>
      <c r="C284" t="s">
        <v>1020</v>
      </c>
      <c r="D284">
        <v>2021</v>
      </c>
      <c r="E284">
        <v>2</v>
      </c>
      <c r="F284">
        <v>2</v>
      </c>
      <c r="G284" t="s">
        <v>1084</v>
      </c>
      <c r="H284">
        <v>33</v>
      </c>
    </row>
    <row r="285" spans="1:8" x14ac:dyDescent="0.25">
      <c r="A285" t="s">
        <v>673</v>
      </c>
      <c r="B285">
        <v>5</v>
      </c>
      <c r="C285" t="s">
        <v>1024</v>
      </c>
      <c r="D285">
        <v>2021</v>
      </c>
      <c r="E285">
        <v>1</v>
      </c>
      <c r="F285">
        <v>1</v>
      </c>
      <c r="G285" t="s">
        <v>1091</v>
      </c>
      <c r="H285">
        <v>66</v>
      </c>
    </row>
    <row r="286" spans="1:8" x14ac:dyDescent="0.25">
      <c r="A286" t="s">
        <v>737</v>
      </c>
      <c r="B286">
        <v>5</v>
      </c>
      <c r="C286" t="s">
        <v>1024</v>
      </c>
      <c r="D286">
        <v>2022</v>
      </c>
      <c r="E286">
        <v>2</v>
      </c>
      <c r="F286">
        <v>2</v>
      </c>
      <c r="G286" t="s">
        <v>1084</v>
      </c>
      <c r="H286">
        <v>46</v>
      </c>
    </row>
    <row r="287" spans="1:8" x14ac:dyDescent="0.25">
      <c r="A287" t="s">
        <v>309</v>
      </c>
      <c r="B287">
        <v>2</v>
      </c>
      <c r="C287" t="s">
        <v>1018</v>
      </c>
      <c r="D287">
        <v>2022</v>
      </c>
      <c r="E287">
        <v>2</v>
      </c>
      <c r="F287">
        <v>1</v>
      </c>
      <c r="G287" t="s">
        <v>1091</v>
      </c>
      <c r="H287">
        <v>65</v>
      </c>
    </row>
    <row r="288" spans="1:8" x14ac:dyDescent="0.25">
      <c r="A288" t="s">
        <v>246</v>
      </c>
      <c r="B288">
        <v>1</v>
      </c>
      <c r="C288" t="s">
        <v>1016</v>
      </c>
      <c r="D288">
        <v>2022</v>
      </c>
      <c r="E288">
        <v>2</v>
      </c>
      <c r="F288">
        <v>3</v>
      </c>
      <c r="G288" t="s">
        <v>1089</v>
      </c>
      <c r="H288">
        <v>28</v>
      </c>
    </row>
    <row r="289" spans="1:8" x14ac:dyDescent="0.25">
      <c r="A289" t="s">
        <v>891</v>
      </c>
      <c r="B289">
        <v>2</v>
      </c>
      <c r="C289" t="s">
        <v>1018</v>
      </c>
      <c r="D289">
        <v>2021</v>
      </c>
      <c r="E289">
        <v>1</v>
      </c>
      <c r="F289">
        <v>3</v>
      </c>
      <c r="G289" t="s">
        <v>1089</v>
      </c>
      <c r="H289">
        <v>42</v>
      </c>
    </row>
    <row r="290" spans="1:8" x14ac:dyDescent="0.25">
      <c r="A290" t="s">
        <v>625</v>
      </c>
      <c r="B290">
        <v>5</v>
      </c>
      <c r="C290" t="s">
        <v>1024</v>
      </c>
      <c r="D290">
        <v>2021</v>
      </c>
      <c r="E290">
        <v>1</v>
      </c>
      <c r="F290">
        <v>2</v>
      </c>
      <c r="G290" t="s">
        <v>1084</v>
      </c>
      <c r="H290">
        <v>31</v>
      </c>
    </row>
    <row r="291" spans="1:8" x14ac:dyDescent="0.25">
      <c r="A291" t="s">
        <v>604</v>
      </c>
      <c r="B291">
        <v>3</v>
      </c>
      <c r="C291" t="s">
        <v>1020</v>
      </c>
      <c r="D291">
        <v>2021</v>
      </c>
      <c r="E291">
        <v>2</v>
      </c>
      <c r="F291">
        <v>2</v>
      </c>
      <c r="G291" t="s">
        <v>1084</v>
      </c>
      <c r="H291">
        <v>42</v>
      </c>
    </row>
    <row r="292" spans="1:8" x14ac:dyDescent="0.25">
      <c r="A292" t="s">
        <v>801</v>
      </c>
      <c r="B292">
        <v>5</v>
      </c>
      <c r="C292" t="s">
        <v>1024</v>
      </c>
      <c r="D292">
        <v>2020</v>
      </c>
      <c r="E292">
        <v>2</v>
      </c>
      <c r="F292">
        <v>1</v>
      </c>
      <c r="G292" t="s">
        <v>1091</v>
      </c>
      <c r="H292">
        <v>20</v>
      </c>
    </row>
    <row r="293" spans="1:8" x14ac:dyDescent="0.25">
      <c r="A293" t="s">
        <v>514</v>
      </c>
      <c r="B293">
        <v>3</v>
      </c>
      <c r="C293" t="s">
        <v>1020</v>
      </c>
      <c r="D293">
        <v>2021</v>
      </c>
      <c r="E293">
        <v>2</v>
      </c>
      <c r="F293">
        <v>1</v>
      </c>
      <c r="G293" t="s">
        <v>1091</v>
      </c>
      <c r="H293">
        <v>80</v>
      </c>
    </row>
    <row r="294" spans="1:8" x14ac:dyDescent="0.25">
      <c r="A294" t="s">
        <v>355</v>
      </c>
      <c r="B294">
        <v>1</v>
      </c>
      <c r="C294" t="s">
        <v>1016</v>
      </c>
      <c r="D294">
        <v>2021</v>
      </c>
      <c r="E294">
        <v>2</v>
      </c>
      <c r="F294">
        <v>2</v>
      </c>
      <c r="G294" t="s">
        <v>1084</v>
      </c>
      <c r="H294">
        <v>82</v>
      </c>
    </row>
    <row r="295" spans="1:8" x14ac:dyDescent="0.25">
      <c r="A295" t="s">
        <v>489</v>
      </c>
      <c r="B295">
        <v>5</v>
      </c>
      <c r="C295" t="s">
        <v>1024</v>
      </c>
      <c r="D295">
        <v>2021</v>
      </c>
      <c r="E295">
        <v>1</v>
      </c>
      <c r="F295">
        <v>3</v>
      </c>
      <c r="G295" t="s">
        <v>1089</v>
      </c>
      <c r="H295">
        <v>16</v>
      </c>
    </row>
    <row r="296" spans="1:8" x14ac:dyDescent="0.25">
      <c r="A296" t="s">
        <v>73</v>
      </c>
      <c r="B296">
        <v>3</v>
      </c>
      <c r="C296" t="s">
        <v>1020</v>
      </c>
      <c r="D296">
        <v>2021</v>
      </c>
      <c r="E296">
        <v>2</v>
      </c>
      <c r="F296">
        <v>1</v>
      </c>
      <c r="G296" t="s">
        <v>1091</v>
      </c>
      <c r="H296">
        <v>48</v>
      </c>
    </row>
    <row r="297" spans="1:8" x14ac:dyDescent="0.25">
      <c r="A297" t="s">
        <v>637</v>
      </c>
      <c r="B297">
        <v>2</v>
      </c>
      <c r="C297" t="s">
        <v>1018</v>
      </c>
      <c r="D297">
        <v>2021</v>
      </c>
      <c r="E297">
        <v>2</v>
      </c>
      <c r="F297">
        <v>2</v>
      </c>
      <c r="G297" t="s">
        <v>1084</v>
      </c>
      <c r="H297">
        <v>74</v>
      </c>
    </row>
    <row r="298" spans="1:8" x14ac:dyDescent="0.25">
      <c r="A298" t="s">
        <v>548</v>
      </c>
      <c r="B298">
        <v>3</v>
      </c>
      <c r="C298" t="s">
        <v>1020</v>
      </c>
      <c r="D298">
        <v>2021</v>
      </c>
      <c r="E298">
        <v>2</v>
      </c>
      <c r="F298">
        <v>3</v>
      </c>
      <c r="G298" t="s">
        <v>1089</v>
      </c>
      <c r="H298">
        <v>41</v>
      </c>
    </row>
    <row r="299" spans="1:8" x14ac:dyDescent="0.25">
      <c r="A299" t="s">
        <v>669</v>
      </c>
      <c r="B299">
        <v>5</v>
      </c>
      <c r="C299" t="s">
        <v>1024</v>
      </c>
      <c r="D299">
        <v>2021</v>
      </c>
      <c r="E299">
        <v>1</v>
      </c>
      <c r="F299">
        <v>1</v>
      </c>
      <c r="G299" t="s">
        <v>1091</v>
      </c>
      <c r="H299">
        <v>75</v>
      </c>
    </row>
    <row r="300" spans="1:8" x14ac:dyDescent="0.25">
      <c r="A300" t="s">
        <v>320</v>
      </c>
      <c r="B300">
        <v>1</v>
      </c>
      <c r="C300" t="s">
        <v>1016</v>
      </c>
      <c r="D300">
        <v>2020</v>
      </c>
      <c r="E300">
        <v>1</v>
      </c>
      <c r="F300">
        <v>1</v>
      </c>
      <c r="G300" t="s">
        <v>1091</v>
      </c>
      <c r="H300">
        <v>81</v>
      </c>
    </row>
    <row r="301" spans="1:8" x14ac:dyDescent="0.25">
      <c r="A301" t="s">
        <v>44</v>
      </c>
      <c r="B301">
        <v>1</v>
      </c>
      <c r="C301" t="s">
        <v>1016</v>
      </c>
      <c r="D301">
        <v>2022</v>
      </c>
      <c r="E301">
        <v>2</v>
      </c>
      <c r="F301">
        <v>2</v>
      </c>
      <c r="G301" t="s">
        <v>1084</v>
      </c>
      <c r="H301">
        <v>65</v>
      </c>
    </row>
    <row r="302" spans="1:8" x14ac:dyDescent="0.25">
      <c r="A302" t="s">
        <v>254</v>
      </c>
      <c r="B302">
        <v>5</v>
      </c>
      <c r="C302" t="s">
        <v>1024</v>
      </c>
      <c r="D302">
        <v>2020</v>
      </c>
      <c r="E302">
        <v>1</v>
      </c>
      <c r="F302">
        <v>1</v>
      </c>
      <c r="G302" t="s">
        <v>1091</v>
      </c>
      <c r="H302">
        <v>17</v>
      </c>
    </row>
    <row r="303" spans="1:8" x14ac:dyDescent="0.25">
      <c r="A303" t="s">
        <v>76</v>
      </c>
      <c r="B303">
        <v>4</v>
      </c>
      <c r="C303" t="s">
        <v>1022</v>
      </c>
      <c r="D303">
        <v>2021</v>
      </c>
      <c r="E303">
        <v>2</v>
      </c>
      <c r="F303">
        <v>2</v>
      </c>
      <c r="G303" t="s">
        <v>1084</v>
      </c>
      <c r="H303">
        <v>33</v>
      </c>
    </row>
    <row r="304" spans="1:8" x14ac:dyDescent="0.25">
      <c r="A304" t="s">
        <v>977</v>
      </c>
      <c r="B304">
        <v>1</v>
      </c>
      <c r="C304" t="s">
        <v>1016</v>
      </c>
      <c r="D304">
        <v>2020</v>
      </c>
      <c r="E304">
        <v>1</v>
      </c>
      <c r="F304">
        <v>1</v>
      </c>
      <c r="G304" t="s">
        <v>1091</v>
      </c>
      <c r="H304">
        <v>17</v>
      </c>
    </row>
    <row r="305" spans="1:8" x14ac:dyDescent="0.25">
      <c r="A305" t="s">
        <v>668</v>
      </c>
      <c r="B305">
        <v>4</v>
      </c>
      <c r="C305" t="s">
        <v>1022</v>
      </c>
      <c r="D305">
        <v>2020</v>
      </c>
      <c r="E305">
        <v>1</v>
      </c>
      <c r="F305">
        <v>2</v>
      </c>
      <c r="G305" t="s">
        <v>1084</v>
      </c>
      <c r="H305">
        <v>70</v>
      </c>
    </row>
    <row r="306" spans="1:8" x14ac:dyDescent="0.25">
      <c r="A306" t="s">
        <v>364</v>
      </c>
      <c r="B306">
        <v>5</v>
      </c>
      <c r="C306" t="s">
        <v>1024</v>
      </c>
      <c r="D306">
        <v>2020</v>
      </c>
      <c r="E306">
        <v>1</v>
      </c>
      <c r="F306">
        <v>2</v>
      </c>
      <c r="G306" t="s">
        <v>1084</v>
      </c>
      <c r="H306">
        <v>61</v>
      </c>
    </row>
    <row r="307" spans="1:8" x14ac:dyDescent="0.25">
      <c r="A307" t="s">
        <v>759</v>
      </c>
      <c r="B307">
        <v>2</v>
      </c>
      <c r="C307" t="s">
        <v>1018</v>
      </c>
      <c r="D307">
        <v>2020</v>
      </c>
      <c r="E307">
        <v>2</v>
      </c>
      <c r="F307">
        <v>2</v>
      </c>
      <c r="G307" t="s">
        <v>1084</v>
      </c>
      <c r="H307">
        <v>58</v>
      </c>
    </row>
    <row r="308" spans="1:8" x14ac:dyDescent="0.25">
      <c r="A308" t="s">
        <v>120</v>
      </c>
      <c r="B308">
        <v>4</v>
      </c>
      <c r="C308" t="s">
        <v>1022</v>
      </c>
      <c r="D308">
        <v>2021</v>
      </c>
      <c r="E308">
        <v>2</v>
      </c>
      <c r="F308">
        <v>1</v>
      </c>
      <c r="G308" t="s">
        <v>1091</v>
      </c>
      <c r="H308">
        <v>49</v>
      </c>
    </row>
    <row r="309" spans="1:8" x14ac:dyDescent="0.25">
      <c r="A309" t="s">
        <v>875</v>
      </c>
      <c r="B309">
        <v>2</v>
      </c>
      <c r="C309" t="s">
        <v>1018</v>
      </c>
      <c r="D309">
        <v>2021</v>
      </c>
      <c r="E309">
        <v>1</v>
      </c>
      <c r="F309">
        <v>2</v>
      </c>
      <c r="G309" t="s">
        <v>1084</v>
      </c>
      <c r="H309">
        <v>45</v>
      </c>
    </row>
    <row r="310" spans="1:8" x14ac:dyDescent="0.25">
      <c r="A310" t="s">
        <v>1003</v>
      </c>
      <c r="B310">
        <v>3</v>
      </c>
      <c r="C310" t="s">
        <v>1020</v>
      </c>
      <c r="D310">
        <v>2022</v>
      </c>
      <c r="E310">
        <v>1</v>
      </c>
      <c r="F310">
        <v>2</v>
      </c>
      <c r="G310" t="s">
        <v>1084</v>
      </c>
      <c r="H310">
        <v>73</v>
      </c>
    </row>
    <row r="311" spans="1:8" x14ac:dyDescent="0.25">
      <c r="A311" t="s">
        <v>893</v>
      </c>
      <c r="B311">
        <v>4</v>
      </c>
      <c r="C311" t="s">
        <v>1022</v>
      </c>
      <c r="D311">
        <v>2020</v>
      </c>
      <c r="E311">
        <v>2</v>
      </c>
      <c r="F311">
        <v>2</v>
      </c>
      <c r="G311" t="s">
        <v>1084</v>
      </c>
      <c r="H311">
        <v>20</v>
      </c>
    </row>
    <row r="312" spans="1:8" x14ac:dyDescent="0.25">
      <c r="A312" t="s">
        <v>321</v>
      </c>
      <c r="B312">
        <v>1</v>
      </c>
      <c r="C312" t="s">
        <v>1016</v>
      </c>
      <c r="D312">
        <v>2020</v>
      </c>
      <c r="E312">
        <v>2</v>
      </c>
      <c r="F312">
        <v>2</v>
      </c>
      <c r="G312" t="s">
        <v>1084</v>
      </c>
      <c r="H312">
        <v>72</v>
      </c>
    </row>
    <row r="313" spans="1:8" x14ac:dyDescent="0.25">
      <c r="A313" t="s">
        <v>247</v>
      </c>
      <c r="B313">
        <v>4</v>
      </c>
      <c r="C313" t="s">
        <v>1022</v>
      </c>
      <c r="D313">
        <v>2020</v>
      </c>
      <c r="E313">
        <v>2</v>
      </c>
      <c r="F313">
        <v>1</v>
      </c>
      <c r="G313" t="s">
        <v>1091</v>
      </c>
      <c r="H313">
        <v>18</v>
      </c>
    </row>
    <row r="314" spans="1:8" x14ac:dyDescent="0.25">
      <c r="A314" t="s">
        <v>333</v>
      </c>
      <c r="B314">
        <v>3</v>
      </c>
      <c r="C314" t="s">
        <v>1020</v>
      </c>
      <c r="D314">
        <v>2020</v>
      </c>
      <c r="E314">
        <v>1</v>
      </c>
      <c r="F314">
        <v>2</v>
      </c>
      <c r="G314" t="s">
        <v>1084</v>
      </c>
      <c r="H314">
        <v>64</v>
      </c>
    </row>
    <row r="315" spans="1:8" x14ac:dyDescent="0.25">
      <c r="A315" t="s">
        <v>768</v>
      </c>
      <c r="B315">
        <v>1</v>
      </c>
      <c r="C315" t="s">
        <v>1016</v>
      </c>
      <c r="D315">
        <v>2021</v>
      </c>
      <c r="E315">
        <v>2</v>
      </c>
      <c r="F315">
        <v>3</v>
      </c>
      <c r="G315" t="s">
        <v>1089</v>
      </c>
      <c r="H315">
        <v>87</v>
      </c>
    </row>
    <row r="316" spans="1:8" x14ac:dyDescent="0.25">
      <c r="A316" t="s">
        <v>870</v>
      </c>
      <c r="B316">
        <v>4</v>
      </c>
      <c r="C316" t="s">
        <v>1022</v>
      </c>
      <c r="D316">
        <v>2022</v>
      </c>
      <c r="E316">
        <v>2</v>
      </c>
      <c r="F316">
        <v>2</v>
      </c>
      <c r="G316" t="s">
        <v>1084</v>
      </c>
      <c r="H316">
        <v>68</v>
      </c>
    </row>
    <row r="317" spans="1:8" x14ac:dyDescent="0.25">
      <c r="A317" t="s">
        <v>611</v>
      </c>
      <c r="B317">
        <v>3</v>
      </c>
      <c r="C317" t="s">
        <v>1020</v>
      </c>
      <c r="D317">
        <v>2020</v>
      </c>
      <c r="E317">
        <v>2</v>
      </c>
      <c r="F317">
        <v>2</v>
      </c>
      <c r="G317" t="s">
        <v>1084</v>
      </c>
      <c r="H317">
        <v>87</v>
      </c>
    </row>
    <row r="318" spans="1:8" x14ac:dyDescent="0.25">
      <c r="A318" t="s">
        <v>967</v>
      </c>
      <c r="B318">
        <v>4</v>
      </c>
      <c r="C318" t="s">
        <v>1022</v>
      </c>
      <c r="D318">
        <v>2022</v>
      </c>
      <c r="E318">
        <v>2</v>
      </c>
      <c r="F318">
        <v>2</v>
      </c>
      <c r="G318" t="s">
        <v>1084</v>
      </c>
      <c r="H318">
        <v>70</v>
      </c>
    </row>
    <row r="319" spans="1:8" x14ac:dyDescent="0.25">
      <c r="A319" t="s">
        <v>465</v>
      </c>
      <c r="B319">
        <v>4</v>
      </c>
      <c r="C319" t="s">
        <v>1022</v>
      </c>
      <c r="D319">
        <v>2022</v>
      </c>
      <c r="E319">
        <v>1</v>
      </c>
      <c r="F319">
        <v>3</v>
      </c>
      <c r="G319" t="s">
        <v>1089</v>
      </c>
      <c r="H319">
        <v>34</v>
      </c>
    </row>
    <row r="320" spans="1:8" x14ac:dyDescent="0.25">
      <c r="A320" t="s">
        <v>925</v>
      </c>
      <c r="B320">
        <v>2</v>
      </c>
      <c r="C320" t="s">
        <v>1018</v>
      </c>
      <c r="D320">
        <v>2022</v>
      </c>
      <c r="E320">
        <v>2</v>
      </c>
      <c r="F320">
        <v>3</v>
      </c>
      <c r="G320" t="s">
        <v>1089</v>
      </c>
      <c r="H320">
        <v>71</v>
      </c>
    </row>
    <row r="321" spans="1:8" x14ac:dyDescent="0.25">
      <c r="A321" t="s">
        <v>95</v>
      </c>
      <c r="B321">
        <v>2</v>
      </c>
      <c r="C321" t="s">
        <v>1018</v>
      </c>
      <c r="D321">
        <v>2020</v>
      </c>
      <c r="E321">
        <v>1</v>
      </c>
      <c r="F321">
        <v>2</v>
      </c>
      <c r="G321" t="s">
        <v>1084</v>
      </c>
      <c r="H321">
        <v>24</v>
      </c>
    </row>
    <row r="322" spans="1:8" x14ac:dyDescent="0.25">
      <c r="A322" t="s">
        <v>808</v>
      </c>
      <c r="B322">
        <v>1</v>
      </c>
      <c r="C322" t="s">
        <v>1016</v>
      </c>
      <c r="D322">
        <v>2020</v>
      </c>
      <c r="E322">
        <v>2</v>
      </c>
      <c r="F322">
        <v>3</v>
      </c>
      <c r="G322" t="s">
        <v>1089</v>
      </c>
      <c r="H322">
        <v>80</v>
      </c>
    </row>
    <row r="323" spans="1:8" x14ac:dyDescent="0.25">
      <c r="A323" t="s">
        <v>32</v>
      </c>
      <c r="B323">
        <v>5</v>
      </c>
      <c r="C323" t="s">
        <v>1024</v>
      </c>
      <c r="D323">
        <v>2022</v>
      </c>
      <c r="E323">
        <v>1</v>
      </c>
      <c r="F323">
        <v>1</v>
      </c>
      <c r="G323" t="s">
        <v>1091</v>
      </c>
      <c r="H323">
        <v>71</v>
      </c>
    </row>
    <row r="324" spans="1:8" x14ac:dyDescent="0.25">
      <c r="A324" t="s">
        <v>901</v>
      </c>
      <c r="B324">
        <v>2</v>
      </c>
      <c r="C324" t="s">
        <v>1018</v>
      </c>
      <c r="D324">
        <v>2021</v>
      </c>
      <c r="E324">
        <v>1</v>
      </c>
      <c r="F324">
        <v>2</v>
      </c>
      <c r="G324" t="s">
        <v>1084</v>
      </c>
      <c r="H324">
        <v>72</v>
      </c>
    </row>
    <row r="325" spans="1:8" x14ac:dyDescent="0.25">
      <c r="A325" t="s">
        <v>562</v>
      </c>
      <c r="B325">
        <v>2</v>
      </c>
      <c r="C325" t="s">
        <v>1018</v>
      </c>
      <c r="D325">
        <v>2021</v>
      </c>
      <c r="E325">
        <v>1</v>
      </c>
      <c r="F325">
        <v>3</v>
      </c>
      <c r="G325" t="s">
        <v>1089</v>
      </c>
      <c r="H325">
        <v>33</v>
      </c>
    </row>
    <row r="326" spans="1:8" x14ac:dyDescent="0.25">
      <c r="A326" t="s">
        <v>635</v>
      </c>
      <c r="B326">
        <v>1</v>
      </c>
      <c r="C326" t="s">
        <v>1016</v>
      </c>
      <c r="D326">
        <v>2021</v>
      </c>
      <c r="E326">
        <v>1</v>
      </c>
      <c r="F326">
        <v>1</v>
      </c>
      <c r="G326" t="s">
        <v>1091</v>
      </c>
      <c r="H326">
        <v>67</v>
      </c>
    </row>
    <row r="327" spans="1:8" x14ac:dyDescent="0.25">
      <c r="A327" t="s">
        <v>177</v>
      </c>
      <c r="B327">
        <v>2</v>
      </c>
      <c r="C327" t="s">
        <v>1018</v>
      </c>
      <c r="D327">
        <v>2021</v>
      </c>
      <c r="E327">
        <v>2</v>
      </c>
      <c r="F327">
        <v>3</v>
      </c>
      <c r="G327" t="s">
        <v>1089</v>
      </c>
      <c r="H327">
        <v>23</v>
      </c>
    </row>
    <row r="328" spans="1:8" x14ac:dyDescent="0.25">
      <c r="A328" t="s">
        <v>931</v>
      </c>
      <c r="B328">
        <v>2</v>
      </c>
      <c r="C328" t="s">
        <v>1018</v>
      </c>
      <c r="D328">
        <v>2021</v>
      </c>
      <c r="E328">
        <v>1</v>
      </c>
      <c r="F328">
        <v>2</v>
      </c>
      <c r="G328" t="s">
        <v>1084</v>
      </c>
      <c r="H328">
        <v>49</v>
      </c>
    </row>
    <row r="329" spans="1:8" x14ac:dyDescent="0.25">
      <c r="A329" t="s">
        <v>914</v>
      </c>
      <c r="B329">
        <v>2</v>
      </c>
      <c r="C329" t="s">
        <v>1018</v>
      </c>
      <c r="D329">
        <v>2020</v>
      </c>
      <c r="E329">
        <v>2</v>
      </c>
      <c r="F329">
        <v>1</v>
      </c>
      <c r="G329" t="s">
        <v>1091</v>
      </c>
      <c r="H329">
        <v>59</v>
      </c>
    </row>
    <row r="330" spans="1:8" x14ac:dyDescent="0.25">
      <c r="A330" t="s">
        <v>494</v>
      </c>
      <c r="B330">
        <v>2</v>
      </c>
      <c r="C330" t="s">
        <v>1018</v>
      </c>
      <c r="D330">
        <v>2021</v>
      </c>
      <c r="E330">
        <v>2</v>
      </c>
      <c r="F330">
        <v>1</v>
      </c>
      <c r="G330" t="s">
        <v>1091</v>
      </c>
      <c r="H330">
        <v>42</v>
      </c>
    </row>
    <row r="331" spans="1:8" x14ac:dyDescent="0.25">
      <c r="A331" t="s">
        <v>88</v>
      </c>
      <c r="B331">
        <v>5</v>
      </c>
      <c r="C331" t="s">
        <v>1024</v>
      </c>
      <c r="D331">
        <v>2020</v>
      </c>
      <c r="E331">
        <v>1</v>
      </c>
      <c r="F331">
        <v>3</v>
      </c>
      <c r="G331" t="s">
        <v>1089</v>
      </c>
      <c r="H331">
        <v>70</v>
      </c>
    </row>
    <row r="332" spans="1:8" x14ac:dyDescent="0.25">
      <c r="A332" t="s">
        <v>661</v>
      </c>
      <c r="B332">
        <v>5</v>
      </c>
      <c r="C332" t="s">
        <v>1024</v>
      </c>
      <c r="D332">
        <v>2020</v>
      </c>
      <c r="E332">
        <v>2</v>
      </c>
      <c r="F332">
        <v>3</v>
      </c>
      <c r="G332" t="s">
        <v>1089</v>
      </c>
      <c r="H332">
        <v>82</v>
      </c>
    </row>
    <row r="333" spans="1:8" x14ac:dyDescent="0.25">
      <c r="A333" t="s">
        <v>456</v>
      </c>
      <c r="B333">
        <v>4</v>
      </c>
      <c r="C333" t="s">
        <v>1022</v>
      </c>
      <c r="D333">
        <v>2022</v>
      </c>
      <c r="E333">
        <v>1</v>
      </c>
      <c r="F333">
        <v>3</v>
      </c>
      <c r="G333" t="s">
        <v>1089</v>
      </c>
      <c r="H333">
        <v>77</v>
      </c>
    </row>
    <row r="334" spans="1:8" x14ac:dyDescent="0.25">
      <c r="A334" t="s">
        <v>770</v>
      </c>
      <c r="B334">
        <v>3</v>
      </c>
      <c r="C334" t="s">
        <v>1020</v>
      </c>
      <c r="D334">
        <v>2020</v>
      </c>
      <c r="E334">
        <v>1</v>
      </c>
      <c r="F334">
        <v>2</v>
      </c>
      <c r="G334" t="s">
        <v>1084</v>
      </c>
      <c r="H334">
        <v>20</v>
      </c>
    </row>
    <row r="335" spans="1:8" x14ac:dyDescent="0.25">
      <c r="A335" t="s">
        <v>629</v>
      </c>
      <c r="B335">
        <v>1</v>
      </c>
      <c r="C335" t="s">
        <v>1016</v>
      </c>
      <c r="D335">
        <v>2020</v>
      </c>
      <c r="E335">
        <v>1</v>
      </c>
      <c r="F335">
        <v>2</v>
      </c>
      <c r="G335" t="s">
        <v>1084</v>
      </c>
      <c r="H335">
        <v>27</v>
      </c>
    </row>
    <row r="336" spans="1:8" x14ac:dyDescent="0.25">
      <c r="A336" t="s">
        <v>783</v>
      </c>
      <c r="B336">
        <v>2</v>
      </c>
      <c r="C336" t="s">
        <v>1018</v>
      </c>
      <c r="D336">
        <v>2020</v>
      </c>
      <c r="E336">
        <v>1</v>
      </c>
      <c r="F336">
        <v>1</v>
      </c>
      <c r="G336" t="s">
        <v>1091</v>
      </c>
      <c r="H336">
        <v>53</v>
      </c>
    </row>
    <row r="337" spans="1:8" x14ac:dyDescent="0.25">
      <c r="A337" t="s">
        <v>923</v>
      </c>
      <c r="B337">
        <v>5</v>
      </c>
      <c r="C337" t="s">
        <v>1024</v>
      </c>
      <c r="D337">
        <v>2021</v>
      </c>
      <c r="E337">
        <v>2</v>
      </c>
      <c r="F337">
        <v>2</v>
      </c>
      <c r="G337" t="s">
        <v>1084</v>
      </c>
      <c r="H337">
        <v>66</v>
      </c>
    </row>
    <row r="338" spans="1:8" x14ac:dyDescent="0.25">
      <c r="A338" t="s">
        <v>709</v>
      </c>
      <c r="B338">
        <v>2</v>
      </c>
      <c r="C338" t="s">
        <v>1018</v>
      </c>
      <c r="D338">
        <v>2021</v>
      </c>
      <c r="E338">
        <v>1</v>
      </c>
      <c r="F338">
        <v>3</v>
      </c>
      <c r="G338" t="s">
        <v>1089</v>
      </c>
      <c r="H338">
        <v>28</v>
      </c>
    </row>
    <row r="339" spans="1:8" x14ac:dyDescent="0.25">
      <c r="A339" t="s">
        <v>621</v>
      </c>
      <c r="B339">
        <v>3</v>
      </c>
      <c r="C339" t="s">
        <v>1020</v>
      </c>
      <c r="D339">
        <v>2020</v>
      </c>
      <c r="E339">
        <v>2</v>
      </c>
      <c r="F339">
        <v>3</v>
      </c>
      <c r="G339" t="s">
        <v>1089</v>
      </c>
      <c r="H339">
        <v>98</v>
      </c>
    </row>
    <row r="340" spans="1:8" x14ac:dyDescent="0.25">
      <c r="A340" t="s">
        <v>249</v>
      </c>
      <c r="B340">
        <v>5</v>
      </c>
      <c r="C340" t="s">
        <v>1024</v>
      </c>
      <c r="D340">
        <v>2021</v>
      </c>
      <c r="E340">
        <v>1</v>
      </c>
      <c r="F340">
        <v>3</v>
      </c>
      <c r="G340" t="s">
        <v>1089</v>
      </c>
      <c r="H340">
        <v>78</v>
      </c>
    </row>
    <row r="341" spans="1:8" x14ac:dyDescent="0.25">
      <c r="A341" t="s">
        <v>924</v>
      </c>
      <c r="B341">
        <v>4</v>
      </c>
      <c r="C341" t="s">
        <v>1022</v>
      </c>
      <c r="D341">
        <v>2021</v>
      </c>
      <c r="E341">
        <v>2</v>
      </c>
      <c r="F341">
        <v>2</v>
      </c>
      <c r="G341" t="s">
        <v>1084</v>
      </c>
      <c r="H341">
        <v>30</v>
      </c>
    </row>
    <row r="342" spans="1:8" x14ac:dyDescent="0.25">
      <c r="A342" t="s">
        <v>746</v>
      </c>
      <c r="B342">
        <v>3</v>
      </c>
      <c r="C342" t="s">
        <v>1020</v>
      </c>
      <c r="D342">
        <v>2022</v>
      </c>
      <c r="E342">
        <v>1</v>
      </c>
      <c r="F342">
        <v>2</v>
      </c>
      <c r="G342" t="s">
        <v>1084</v>
      </c>
      <c r="H342">
        <v>100</v>
      </c>
    </row>
    <row r="343" spans="1:8" x14ac:dyDescent="0.25">
      <c r="A343" t="s">
        <v>996</v>
      </c>
      <c r="B343">
        <v>1</v>
      </c>
      <c r="C343" t="s">
        <v>1016</v>
      </c>
      <c r="D343">
        <v>2020</v>
      </c>
      <c r="E343">
        <v>1</v>
      </c>
      <c r="F343">
        <v>3</v>
      </c>
      <c r="G343" t="s">
        <v>1089</v>
      </c>
      <c r="H343">
        <v>74</v>
      </c>
    </row>
    <row r="344" spans="1:8" x14ac:dyDescent="0.25">
      <c r="A344" t="s">
        <v>550</v>
      </c>
      <c r="B344">
        <v>5</v>
      </c>
      <c r="C344" t="s">
        <v>1024</v>
      </c>
      <c r="D344">
        <v>2020</v>
      </c>
      <c r="E344">
        <v>2</v>
      </c>
      <c r="F344">
        <v>1</v>
      </c>
      <c r="G344" t="s">
        <v>1091</v>
      </c>
      <c r="H344">
        <v>83</v>
      </c>
    </row>
    <row r="345" spans="1:8" x14ac:dyDescent="0.25">
      <c r="A345" t="s">
        <v>1010</v>
      </c>
      <c r="B345">
        <v>2</v>
      </c>
      <c r="C345" t="s">
        <v>1018</v>
      </c>
      <c r="D345">
        <v>2021</v>
      </c>
      <c r="E345">
        <v>2</v>
      </c>
      <c r="F345">
        <v>1</v>
      </c>
      <c r="G345" t="s">
        <v>1091</v>
      </c>
      <c r="H345">
        <v>31</v>
      </c>
    </row>
    <row r="346" spans="1:8" x14ac:dyDescent="0.25">
      <c r="A346" t="s">
        <v>588</v>
      </c>
      <c r="B346">
        <v>1</v>
      </c>
      <c r="C346" t="s">
        <v>1016</v>
      </c>
      <c r="D346">
        <v>2022</v>
      </c>
      <c r="E346">
        <v>1</v>
      </c>
      <c r="F346">
        <v>1</v>
      </c>
      <c r="G346" t="s">
        <v>1091</v>
      </c>
      <c r="H346">
        <v>67</v>
      </c>
    </row>
    <row r="347" spans="1:8" x14ac:dyDescent="0.25">
      <c r="A347" t="s">
        <v>212</v>
      </c>
      <c r="B347">
        <v>4</v>
      </c>
      <c r="C347" t="s">
        <v>1022</v>
      </c>
      <c r="D347">
        <v>2020</v>
      </c>
      <c r="E347">
        <v>1</v>
      </c>
      <c r="F347">
        <v>3</v>
      </c>
      <c r="G347" t="s">
        <v>1089</v>
      </c>
      <c r="H347">
        <v>65</v>
      </c>
    </row>
    <row r="348" spans="1:8" x14ac:dyDescent="0.25">
      <c r="A348" t="s">
        <v>122</v>
      </c>
      <c r="B348">
        <v>4</v>
      </c>
      <c r="C348" t="s">
        <v>1022</v>
      </c>
      <c r="D348">
        <v>2020</v>
      </c>
      <c r="E348">
        <v>2</v>
      </c>
      <c r="F348">
        <v>3</v>
      </c>
      <c r="G348" t="s">
        <v>1089</v>
      </c>
      <c r="H348">
        <v>69</v>
      </c>
    </row>
    <row r="349" spans="1:8" x14ac:dyDescent="0.25">
      <c r="A349" t="s">
        <v>520</v>
      </c>
      <c r="B349">
        <v>5</v>
      </c>
      <c r="C349" t="s">
        <v>1024</v>
      </c>
      <c r="D349">
        <v>2022</v>
      </c>
      <c r="E349">
        <v>2</v>
      </c>
      <c r="F349">
        <v>2</v>
      </c>
      <c r="G349" t="s">
        <v>1084</v>
      </c>
      <c r="H349">
        <v>88</v>
      </c>
    </row>
    <row r="350" spans="1:8" x14ac:dyDescent="0.25">
      <c r="A350" t="s">
        <v>507</v>
      </c>
      <c r="B350">
        <v>4</v>
      </c>
      <c r="C350" t="s">
        <v>1022</v>
      </c>
      <c r="D350">
        <v>2022</v>
      </c>
      <c r="E350">
        <v>2</v>
      </c>
      <c r="F350">
        <v>2</v>
      </c>
      <c r="G350" t="s">
        <v>1084</v>
      </c>
      <c r="H350">
        <v>50</v>
      </c>
    </row>
    <row r="351" spans="1:8" x14ac:dyDescent="0.25">
      <c r="A351" t="s">
        <v>974</v>
      </c>
      <c r="B351">
        <v>1</v>
      </c>
      <c r="C351" t="s">
        <v>1016</v>
      </c>
      <c r="D351">
        <v>2022</v>
      </c>
      <c r="E351">
        <v>1</v>
      </c>
      <c r="F351">
        <v>2</v>
      </c>
      <c r="G351" t="s">
        <v>1084</v>
      </c>
      <c r="H351">
        <v>68</v>
      </c>
    </row>
    <row r="352" spans="1:8" x14ac:dyDescent="0.25">
      <c r="A352" t="s">
        <v>699</v>
      </c>
      <c r="B352">
        <v>3</v>
      </c>
      <c r="C352" t="s">
        <v>1020</v>
      </c>
      <c r="D352">
        <v>2021</v>
      </c>
      <c r="E352">
        <v>2</v>
      </c>
      <c r="F352">
        <v>1</v>
      </c>
      <c r="G352" t="s">
        <v>1091</v>
      </c>
      <c r="H352">
        <v>20</v>
      </c>
    </row>
    <row r="353" spans="1:8" x14ac:dyDescent="0.25">
      <c r="A353" t="s">
        <v>204</v>
      </c>
      <c r="B353">
        <v>1</v>
      </c>
      <c r="C353" t="s">
        <v>1016</v>
      </c>
      <c r="D353">
        <v>2022</v>
      </c>
      <c r="E353">
        <v>1</v>
      </c>
      <c r="F353">
        <v>1</v>
      </c>
      <c r="G353" t="s">
        <v>1091</v>
      </c>
      <c r="H353">
        <v>61</v>
      </c>
    </row>
    <row r="354" spans="1:8" x14ac:dyDescent="0.25">
      <c r="A354" t="s">
        <v>540</v>
      </c>
      <c r="B354">
        <v>4</v>
      </c>
      <c r="C354" t="s">
        <v>1022</v>
      </c>
      <c r="D354">
        <v>2022</v>
      </c>
      <c r="E354">
        <v>1</v>
      </c>
      <c r="F354">
        <v>2</v>
      </c>
      <c r="G354" t="s">
        <v>1084</v>
      </c>
      <c r="H354">
        <v>92</v>
      </c>
    </row>
    <row r="355" spans="1:8" x14ac:dyDescent="0.25">
      <c r="A355" t="s">
        <v>760</v>
      </c>
      <c r="B355">
        <v>2</v>
      </c>
      <c r="C355" t="s">
        <v>1018</v>
      </c>
      <c r="D355">
        <v>2020</v>
      </c>
      <c r="E355">
        <v>1</v>
      </c>
      <c r="F355">
        <v>2</v>
      </c>
      <c r="G355" t="s">
        <v>1084</v>
      </c>
      <c r="H355">
        <v>86</v>
      </c>
    </row>
    <row r="356" spans="1:8" x14ac:dyDescent="0.25">
      <c r="A356" t="s">
        <v>589</v>
      </c>
      <c r="B356">
        <v>2</v>
      </c>
      <c r="C356" t="s">
        <v>1018</v>
      </c>
      <c r="D356">
        <v>2021</v>
      </c>
      <c r="E356">
        <v>1</v>
      </c>
      <c r="F356">
        <v>3</v>
      </c>
      <c r="G356" t="s">
        <v>1089</v>
      </c>
      <c r="H356">
        <v>35</v>
      </c>
    </row>
    <row r="357" spans="1:8" x14ac:dyDescent="0.25">
      <c r="A357" t="s">
        <v>118</v>
      </c>
      <c r="B357">
        <v>4</v>
      </c>
      <c r="C357" t="s">
        <v>1022</v>
      </c>
      <c r="D357">
        <v>2021</v>
      </c>
      <c r="E357">
        <v>2</v>
      </c>
      <c r="F357">
        <v>1</v>
      </c>
      <c r="G357" t="s">
        <v>1091</v>
      </c>
      <c r="H357">
        <v>46</v>
      </c>
    </row>
    <row r="358" spans="1:8" x14ac:dyDescent="0.25">
      <c r="A358" t="s">
        <v>264</v>
      </c>
      <c r="B358">
        <v>5</v>
      </c>
      <c r="C358" t="s">
        <v>1024</v>
      </c>
      <c r="D358">
        <v>2022</v>
      </c>
      <c r="E358">
        <v>1</v>
      </c>
      <c r="F358">
        <v>3</v>
      </c>
      <c r="G358" t="s">
        <v>1089</v>
      </c>
      <c r="H358">
        <v>41</v>
      </c>
    </row>
    <row r="359" spans="1:8" x14ac:dyDescent="0.25">
      <c r="A359" t="s">
        <v>208</v>
      </c>
      <c r="B359">
        <v>5</v>
      </c>
      <c r="C359" t="s">
        <v>1024</v>
      </c>
      <c r="D359">
        <v>2020</v>
      </c>
      <c r="E359">
        <v>1</v>
      </c>
      <c r="F359">
        <v>3</v>
      </c>
      <c r="G359" t="s">
        <v>1089</v>
      </c>
      <c r="H359">
        <v>58</v>
      </c>
    </row>
    <row r="360" spans="1:8" x14ac:dyDescent="0.25">
      <c r="A360" t="s">
        <v>121</v>
      </c>
      <c r="B360">
        <v>3</v>
      </c>
      <c r="C360" t="s">
        <v>1020</v>
      </c>
      <c r="D360">
        <v>2022</v>
      </c>
      <c r="E360">
        <v>1</v>
      </c>
      <c r="F360">
        <v>1</v>
      </c>
      <c r="G360" t="s">
        <v>1091</v>
      </c>
      <c r="H360">
        <v>100</v>
      </c>
    </row>
    <row r="361" spans="1:8" x14ac:dyDescent="0.25">
      <c r="A361" t="s">
        <v>70</v>
      </c>
      <c r="B361">
        <v>2</v>
      </c>
      <c r="C361" t="s">
        <v>1018</v>
      </c>
      <c r="D361">
        <v>2020</v>
      </c>
      <c r="E361">
        <v>2</v>
      </c>
      <c r="F361">
        <v>2</v>
      </c>
      <c r="G361" t="s">
        <v>1084</v>
      </c>
      <c r="H361">
        <v>64</v>
      </c>
    </row>
    <row r="362" spans="1:8" x14ac:dyDescent="0.25">
      <c r="A362" t="s">
        <v>886</v>
      </c>
      <c r="B362">
        <v>4</v>
      </c>
      <c r="C362" t="s">
        <v>1022</v>
      </c>
      <c r="D362">
        <v>2021</v>
      </c>
      <c r="E362">
        <v>1</v>
      </c>
      <c r="F362">
        <v>2</v>
      </c>
      <c r="G362" t="s">
        <v>1084</v>
      </c>
      <c r="H362">
        <v>32</v>
      </c>
    </row>
    <row r="363" spans="1:8" x14ac:dyDescent="0.25">
      <c r="A363" t="s">
        <v>444</v>
      </c>
      <c r="B363">
        <v>1</v>
      </c>
      <c r="C363" t="s">
        <v>1016</v>
      </c>
      <c r="D363">
        <v>2022</v>
      </c>
      <c r="E363">
        <v>2</v>
      </c>
      <c r="F363">
        <v>1</v>
      </c>
      <c r="G363" t="s">
        <v>1091</v>
      </c>
      <c r="H363">
        <v>21</v>
      </c>
    </row>
    <row r="364" spans="1:8" x14ac:dyDescent="0.25">
      <c r="A364" t="s">
        <v>161</v>
      </c>
      <c r="B364">
        <v>5</v>
      </c>
      <c r="C364" t="s">
        <v>1024</v>
      </c>
      <c r="D364">
        <v>2022</v>
      </c>
      <c r="E364">
        <v>1</v>
      </c>
      <c r="F364">
        <v>3</v>
      </c>
      <c r="G364" t="s">
        <v>1089</v>
      </c>
      <c r="H364">
        <v>72</v>
      </c>
    </row>
    <row r="365" spans="1:8" x14ac:dyDescent="0.25">
      <c r="A365" t="s">
        <v>149</v>
      </c>
      <c r="B365">
        <v>3</v>
      </c>
      <c r="C365" t="s">
        <v>1020</v>
      </c>
      <c r="D365">
        <v>2022</v>
      </c>
      <c r="E365">
        <v>2</v>
      </c>
      <c r="F365">
        <v>3</v>
      </c>
      <c r="G365" t="s">
        <v>1089</v>
      </c>
      <c r="H365">
        <v>32</v>
      </c>
    </row>
    <row r="366" spans="1:8" x14ac:dyDescent="0.25">
      <c r="A366" t="s">
        <v>390</v>
      </c>
      <c r="B366">
        <v>5</v>
      </c>
      <c r="C366" t="s">
        <v>1024</v>
      </c>
      <c r="D366">
        <v>2020</v>
      </c>
      <c r="E366">
        <v>1</v>
      </c>
      <c r="F366">
        <v>3</v>
      </c>
      <c r="G366" t="s">
        <v>1089</v>
      </c>
      <c r="H366">
        <v>58</v>
      </c>
    </row>
    <row r="367" spans="1:8" x14ac:dyDescent="0.25">
      <c r="A367" t="s">
        <v>688</v>
      </c>
      <c r="B367">
        <v>5</v>
      </c>
      <c r="C367" t="s">
        <v>1024</v>
      </c>
      <c r="D367">
        <v>2021</v>
      </c>
      <c r="E367">
        <v>1</v>
      </c>
      <c r="F367">
        <v>1</v>
      </c>
      <c r="G367" t="s">
        <v>1091</v>
      </c>
      <c r="H367">
        <v>68</v>
      </c>
    </row>
    <row r="368" spans="1:8" x14ac:dyDescent="0.25">
      <c r="A368" t="s">
        <v>346</v>
      </c>
      <c r="B368">
        <v>3</v>
      </c>
      <c r="C368" t="s">
        <v>1020</v>
      </c>
      <c r="D368">
        <v>2020</v>
      </c>
      <c r="E368">
        <v>2</v>
      </c>
      <c r="F368">
        <v>2</v>
      </c>
      <c r="G368" t="s">
        <v>1084</v>
      </c>
      <c r="H368">
        <v>81</v>
      </c>
    </row>
    <row r="369" spans="1:8" x14ac:dyDescent="0.25">
      <c r="A369" t="s">
        <v>504</v>
      </c>
      <c r="B369">
        <v>1</v>
      </c>
      <c r="C369" t="s">
        <v>1016</v>
      </c>
      <c r="D369">
        <v>2022</v>
      </c>
      <c r="E369">
        <v>1</v>
      </c>
      <c r="F369">
        <v>1</v>
      </c>
      <c r="G369" t="s">
        <v>1091</v>
      </c>
      <c r="H369">
        <v>19</v>
      </c>
    </row>
    <row r="370" spans="1:8" x14ac:dyDescent="0.25">
      <c r="A370" t="s">
        <v>989</v>
      </c>
      <c r="B370">
        <v>2</v>
      </c>
      <c r="C370" t="s">
        <v>1018</v>
      </c>
      <c r="D370">
        <v>2022</v>
      </c>
      <c r="E370">
        <v>1</v>
      </c>
      <c r="F370">
        <v>2</v>
      </c>
      <c r="G370" t="s">
        <v>1084</v>
      </c>
      <c r="H370">
        <v>42</v>
      </c>
    </row>
    <row r="371" spans="1:8" x14ac:dyDescent="0.25">
      <c r="A371" t="s">
        <v>541</v>
      </c>
      <c r="B371">
        <v>5</v>
      </c>
      <c r="C371" t="s">
        <v>1024</v>
      </c>
      <c r="D371">
        <v>2022</v>
      </c>
      <c r="E371">
        <v>2</v>
      </c>
      <c r="F371">
        <v>3</v>
      </c>
      <c r="G371" t="s">
        <v>1089</v>
      </c>
      <c r="H371">
        <v>24</v>
      </c>
    </row>
    <row r="372" spans="1:8" x14ac:dyDescent="0.25">
      <c r="A372" t="s">
        <v>317</v>
      </c>
      <c r="B372">
        <v>3</v>
      </c>
      <c r="C372" t="s">
        <v>1020</v>
      </c>
      <c r="D372">
        <v>2022</v>
      </c>
      <c r="E372">
        <v>1</v>
      </c>
      <c r="F372">
        <v>1</v>
      </c>
      <c r="G372" t="s">
        <v>1091</v>
      </c>
      <c r="H372">
        <v>89</v>
      </c>
    </row>
    <row r="373" spans="1:8" x14ac:dyDescent="0.25">
      <c r="A373" t="s">
        <v>523</v>
      </c>
      <c r="B373">
        <v>5</v>
      </c>
      <c r="C373" t="s">
        <v>1024</v>
      </c>
      <c r="D373">
        <v>2022</v>
      </c>
      <c r="E373">
        <v>1</v>
      </c>
      <c r="F373">
        <v>2</v>
      </c>
      <c r="G373" t="s">
        <v>1084</v>
      </c>
      <c r="H373">
        <v>81</v>
      </c>
    </row>
    <row r="374" spans="1:8" x14ac:dyDescent="0.25">
      <c r="A374" t="s">
        <v>142</v>
      </c>
      <c r="B374">
        <v>4</v>
      </c>
      <c r="C374" t="s">
        <v>1022</v>
      </c>
      <c r="D374">
        <v>2020</v>
      </c>
      <c r="E374">
        <v>1</v>
      </c>
      <c r="F374">
        <v>2</v>
      </c>
      <c r="G374" t="s">
        <v>1084</v>
      </c>
      <c r="H374">
        <v>71</v>
      </c>
    </row>
    <row r="375" spans="1:8" x14ac:dyDescent="0.25">
      <c r="A375" t="s">
        <v>345</v>
      </c>
      <c r="B375">
        <v>1</v>
      </c>
      <c r="C375" t="s">
        <v>1016</v>
      </c>
      <c r="D375">
        <v>2021</v>
      </c>
      <c r="E375">
        <v>1</v>
      </c>
      <c r="F375">
        <v>3</v>
      </c>
      <c r="G375" t="s">
        <v>1089</v>
      </c>
      <c r="H375">
        <v>47</v>
      </c>
    </row>
    <row r="376" spans="1:8" x14ac:dyDescent="0.25">
      <c r="A376" t="s">
        <v>536</v>
      </c>
      <c r="B376">
        <v>2</v>
      </c>
      <c r="C376" t="s">
        <v>1018</v>
      </c>
      <c r="D376">
        <v>2020</v>
      </c>
      <c r="E376">
        <v>2</v>
      </c>
      <c r="F376">
        <v>1</v>
      </c>
      <c r="G376" t="s">
        <v>1091</v>
      </c>
      <c r="H376">
        <v>75</v>
      </c>
    </row>
    <row r="377" spans="1:8" x14ac:dyDescent="0.25">
      <c r="A377" t="s">
        <v>307</v>
      </c>
      <c r="B377">
        <v>5</v>
      </c>
      <c r="C377" t="s">
        <v>1024</v>
      </c>
      <c r="D377">
        <v>2021</v>
      </c>
      <c r="E377">
        <v>2</v>
      </c>
      <c r="F377">
        <v>1</v>
      </c>
      <c r="G377" t="s">
        <v>1091</v>
      </c>
      <c r="H377">
        <v>43</v>
      </c>
    </row>
    <row r="378" spans="1:8" x14ac:dyDescent="0.25">
      <c r="A378" t="s">
        <v>920</v>
      </c>
      <c r="B378">
        <v>1</v>
      </c>
      <c r="C378" t="s">
        <v>1016</v>
      </c>
      <c r="D378">
        <v>2020</v>
      </c>
      <c r="E378">
        <v>2</v>
      </c>
      <c r="F378">
        <v>2</v>
      </c>
      <c r="G378" t="s">
        <v>1084</v>
      </c>
      <c r="H378">
        <v>77</v>
      </c>
    </row>
    <row r="379" spans="1:8" x14ac:dyDescent="0.25">
      <c r="A379" t="s">
        <v>840</v>
      </c>
      <c r="B379">
        <v>4</v>
      </c>
      <c r="C379" t="s">
        <v>1022</v>
      </c>
      <c r="D379">
        <v>2021</v>
      </c>
      <c r="E379">
        <v>1</v>
      </c>
      <c r="F379">
        <v>1</v>
      </c>
      <c r="G379" t="s">
        <v>1091</v>
      </c>
      <c r="H379">
        <v>32</v>
      </c>
    </row>
    <row r="380" spans="1:8" x14ac:dyDescent="0.25">
      <c r="A380" t="s">
        <v>110</v>
      </c>
      <c r="B380">
        <v>3</v>
      </c>
      <c r="C380" t="s">
        <v>1020</v>
      </c>
      <c r="D380">
        <v>2022</v>
      </c>
      <c r="E380">
        <v>1</v>
      </c>
      <c r="F380">
        <v>1</v>
      </c>
      <c r="G380" t="s">
        <v>1091</v>
      </c>
      <c r="H380">
        <v>63</v>
      </c>
    </row>
    <row r="381" spans="1:8" x14ac:dyDescent="0.25">
      <c r="A381" t="s">
        <v>911</v>
      </c>
      <c r="B381">
        <v>5</v>
      </c>
      <c r="C381" t="s">
        <v>1024</v>
      </c>
      <c r="D381">
        <v>2021</v>
      </c>
      <c r="E381">
        <v>1</v>
      </c>
      <c r="F381">
        <v>3</v>
      </c>
      <c r="G381" t="s">
        <v>1089</v>
      </c>
      <c r="H381">
        <v>76</v>
      </c>
    </row>
    <row r="382" spans="1:8" x14ac:dyDescent="0.25">
      <c r="A382" t="s">
        <v>591</v>
      </c>
      <c r="B382">
        <v>2</v>
      </c>
      <c r="C382" t="s">
        <v>1018</v>
      </c>
      <c r="D382">
        <v>2020</v>
      </c>
      <c r="E382">
        <v>1</v>
      </c>
      <c r="F382">
        <v>1</v>
      </c>
      <c r="G382" t="s">
        <v>1091</v>
      </c>
      <c r="H382">
        <v>57</v>
      </c>
    </row>
    <row r="383" spans="1:8" x14ac:dyDescent="0.25">
      <c r="A383" t="s">
        <v>667</v>
      </c>
      <c r="B383">
        <v>3</v>
      </c>
      <c r="C383" t="s">
        <v>1020</v>
      </c>
      <c r="D383">
        <v>2022</v>
      </c>
      <c r="E383">
        <v>2</v>
      </c>
      <c r="F383">
        <v>1</v>
      </c>
      <c r="G383" t="s">
        <v>1091</v>
      </c>
      <c r="H383">
        <v>83</v>
      </c>
    </row>
    <row r="384" spans="1:8" x14ac:dyDescent="0.25">
      <c r="A384" t="s">
        <v>251</v>
      </c>
      <c r="B384">
        <v>1</v>
      </c>
      <c r="C384" t="s">
        <v>1016</v>
      </c>
      <c r="D384">
        <v>2021</v>
      </c>
      <c r="E384">
        <v>1</v>
      </c>
      <c r="F384">
        <v>1</v>
      </c>
      <c r="G384" t="s">
        <v>1091</v>
      </c>
      <c r="H384">
        <v>35</v>
      </c>
    </row>
    <row r="385" spans="1:8" x14ac:dyDescent="0.25">
      <c r="A385" t="s">
        <v>970</v>
      </c>
      <c r="B385">
        <v>3</v>
      </c>
      <c r="C385" t="s">
        <v>1020</v>
      </c>
      <c r="D385">
        <v>2020</v>
      </c>
      <c r="E385">
        <v>1</v>
      </c>
      <c r="F385">
        <v>2</v>
      </c>
      <c r="G385" t="s">
        <v>1084</v>
      </c>
      <c r="H385">
        <v>61</v>
      </c>
    </row>
    <row r="386" spans="1:8" x14ac:dyDescent="0.25">
      <c r="A386" t="s">
        <v>961</v>
      </c>
      <c r="B386">
        <v>4</v>
      </c>
      <c r="C386" t="s">
        <v>1022</v>
      </c>
      <c r="D386">
        <v>2021</v>
      </c>
      <c r="E386">
        <v>1</v>
      </c>
      <c r="F386">
        <v>2</v>
      </c>
      <c r="G386" t="s">
        <v>1084</v>
      </c>
      <c r="H386">
        <v>57</v>
      </c>
    </row>
    <row r="387" spans="1:8" x14ac:dyDescent="0.25">
      <c r="A387" t="s">
        <v>555</v>
      </c>
      <c r="B387">
        <v>2</v>
      </c>
      <c r="C387" t="s">
        <v>1018</v>
      </c>
      <c r="D387">
        <v>2021</v>
      </c>
      <c r="E387">
        <v>2</v>
      </c>
      <c r="F387">
        <v>3</v>
      </c>
      <c r="G387" t="s">
        <v>1089</v>
      </c>
      <c r="H387">
        <v>64</v>
      </c>
    </row>
    <row r="388" spans="1:8" x14ac:dyDescent="0.25">
      <c r="A388" t="s">
        <v>639</v>
      </c>
      <c r="B388">
        <v>5</v>
      </c>
      <c r="C388" t="s">
        <v>1024</v>
      </c>
      <c r="D388">
        <v>2022</v>
      </c>
      <c r="E388">
        <v>2</v>
      </c>
      <c r="F388">
        <v>3</v>
      </c>
      <c r="G388" t="s">
        <v>1089</v>
      </c>
      <c r="H388">
        <v>64</v>
      </c>
    </row>
    <row r="389" spans="1:8" x14ac:dyDescent="0.25">
      <c r="A389" t="s">
        <v>464</v>
      </c>
      <c r="B389">
        <v>3</v>
      </c>
      <c r="C389" t="s">
        <v>1020</v>
      </c>
      <c r="D389">
        <v>2022</v>
      </c>
      <c r="E389">
        <v>1</v>
      </c>
      <c r="F389">
        <v>1</v>
      </c>
      <c r="G389" t="s">
        <v>1091</v>
      </c>
      <c r="H389">
        <v>23</v>
      </c>
    </row>
    <row r="390" spans="1:8" x14ac:dyDescent="0.25">
      <c r="A390" t="s">
        <v>724</v>
      </c>
      <c r="B390">
        <v>2</v>
      </c>
      <c r="C390" t="s">
        <v>1018</v>
      </c>
      <c r="D390">
        <v>2022</v>
      </c>
      <c r="E390">
        <v>1</v>
      </c>
      <c r="F390">
        <v>2</v>
      </c>
      <c r="G390" t="s">
        <v>1084</v>
      </c>
      <c r="H390">
        <v>23</v>
      </c>
    </row>
    <row r="391" spans="1:8" x14ac:dyDescent="0.25">
      <c r="A391" t="s">
        <v>473</v>
      </c>
      <c r="B391">
        <v>2</v>
      </c>
      <c r="C391" t="s">
        <v>1018</v>
      </c>
      <c r="D391">
        <v>2020</v>
      </c>
      <c r="E391">
        <v>1</v>
      </c>
      <c r="F391">
        <v>3</v>
      </c>
      <c r="G391" t="s">
        <v>1089</v>
      </c>
      <c r="H391">
        <v>25</v>
      </c>
    </row>
    <row r="392" spans="1:8" x14ac:dyDescent="0.25">
      <c r="A392" t="s">
        <v>887</v>
      </c>
      <c r="B392">
        <v>5</v>
      </c>
      <c r="C392" t="s">
        <v>1024</v>
      </c>
      <c r="D392">
        <v>2020</v>
      </c>
      <c r="E392">
        <v>2</v>
      </c>
      <c r="F392">
        <v>1</v>
      </c>
      <c r="G392" t="s">
        <v>1091</v>
      </c>
      <c r="H392">
        <v>61</v>
      </c>
    </row>
    <row r="393" spans="1:8" x14ac:dyDescent="0.25">
      <c r="A393" t="s">
        <v>852</v>
      </c>
      <c r="B393">
        <v>4</v>
      </c>
      <c r="C393" t="s">
        <v>1022</v>
      </c>
      <c r="D393">
        <v>2022</v>
      </c>
      <c r="E393">
        <v>2</v>
      </c>
      <c r="F393">
        <v>2</v>
      </c>
      <c r="G393" t="s">
        <v>1084</v>
      </c>
      <c r="H393">
        <v>61</v>
      </c>
    </row>
    <row r="394" spans="1:8" x14ac:dyDescent="0.25">
      <c r="A394" t="s">
        <v>825</v>
      </c>
      <c r="B394">
        <v>4</v>
      </c>
      <c r="C394" t="s">
        <v>1022</v>
      </c>
      <c r="D394">
        <v>2021</v>
      </c>
      <c r="E394">
        <v>2</v>
      </c>
      <c r="F394">
        <v>3</v>
      </c>
      <c r="G394" t="s">
        <v>1089</v>
      </c>
      <c r="H394">
        <v>88</v>
      </c>
    </row>
    <row r="395" spans="1:8" x14ac:dyDescent="0.25">
      <c r="A395" t="s">
        <v>1002</v>
      </c>
      <c r="B395">
        <v>3</v>
      </c>
      <c r="C395" t="s">
        <v>1020</v>
      </c>
      <c r="D395">
        <v>2020</v>
      </c>
      <c r="E395">
        <v>1</v>
      </c>
      <c r="F395">
        <v>1</v>
      </c>
      <c r="G395" t="s">
        <v>1091</v>
      </c>
      <c r="H395">
        <v>36</v>
      </c>
    </row>
    <row r="396" spans="1:8" x14ac:dyDescent="0.25">
      <c r="A396" t="s">
        <v>128</v>
      </c>
      <c r="B396">
        <v>3</v>
      </c>
      <c r="C396" t="s">
        <v>1020</v>
      </c>
      <c r="D396">
        <v>2021</v>
      </c>
      <c r="E396">
        <v>1</v>
      </c>
      <c r="F396">
        <v>3</v>
      </c>
      <c r="G396" t="s">
        <v>1089</v>
      </c>
      <c r="H396">
        <v>57</v>
      </c>
    </row>
    <row r="397" spans="1:8" x14ac:dyDescent="0.25">
      <c r="A397" t="s">
        <v>929</v>
      </c>
      <c r="B397">
        <v>5</v>
      </c>
      <c r="C397" t="s">
        <v>1024</v>
      </c>
      <c r="D397">
        <v>2022</v>
      </c>
      <c r="E397">
        <v>2</v>
      </c>
      <c r="F397">
        <v>2</v>
      </c>
      <c r="G397" t="s">
        <v>1084</v>
      </c>
      <c r="H397">
        <v>19</v>
      </c>
    </row>
    <row r="398" spans="1:8" x14ac:dyDescent="0.25">
      <c r="A398" t="s">
        <v>830</v>
      </c>
      <c r="B398">
        <v>1</v>
      </c>
      <c r="C398" t="s">
        <v>1016</v>
      </c>
      <c r="D398">
        <v>2020</v>
      </c>
      <c r="E398">
        <v>2</v>
      </c>
      <c r="F398">
        <v>1</v>
      </c>
      <c r="G398" t="s">
        <v>1091</v>
      </c>
      <c r="H398">
        <v>55</v>
      </c>
    </row>
    <row r="399" spans="1:8" x14ac:dyDescent="0.25">
      <c r="A399" t="s">
        <v>564</v>
      </c>
      <c r="B399">
        <v>5</v>
      </c>
      <c r="C399" t="s">
        <v>1024</v>
      </c>
      <c r="D399">
        <v>2021</v>
      </c>
      <c r="E399">
        <v>1</v>
      </c>
      <c r="F399">
        <v>3</v>
      </c>
      <c r="G399" t="s">
        <v>1089</v>
      </c>
      <c r="H399">
        <v>59</v>
      </c>
    </row>
    <row r="400" spans="1:8" x14ac:dyDescent="0.25">
      <c r="A400" t="s">
        <v>379</v>
      </c>
      <c r="B400">
        <v>2</v>
      </c>
      <c r="C400" t="s">
        <v>1018</v>
      </c>
      <c r="D400">
        <v>2022</v>
      </c>
      <c r="E400">
        <v>1</v>
      </c>
      <c r="F400">
        <v>1</v>
      </c>
      <c r="G400" t="s">
        <v>1091</v>
      </c>
      <c r="H400">
        <v>63</v>
      </c>
    </row>
    <row r="401" spans="1:8" x14ac:dyDescent="0.25">
      <c r="A401" t="s">
        <v>67</v>
      </c>
      <c r="B401">
        <v>2</v>
      </c>
      <c r="C401" t="s">
        <v>1018</v>
      </c>
      <c r="D401">
        <v>2020</v>
      </c>
      <c r="E401">
        <v>2</v>
      </c>
      <c r="F401">
        <v>1</v>
      </c>
      <c r="G401" t="s">
        <v>1091</v>
      </c>
      <c r="H401">
        <v>52</v>
      </c>
    </row>
    <row r="402" spans="1:8" x14ac:dyDescent="0.25">
      <c r="A402" t="s">
        <v>928</v>
      </c>
      <c r="B402">
        <v>1</v>
      </c>
      <c r="C402" t="s">
        <v>1016</v>
      </c>
      <c r="D402">
        <v>2021</v>
      </c>
      <c r="E402">
        <v>1</v>
      </c>
      <c r="F402">
        <v>3</v>
      </c>
      <c r="G402" t="s">
        <v>1089</v>
      </c>
      <c r="H402">
        <v>73</v>
      </c>
    </row>
    <row r="403" spans="1:8" x14ac:dyDescent="0.25">
      <c r="A403" t="s">
        <v>45</v>
      </c>
      <c r="B403">
        <v>2</v>
      </c>
      <c r="C403" t="s">
        <v>1018</v>
      </c>
      <c r="D403">
        <v>2020</v>
      </c>
      <c r="E403">
        <v>2</v>
      </c>
      <c r="F403">
        <v>3</v>
      </c>
      <c r="G403" t="s">
        <v>1089</v>
      </c>
      <c r="H403">
        <v>34</v>
      </c>
    </row>
    <row r="404" spans="1:8" x14ac:dyDescent="0.25">
      <c r="A404" t="s">
        <v>997</v>
      </c>
      <c r="B404">
        <v>3</v>
      </c>
      <c r="C404" t="s">
        <v>1020</v>
      </c>
      <c r="D404">
        <v>2021</v>
      </c>
      <c r="E404">
        <v>2</v>
      </c>
      <c r="F404">
        <v>2</v>
      </c>
      <c r="G404" t="s">
        <v>1084</v>
      </c>
      <c r="H404">
        <v>61</v>
      </c>
    </row>
    <row r="405" spans="1:8" x14ac:dyDescent="0.25">
      <c r="A405" t="s">
        <v>793</v>
      </c>
      <c r="B405">
        <v>3</v>
      </c>
      <c r="C405" t="s">
        <v>1020</v>
      </c>
      <c r="D405">
        <v>2021</v>
      </c>
      <c r="E405">
        <v>2</v>
      </c>
      <c r="F405">
        <v>3</v>
      </c>
      <c r="G405" t="s">
        <v>1089</v>
      </c>
      <c r="H405">
        <v>42</v>
      </c>
    </row>
    <row r="406" spans="1:8" x14ac:dyDescent="0.25">
      <c r="A406" t="s">
        <v>340</v>
      </c>
      <c r="B406">
        <v>3</v>
      </c>
      <c r="C406" t="s">
        <v>1020</v>
      </c>
      <c r="D406">
        <v>2022</v>
      </c>
      <c r="E406">
        <v>2</v>
      </c>
      <c r="F406">
        <v>3</v>
      </c>
      <c r="G406" t="s">
        <v>1089</v>
      </c>
      <c r="H406">
        <v>22</v>
      </c>
    </row>
    <row r="407" spans="1:8" x14ac:dyDescent="0.25">
      <c r="A407" t="s">
        <v>436</v>
      </c>
      <c r="B407">
        <v>5</v>
      </c>
      <c r="C407" t="s">
        <v>1024</v>
      </c>
      <c r="D407">
        <v>2020</v>
      </c>
      <c r="E407">
        <v>1</v>
      </c>
      <c r="F407">
        <v>1</v>
      </c>
      <c r="G407" t="s">
        <v>1091</v>
      </c>
      <c r="H407">
        <v>85</v>
      </c>
    </row>
    <row r="408" spans="1:8" x14ac:dyDescent="0.25">
      <c r="A408" t="s">
        <v>352</v>
      </c>
      <c r="B408">
        <v>2</v>
      </c>
      <c r="C408" t="s">
        <v>1018</v>
      </c>
      <c r="D408">
        <v>2020</v>
      </c>
      <c r="E408">
        <v>2</v>
      </c>
      <c r="F408">
        <v>3</v>
      </c>
      <c r="G408" t="s">
        <v>1089</v>
      </c>
      <c r="H408">
        <v>16</v>
      </c>
    </row>
    <row r="409" spans="1:8" x14ac:dyDescent="0.25">
      <c r="A409" t="s">
        <v>794</v>
      </c>
      <c r="B409">
        <v>3</v>
      </c>
      <c r="C409" t="s">
        <v>1020</v>
      </c>
      <c r="D409">
        <v>2021</v>
      </c>
      <c r="E409">
        <v>1</v>
      </c>
      <c r="F409">
        <v>1</v>
      </c>
      <c r="G409" t="s">
        <v>1091</v>
      </c>
      <c r="H409">
        <v>55</v>
      </c>
    </row>
    <row r="410" spans="1:8" x14ac:dyDescent="0.25">
      <c r="A410" t="s">
        <v>943</v>
      </c>
      <c r="B410">
        <v>2</v>
      </c>
      <c r="C410" t="s">
        <v>1018</v>
      </c>
      <c r="D410">
        <v>2020</v>
      </c>
      <c r="E410">
        <v>1</v>
      </c>
      <c r="F410">
        <v>2</v>
      </c>
      <c r="G410" t="s">
        <v>1084</v>
      </c>
      <c r="H410">
        <v>33</v>
      </c>
    </row>
    <row r="411" spans="1:8" x14ac:dyDescent="0.25">
      <c r="A411" t="s">
        <v>968</v>
      </c>
      <c r="B411">
        <v>4</v>
      </c>
      <c r="C411" t="s">
        <v>1022</v>
      </c>
      <c r="D411">
        <v>2020</v>
      </c>
      <c r="E411">
        <v>1</v>
      </c>
      <c r="F411">
        <v>1</v>
      </c>
      <c r="G411" t="s">
        <v>1091</v>
      </c>
      <c r="H411">
        <v>58</v>
      </c>
    </row>
    <row r="412" spans="1:8" x14ac:dyDescent="0.25">
      <c r="A412" t="s">
        <v>82</v>
      </c>
      <c r="B412">
        <v>5</v>
      </c>
      <c r="C412" t="s">
        <v>1024</v>
      </c>
      <c r="D412">
        <v>2021</v>
      </c>
      <c r="E412">
        <v>1</v>
      </c>
      <c r="F412">
        <v>3</v>
      </c>
      <c r="G412" t="s">
        <v>1089</v>
      </c>
      <c r="H412">
        <v>37</v>
      </c>
    </row>
    <row r="413" spans="1:8" x14ac:dyDescent="0.25">
      <c r="A413" t="s">
        <v>371</v>
      </c>
      <c r="B413">
        <v>1</v>
      </c>
      <c r="C413" t="s">
        <v>1016</v>
      </c>
      <c r="D413">
        <v>2020</v>
      </c>
      <c r="E413">
        <v>2</v>
      </c>
      <c r="F413">
        <v>1</v>
      </c>
      <c r="G413" t="s">
        <v>1091</v>
      </c>
      <c r="H413">
        <v>41</v>
      </c>
    </row>
    <row r="414" spans="1:8" x14ac:dyDescent="0.25">
      <c r="A414" t="s">
        <v>774</v>
      </c>
      <c r="B414">
        <v>2</v>
      </c>
      <c r="C414" t="s">
        <v>1018</v>
      </c>
      <c r="D414">
        <v>2022</v>
      </c>
      <c r="E414">
        <v>2</v>
      </c>
      <c r="F414">
        <v>3</v>
      </c>
      <c r="G414" t="s">
        <v>1089</v>
      </c>
      <c r="H414">
        <v>82</v>
      </c>
    </row>
    <row r="415" spans="1:8" x14ac:dyDescent="0.25">
      <c r="A415" t="s">
        <v>258</v>
      </c>
      <c r="B415">
        <v>2</v>
      </c>
      <c r="C415" t="s">
        <v>1018</v>
      </c>
      <c r="D415">
        <v>2020</v>
      </c>
      <c r="E415">
        <v>2</v>
      </c>
      <c r="F415">
        <v>2</v>
      </c>
      <c r="G415" t="s">
        <v>1084</v>
      </c>
      <c r="H415">
        <v>79</v>
      </c>
    </row>
    <row r="416" spans="1:8" x14ac:dyDescent="0.25">
      <c r="A416" t="s">
        <v>574</v>
      </c>
      <c r="B416">
        <v>2</v>
      </c>
      <c r="C416" t="s">
        <v>1018</v>
      </c>
      <c r="D416">
        <v>2020</v>
      </c>
      <c r="E416">
        <v>1</v>
      </c>
      <c r="F416">
        <v>1</v>
      </c>
      <c r="G416" t="s">
        <v>1091</v>
      </c>
      <c r="H416">
        <v>67</v>
      </c>
    </row>
    <row r="417" spans="1:8" x14ac:dyDescent="0.25">
      <c r="A417" t="s">
        <v>369</v>
      </c>
      <c r="B417">
        <v>1</v>
      </c>
      <c r="C417" t="s">
        <v>1016</v>
      </c>
      <c r="D417">
        <v>2021</v>
      </c>
      <c r="E417">
        <v>1</v>
      </c>
      <c r="F417">
        <v>2</v>
      </c>
      <c r="G417" t="s">
        <v>1084</v>
      </c>
      <c r="H417">
        <v>66</v>
      </c>
    </row>
    <row r="418" spans="1:8" x14ac:dyDescent="0.25">
      <c r="A418" t="s">
        <v>663</v>
      </c>
      <c r="B418">
        <v>1</v>
      </c>
      <c r="C418" t="s">
        <v>1016</v>
      </c>
      <c r="D418">
        <v>2020</v>
      </c>
      <c r="E418">
        <v>1</v>
      </c>
      <c r="F418">
        <v>3</v>
      </c>
      <c r="G418" t="s">
        <v>1089</v>
      </c>
      <c r="H418">
        <v>74</v>
      </c>
    </row>
    <row r="419" spans="1:8" x14ac:dyDescent="0.25">
      <c r="A419" t="s">
        <v>75</v>
      </c>
      <c r="B419">
        <v>1</v>
      </c>
      <c r="C419" t="s">
        <v>1016</v>
      </c>
      <c r="D419">
        <v>2021</v>
      </c>
      <c r="E419">
        <v>2</v>
      </c>
      <c r="F419">
        <v>3</v>
      </c>
      <c r="G419" t="s">
        <v>1089</v>
      </c>
      <c r="H419">
        <v>24</v>
      </c>
    </row>
    <row r="420" spans="1:8" x14ac:dyDescent="0.25">
      <c r="A420" t="s">
        <v>478</v>
      </c>
      <c r="B420">
        <v>2</v>
      </c>
      <c r="C420" t="s">
        <v>1018</v>
      </c>
      <c r="D420">
        <v>2021</v>
      </c>
      <c r="E420">
        <v>2</v>
      </c>
      <c r="F420">
        <v>3</v>
      </c>
      <c r="G420" t="s">
        <v>1089</v>
      </c>
      <c r="H420">
        <v>24</v>
      </c>
    </row>
    <row r="421" spans="1:8" x14ac:dyDescent="0.25">
      <c r="A421" t="s">
        <v>234</v>
      </c>
      <c r="B421">
        <v>2</v>
      </c>
      <c r="C421" t="s">
        <v>1018</v>
      </c>
      <c r="D421">
        <v>2021</v>
      </c>
      <c r="E421">
        <v>1</v>
      </c>
      <c r="F421">
        <v>2</v>
      </c>
      <c r="G421" t="s">
        <v>1084</v>
      </c>
      <c r="H421">
        <v>59</v>
      </c>
    </row>
    <row r="422" spans="1:8" x14ac:dyDescent="0.25">
      <c r="A422" t="s">
        <v>400</v>
      </c>
      <c r="B422">
        <v>1</v>
      </c>
      <c r="C422" t="s">
        <v>1016</v>
      </c>
      <c r="D422">
        <v>2022</v>
      </c>
      <c r="E422">
        <v>1</v>
      </c>
      <c r="F422">
        <v>3</v>
      </c>
      <c r="G422" t="s">
        <v>1089</v>
      </c>
      <c r="H422">
        <v>50</v>
      </c>
    </row>
    <row r="423" spans="1:8" x14ac:dyDescent="0.25">
      <c r="A423" t="s">
        <v>705</v>
      </c>
      <c r="B423">
        <v>4</v>
      </c>
      <c r="C423" t="s">
        <v>1022</v>
      </c>
      <c r="D423">
        <v>2020</v>
      </c>
      <c r="E423">
        <v>1</v>
      </c>
      <c r="F423">
        <v>1</v>
      </c>
      <c r="G423" t="s">
        <v>1091</v>
      </c>
      <c r="H423">
        <v>74</v>
      </c>
    </row>
    <row r="424" spans="1:8" x14ac:dyDescent="0.25">
      <c r="A424" t="s">
        <v>566</v>
      </c>
      <c r="B424">
        <v>3</v>
      </c>
      <c r="C424" t="s">
        <v>1020</v>
      </c>
      <c r="D424">
        <v>2021</v>
      </c>
      <c r="E424">
        <v>1</v>
      </c>
      <c r="F424">
        <v>3</v>
      </c>
      <c r="G424" t="s">
        <v>1089</v>
      </c>
      <c r="H424">
        <v>52</v>
      </c>
    </row>
    <row r="425" spans="1:8" x14ac:dyDescent="0.25">
      <c r="A425" t="s">
        <v>895</v>
      </c>
      <c r="B425">
        <v>1</v>
      </c>
      <c r="C425" t="s">
        <v>1016</v>
      </c>
      <c r="D425">
        <v>2021</v>
      </c>
      <c r="E425">
        <v>1</v>
      </c>
      <c r="F425">
        <v>1</v>
      </c>
      <c r="G425" t="s">
        <v>1091</v>
      </c>
      <c r="H425">
        <v>93</v>
      </c>
    </row>
    <row r="426" spans="1:8" x14ac:dyDescent="0.25">
      <c r="A426" t="s">
        <v>698</v>
      </c>
      <c r="B426">
        <v>3</v>
      </c>
      <c r="C426" t="s">
        <v>1020</v>
      </c>
      <c r="D426">
        <v>2022</v>
      </c>
      <c r="E426">
        <v>2</v>
      </c>
      <c r="F426">
        <v>1</v>
      </c>
      <c r="G426" t="s">
        <v>1091</v>
      </c>
      <c r="H426">
        <v>28</v>
      </c>
    </row>
    <row r="427" spans="1:8" x14ac:dyDescent="0.25">
      <c r="A427" t="s">
        <v>202</v>
      </c>
      <c r="B427">
        <v>1</v>
      </c>
      <c r="C427" t="s">
        <v>1016</v>
      </c>
      <c r="D427">
        <v>2020</v>
      </c>
      <c r="E427">
        <v>2</v>
      </c>
      <c r="F427">
        <v>3</v>
      </c>
      <c r="G427" t="s">
        <v>1089</v>
      </c>
      <c r="H427">
        <v>74</v>
      </c>
    </row>
    <row r="428" spans="1:8" x14ac:dyDescent="0.25">
      <c r="A428" t="s">
        <v>930</v>
      </c>
      <c r="B428">
        <v>3</v>
      </c>
      <c r="C428" t="s">
        <v>1020</v>
      </c>
      <c r="D428">
        <v>2021</v>
      </c>
      <c r="E428">
        <v>2</v>
      </c>
      <c r="F428">
        <v>1</v>
      </c>
      <c r="G428" t="s">
        <v>1091</v>
      </c>
      <c r="H428">
        <v>45</v>
      </c>
    </row>
    <row r="429" spans="1:8" x14ac:dyDescent="0.25">
      <c r="A429" t="s">
        <v>554</v>
      </c>
      <c r="B429">
        <v>4</v>
      </c>
      <c r="C429" t="s">
        <v>1022</v>
      </c>
      <c r="D429">
        <v>2022</v>
      </c>
      <c r="E429">
        <v>2</v>
      </c>
      <c r="F429">
        <v>3</v>
      </c>
      <c r="G429" t="s">
        <v>1089</v>
      </c>
      <c r="H429">
        <v>40</v>
      </c>
    </row>
    <row r="430" spans="1:8" x14ac:dyDescent="0.25">
      <c r="A430" t="s">
        <v>603</v>
      </c>
      <c r="B430">
        <v>2</v>
      </c>
      <c r="C430" t="s">
        <v>1018</v>
      </c>
      <c r="D430">
        <v>2020</v>
      </c>
      <c r="E430">
        <v>1</v>
      </c>
      <c r="F430">
        <v>1</v>
      </c>
      <c r="G430" t="s">
        <v>1091</v>
      </c>
      <c r="H430">
        <v>52</v>
      </c>
    </row>
    <row r="431" spans="1:8" x14ac:dyDescent="0.25">
      <c r="A431" t="s">
        <v>133</v>
      </c>
      <c r="B431">
        <v>1</v>
      </c>
      <c r="C431" t="s">
        <v>1016</v>
      </c>
      <c r="D431">
        <v>2022</v>
      </c>
      <c r="E431">
        <v>2</v>
      </c>
      <c r="F431">
        <v>3</v>
      </c>
      <c r="G431" t="s">
        <v>1089</v>
      </c>
      <c r="H431">
        <v>21</v>
      </c>
    </row>
    <row r="432" spans="1:8" x14ac:dyDescent="0.25">
      <c r="A432" t="s">
        <v>94</v>
      </c>
      <c r="B432">
        <v>2</v>
      </c>
      <c r="C432" t="s">
        <v>1018</v>
      </c>
      <c r="D432">
        <v>2020</v>
      </c>
      <c r="E432">
        <v>1</v>
      </c>
      <c r="F432">
        <v>1</v>
      </c>
      <c r="G432" t="s">
        <v>1091</v>
      </c>
      <c r="H432">
        <v>82</v>
      </c>
    </row>
    <row r="433" spans="1:8" x14ac:dyDescent="0.25">
      <c r="A433" t="s">
        <v>278</v>
      </c>
      <c r="B433">
        <v>1</v>
      </c>
      <c r="C433" t="s">
        <v>1016</v>
      </c>
      <c r="D433">
        <v>2021</v>
      </c>
      <c r="E433">
        <v>2</v>
      </c>
      <c r="F433">
        <v>2</v>
      </c>
      <c r="G433" t="s">
        <v>1084</v>
      </c>
      <c r="H433">
        <v>25</v>
      </c>
    </row>
    <row r="434" spans="1:8" x14ac:dyDescent="0.25">
      <c r="A434" t="s">
        <v>969</v>
      </c>
      <c r="B434">
        <v>3</v>
      </c>
      <c r="C434" t="s">
        <v>1020</v>
      </c>
      <c r="D434">
        <v>2022</v>
      </c>
      <c r="E434">
        <v>2</v>
      </c>
      <c r="F434">
        <v>1</v>
      </c>
      <c r="G434" t="s">
        <v>1091</v>
      </c>
      <c r="H434">
        <v>88</v>
      </c>
    </row>
    <row r="435" spans="1:8" x14ac:dyDescent="0.25">
      <c r="A435" t="s">
        <v>485</v>
      </c>
      <c r="B435">
        <v>5</v>
      </c>
      <c r="C435" t="s">
        <v>1024</v>
      </c>
      <c r="D435">
        <v>2021</v>
      </c>
      <c r="E435">
        <v>1</v>
      </c>
      <c r="F435">
        <v>1</v>
      </c>
      <c r="G435" t="s">
        <v>1091</v>
      </c>
      <c r="H435">
        <v>89</v>
      </c>
    </row>
    <row r="436" spans="1:8" x14ac:dyDescent="0.25">
      <c r="A436" t="s">
        <v>107</v>
      </c>
      <c r="B436">
        <v>1</v>
      </c>
      <c r="C436" t="s">
        <v>1016</v>
      </c>
      <c r="D436">
        <v>2022</v>
      </c>
      <c r="E436">
        <v>2</v>
      </c>
      <c r="F436">
        <v>2</v>
      </c>
      <c r="G436" t="s">
        <v>1084</v>
      </c>
      <c r="H436">
        <v>60</v>
      </c>
    </row>
    <row r="437" spans="1:8" x14ac:dyDescent="0.25">
      <c r="A437" t="s">
        <v>500</v>
      </c>
      <c r="B437">
        <v>4</v>
      </c>
      <c r="C437" t="s">
        <v>1022</v>
      </c>
      <c r="D437">
        <v>2022</v>
      </c>
      <c r="E437">
        <v>1</v>
      </c>
      <c r="F437">
        <v>1</v>
      </c>
      <c r="G437" t="s">
        <v>1091</v>
      </c>
      <c r="H437">
        <v>45</v>
      </c>
    </row>
    <row r="438" spans="1:8" x14ac:dyDescent="0.25">
      <c r="A438" t="s">
        <v>477</v>
      </c>
      <c r="B438">
        <v>3</v>
      </c>
      <c r="C438" t="s">
        <v>1020</v>
      </c>
      <c r="D438">
        <v>2021</v>
      </c>
      <c r="E438">
        <v>2</v>
      </c>
      <c r="F438">
        <v>1</v>
      </c>
      <c r="G438" t="s">
        <v>1091</v>
      </c>
      <c r="H438">
        <v>65</v>
      </c>
    </row>
    <row r="439" spans="1:8" x14ac:dyDescent="0.25">
      <c r="A439" t="s">
        <v>864</v>
      </c>
      <c r="B439">
        <v>5</v>
      </c>
      <c r="C439" t="s">
        <v>1024</v>
      </c>
      <c r="D439">
        <v>2020</v>
      </c>
      <c r="E439">
        <v>2</v>
      </c>
      <c r="F439">
        <v>2</v>
      </c>
      <c r="G439" t="s">
        <v>1084</v>
      </c>
      <c r="H439">
        <v>35</v>
      </c>
    </row>
    <row r="440" spans="1:8" x14ac:dyDescent="0.25">
      <c r="A440" t="s">
        <v>775</v>
      </c>
      <c r="B440">
        <v>4</v>
      </c>
      <c r="C440" t="s">
        <v>1022</v>
      </c>
      <c r="D440">
        <v>2022</v>
      </c>
      <c r="E440">
        <v>2</v>
      </c>
      <c r="F440">
        <v>3</v>
      </c>
      <c r="G440" t="s">
        <v>1089</v>
      </c>
      <c r="H440">
        <v>29</v>
      </c>
    </row>
    <row r="441" spans="1:8" x14ac:dyDescent="0.25">
      <c r="A441" t="s">
        <v>617</v>
      </c>
      <c r="B441">
        <v>1</v>
      </c>
      <c r="C441" t="s">
        <v>1016</v>
      </c>
      <c r="D441">
        <v>2020</v>
      </c>
      <c r="E441">
        <v>2</v>
      </c>
      <c r="F441">
        <v>2</v>
      </c>
      <c r="G441" t="s">
        <v>1084</v>
      </c>
      <c r="H441">
        <v>50</v>
      </c>
    </row>
    <row r="442" spans="1:8" x14ac:dyDescent="0.25">
      <c r="A442" t="s">
        <v>46</v>
      </c>
      <c r="B442">
        <v>2</v>
      </c>
      <c r="C442" t="s">
        <v>1018</v>
      </c>
      <c r="D442">
        <v>2022</v>
      </c>
      <c r="E442">
        <v>2</v>
      </c>
      <c r="F442">
        <v>3</v>
      </c>
      <c r="G442" t="s">
        <v>1089</v>
      </c>
      <c r="H442">
        <v>69</v>
      </c>
    </row>
    <row r="443" spans="1:8" x14ac:dyDescent="0.25">
      <c r="A443" t="s">
        <v>721</v>
      </c>
      <c r="B443">
        <v>1</v>
      </c>
      <c r="C443" t="s">
        <v>1016</v>
      </c>
      <c r="D443">
        <v>2020</v>
      </c>
      <c r="E443">
        <v>1</v>
      </c>
      <c r="F443">
        <v>3</v>
      </c>
      <c r="G443" t="s">
        <v>1089</v>
      </c>
      <c r="H443">
        <v>84</v>
      </c>
    </row>
    <row r="444" spans="1:8" x14ac:dyDescent="0.25">
      <c r="A444" t="s">
        <v>275</v>
      </c>
      <c r="B444">
        <v>2</v>
      </c>
      <c r="C444" t="s">
        <v>1018</v>
      </c>
      <c r="D444">
        <v>2020</v>
      </c>
      <c r="E444">
        <v>1</v>
      </c>
      <c r="F444">
        <v>2</v>
      </c>
      <c r="G444" t="s">
        <v>1084</v>
      </c>
      <c r="H444">
        <v>25</v>
      </c>
    </row>
    <row r="445" spans="1:8" x14ac:dyDescent="0.25">
      <c r="A445" t="s">
        <v>860</v>
      </c>
      <c r="B445">
        <v>2</v>
      </c>
      <c r="C445" t="s">
        <v>1018</v>
      </c>
      <c r="D445">
        <v>2022</v>
      </c>
      <c r="E445">
        <v>2</v>
      </c>
      <c r="F445">
        <v>3</v>
      </c>
      <c r="G445" t="s">
        <v>1089</v>
      </c>
      <c r="H445">
        <v>44</v>
      </c>
    </row>
    <row r="446" spans="1:8" x14ac:dyDescent="0.25">
      <c r="A446" t="s">
        <v>646</v>
      </c>
      <c r="B446">
        <v>5</v>
      </c>
      <c r="C446" t="s">
        <v>1024</v>
      </c>
      <c r="D446">
        <v>2022</v>
      </c>
      <c r="E446">
        <v>1</v>
      </c>
      <c r="F446">
        <v>2</v>
      </c>
      <c r="G446" t="s">
        <v>1084</v>
      </c>
      <c r="H446">
        <v>54</v>
      </c>
    </row>
    <row r="447" spans="1:8" x14ac:dyDescent="0.25">
      <c r="A447" t="s">
        <v>155</v>
      </c>
      <c r="B447">
        <v>1</v>
      </c>
      <c r="C447" t="s">
        <v>1016</v>
      </c>
      <c r="D447">
        <v>2022</v>
      </c>
      <c r="E447">
        <v>2</v>
      </c>
      <c r="F447">
        <v>2</v>
      </c>
      <c r="G447" t="s">
        <v>1084</v>
      </c>
      <c r="H447">
        <v>84</v>
      </c>
    </row>
    <row r="448" spans="1:8" x14ac:dyDescent="0.25">
      <c r="A448" t="s">
        <v>817</v>
      </c>
      <c r="B448">
        <v>2</v>
      </c>
      <c r="C448" t="s">
        <v>1018</v>
      </c>
      <c r="D448">
        <v>2021</v>
      </c>
      <c r="E448">
        <v>2</v>
      </c>
      <c r="F448">
        <v>1</v>
      </c>
      <c r="G448" t="s">
        <v>1091</v>
      </c>
      <c r="H448">
        <v>68</v>
      </c>
    </row>
    <row r="449" spans="1:8" x14ac:dyDescent="0.25">
      <c r="A449" t="s">
        <v>228</v>
      </c>
      <c r="B449">
        <v>4</v>
      </c>
      <c r="C449" t="s">
        <v>1022</v>
      </c>
      <c r="D449">
        <v>2021</v>
      </c>
      <c r="E449">
        <v>2</v>
      </c>
      <c r="F449">
        <v>2</v>
      </c>
      <c r="G449" t="s">
        <v>1084</v>
      </c>
      <c r="H449">
        <v>21</v>
      </c>
    </row>
    <row r="450" spans="1:8" x14ac:dyDescent="0.25">
      <c r="A450" t="s">
        <v>397</v>
      </c>
      <c r="B450">
        <v>5</v>
      </c>
      <c r="C450" t="s">
        <v>1024</v>
      </c>
      <c r="D450">
        <v>2021</v>
      </c>
      <c r="E450">
        <v>2</v>
      </c>
      <c r="F450">
        <v>2</v>
      </c>
      <c r="G450" t="s">
        <v>1084</v>
      </c>
      <c r="H450">
        <v>78</v>
      </c>
    </row>
    <row r="451" spans="1:8" x14ac:dyDescent="0.25">
      <c r="A451" t="s">
        <v>652</v>
      </c>
      <c r="B451">
        <v>1</v>
      </c>
      <c r="C451" t="s">
        <v>1016</v>
      </c>
      <c r="D451">
        <v>2021</v>
      </c>
      <c r="E451">
        <v>2</v>
      </c>
      <c r="F451">
        <v>3</v>
      </c>
      <c r="G451" t="s">
        <v>1089</v>
      </c>
      <c r="H451">
        <v>94</v>
      </c>
    </row>
    <row r="452" spans="1:8" x14ac:dyDescent="0.25">
      <c r="A452" t="s">
        <v>231</v>
      </c>
      <c r="B452">
        <v>3</v>
      </c>
      <c r="C452" t="s">
        <v>1020</v>
      </c>
      <c r="D452">
        <v>2022</v>
      </c>
      <c r="E452">
        <v>2</v>
      </c>
      <c r="F452">
        <v>1</v>
      </c>
      <c r="G452" t="s">
        <v>1091</v>
      </c>
      <c r="H452">
        <v>84</v>
      </c>
    </row>
    <row r="453" spans="1:8" x14ac:dyDescent="0.25">
      <c r="A453" t="s">
        <v>253</v>
      </c>
      <c r="B453">
        <v>4</v>
      </c>
      <c r="C453" t="s">
        <v>1022</v>
      </c>
      <c r="D453">
        <v>2021</v>
      </c>
      <c r="E453">
        <v>2</v>
      </c>
      <c r="F453">
        <v>2</v>
      </c>
      <c r="G453" t="s">
        <v>1084</v>
      </c>
      <c r="H453">
        <v>35</v>
      </c>
    </row>
    <row r="454" spans="1:8" x14ac:dyDescent="0.25">
      <c r="A454" t="s">
        <v>565</v>
      </c>
      <c r="B454">
        <v>3</v>
      </c>
      <c r="C454" t="s">
        <v>1020</v>
      </c>
      <c r="D454">
        <v>2022</v>
      </c>
      <c r="E454">
        <v>2</v>
      </c>
      <c r="F454">
        <v>2</v>
      </c>
      <c r="G454" t="s">
        <v>1084</v>
      </c>
      <c r="H454">
        <v>36</v>
      </c>
    </row>
    <row r="455" spans="1:8" x14ac:dyDescent="0.25">
      <c r="A455" t="s">
        <v>763</v>
      </c>
      <c r="B455">
        <v>5</v>
      </c>
      <c r="C455" t="s">
        <v>1024</v>
      </c>
      <c r="D455">
        <v>2020</v>
      </c>
      <c r="E455">
        <v>1</v>
      </c>
      <c r="F455">
        <v>3</v>
      </c>
      <c r="G455" t="s">
        <v>1089</v>
      </c>
      <c r="H455">
        <v>61</v>
      </c>
    </row>
    <row r="456" spans="1:8" x14ac:dyDescent="0.25">
      <c r="A456" t="s">
        <v>300</v>
      </c>
      <c r="B456">
        <v>1</v>
      </c>
      <c r="C456" t="s">
        <v>1016</v>
      </c>
      <c r="D456">
        <v>2020</v>
      </c>
      <c r="E456">
        <v>1</v>
      </c>
      <c r="F456">
        <v>3</v>
      </c>
      <c r="G456" t="s">
        <v>1089</v>
      </c>
      <c r="H456">
        <v>20</v>
      </c>
    </row>
    <row r="457" spans="1:8" x14ac:dyDescent="0.25">
      <c r="A457" t="s">
        <v>680</v>
      </c>
      <c r="B457">
        <v>2</v>
      </c>
      <c r="C457" t="s">
        <v>1018</v>
      </c>
      <c r="D457">
        <v>2022</v>
      </c>
      <c r="E457">
        <v>1</v>
      </c>
      <c r="F457">
        <v>2</v>
      </c>
      <c r="G457" t="s">
        <v>1084</v>
      </c>
      <c r="H457">
        <v>44</v>
      </c>
    </row>
    <row r="458" spans="1:8" x14ac:dyDescent="0.25">
      <c r="A458" t="s">
        <v>97</v>
      </c>
      <c r="B458">
        <v>1</v>
      </c>
      <c r="C458" t="s">
        <v>1016</v>
      </c>
      <c r="D458">
        <v>2021</v>
      </c>
      <c r="E458">
        <v>2</v>
      </c>
      <c r="F458">
        <v>2</v>
      </c>
      <c r="G458" t="s">
        <v>1084</v>
      </c>
      <c r="H458">
        <v>20</v>
      </c>
    </row>
    <row r="459" spans="1:8" x14ac:dyDescent="0.25">
      <c r="A459" t="s">
        <v>347</v>
      </c>
      <c r="B459">
        <v>5</v>
      </c>
      <c r="C459" t="s">
        <v>1024</v>
      </c>
      <c r="D459">
        <v>2021</v>
      </c>
      <c r="E459">
        <v>1</v>
      </c>
      <c r="F459">
        <v>1</v>
      </c>
      <c r="G459" t="s">
        <v>1091</v>
      </c>
      <c r="H459">
        <v>40</v>
      </c>
    </row>
    <row r="460" spans="1:8" x14ac:dyDescent="0.25">
      <c r="A460" t="s">
        <v>645</v>
      </c>
      <c r="B460">
        <v>3</v>
      </c>
      <c r="C460" t="s">
        <v>1020</v>
      </c>
      <c r="D460">
        <v>2022</v>
      </c>
      <c r="E460">
        <v>2</v>
      </c>
      <c r="F460">
        <v>2</v>
      </c>
      <c r="G460" t="s">
        <v>1084</v>
      </c>
      <c r="H460">
        <v>63</v>
      </c>
    </row>
    <row r="461" spans="1:8" x14ac:dyDescent="0.25">
      <c r="A461" t="s">
        <v>868</v>
      </c>
      <c r="B461">
        <v>3</v>
      </c>
      <c r="C461" t="s">
        <v>1020</v>
      </c>
      <c r="D461">
        <v>2021</v>
      </c>
      <c r="E461">
        <v>1</v>
      </c>
      <c r="F461">
        <v>3</v>
      </c>
      <c r="G461" t="s">
        <v>1089</v>
      </c>
      <c r="H461">
        <v>65</v>
      </c>
    </row>
    <row r="462" spans="1:8" x14ac:dyDescent="0.25">
      <c r="A462" t="s">
        <v>656</v>
      </c>
      <c r="B462">
        <v>4</v>
      </c>
      <c r="C462" t="s">
        <v>1022</v>
      </c>
      <c r="D462">
        <v>2020</v>
      </c>
      <c r="E462">
        <v>2</v>
      </c>
      <c r="F462">
        <v>2</v>
      </c>
      <c r="G462" t="s">
        <v>1084</v>
      </c>
      <c r="H462">
        <v>95</v>
      </c>
    </row>
    <row r="463" spans="1:8" x14ac:dyDescent="0.25">
      <c r="A463" t="s">
        <v>472</v>
      </c>
      <c r="B463">
        <v>4</v>
      </c>
      <c r="C463" t="s">
        <v>1022</v>
      </c>
      <c r="D463">
        <v>2021</v>
      </c>
      <c r="E463">
        <v>1</v>
      </c>
      <c r="F463">
        <v>3</v>
      </c>
      <c r="G463" t="s">
        <v>1089</v>
      </c>
      <c r="H463">
        <v>25</v>
      </c>
    </row>
    <row r="464" spans="1:8" x14ac:dyDescent="0.25">
      <c r="A464" t="s">
        <v>788</v>
      </c>
      <c r="B464">
        <v>1</v>
      </c>
      <c r="C464" t="s">
        <v>1016</v>
      </c>
      <c r="D464">
        <v>2020</v>
      </c>
      <c r="E464">
        <v>2</v>
      </c>
      <c r="F464">
        <v>3</v>
      </c>
      <c r="G464" t="s">
        <v>1089</v>
      </c>
      <c r="H464">
        <v>46</v>
      </c>
    </row>
    <row r="465" spans="1:8" x14ac:dyDescent="0.25">
      <c r="A465" t="s">
        <v>812</v>
      </c>
      <c r="B465">
        <v>2</v>
      </c>
      <c r="C465" t="s">
        <v>1018</v>
      </c>
      <c r="D465">
        <v>2022</v>
      </c>
      <c r="E465">
        <v>2</v>
      </c>
      <c r="F465">
        <v>2</v>
      </c>
      <c r="G465" t="s">
        <v>1084</v>
      </c>
      <c r="H465">
        <v>17</v>
      </c>
    </row>
    <row r="466" spans="1:8" x14ac:dyDescent="0.25">
      <c r="A466" t="s">
        <v>684</v>
      </c>
      <c r="B466">
        <v>3</v>
      </c>
      <c r="C466" t="s">
        <v>1020</v>
      </c>
      <c r="D466">
        <v>2020</v>
      </c>
      <c r="E466">
        <v>2</v>
      </c>
      <c r="F466">
        <v>3</v>
      </c>
      <c r="G466" t="s">
        <v>1089</v>
      </c>
      <c r="H466">
        <v>72</v>
      </c>
    </row>
    <row r="467" spans="1:8" x14ac:dyDescent="0.25">
      <c r="A467" t="s">
        <v>904</v>
      </c>
      <c r="B467">
        <v>2</v>
      </c>
      <c r="C467" t="s">
        <v>1018</v>
      </c>
      <c r="D467">
        <v>2020</v>
      </c>
      <c r="E467">
        <v>2</v>
      </c>
      <c r="F467">
        <v>3</v>
      </c>
      <c r="G467" t="s">
        <v>1089</v>
      </c>
      <c r="H467">
        <v>78</v>
      </c>
    </row>
    <row r="468" spans="1:8" x14ac:dyDescent="0.25">
      <c r="A468" t="s">
        <v>77</v>
      </c>
      <c r="B468">
        <v>5</v>
      </c>
      <c r="C468" t="s">
        <v>1024</v>
      </c>
      <c r="D468">
        <v>2021</v>
      </c>
      <c r="E468">
        <v>2</v>
      </c>
      <c r="F468">
        <v>1</v>
      </c>
      <c r="G468" t="s">
        <v>1091</v>
      </c>
      <c r="H468">
        <v>38</v>
      </c>
    </row>
    <row r="469" spans="1:8" x14ac:dyDescent="0.25">
      <c r="A469" t="s">
        <v>454</v>
      </c>
      <c r="B469">
        <v>4</v>
      </c>
      <c r="C469" t="s">
        <v>1022</v>
      </c>
      <c r="D469">
        <v>2020</v>
      </c>
      <c r="E469">
        <v>2</v>
      </c>
      <c r="F469">
        <v>1</v>
      </c>
      <c r="G469" t="s">
        <v>1091</v>
      </c>
      <c r="H469">
        <v>46</v>
      </c>
    </row>
    <row r="470" spans="1:8" x14ac:dyDescent="0.25">
      <c r="A470" t="s">
        <v>316</v>
      </c>
      <c r="B470">
        <v>4</v>
      </c>
      <c r="C470" t="s">
        <v>1022</v>
      </c>
      <c r="D470">
        <v>2021</v>
      </c>
      <c r="E470">
        <v>2</v>
      </c>
      <c r="F470">
        <v>3</v>
      </c>
      <c r="G470" t="s">
        <v>1089</v>
      </c>
      <c r="H470">
        <v>97</v>
      </c>
    </row>
    <row r="471" spans="1:8" x14ac:dyDescent="0.25">
      <c r="A471" t="s">
        <v>147</v>
      </c>
      <c r="B471">
        <v>3</v>
      </c>
      <c r="C471" t="s">
        <v>1020</v>
      </c>
      <c r="D471">
        <v>2021</v>
      </c>
      <c r="E471">
        <v>2</v>
      </c>
      <c r="F471">
        <v>3</v>
      </c>
      <c r="G471" t="s">
        <v>1089</v>
      </c>
      <c r="H471">
        <v>51</v>
      </c>
    </row>
    <row r="472" spans="1:8" x14ac:dyDescent="0.25">
      <c r="A472" t="s">
        <v>696</v>
      </c>
      <c r="B472">
        <v>3</v>
      </c>
      <c r="C472" t="s">
        <v>1020</v>
      </c>
      <c r="D472">
        <v>2022</v>
      </c>
      <c r="E472">
        <v>2</v>
      </c>
      <c r="F472">
        <v>1</v>
      </c>
      <c r="G472" t="s">
        <v>1091</v>
      </c>
      <c r="H472">
        <v>61</v>
      </c>
    </row>
    <row r="473" spans="1:8" x14ac:dyDescent="0.25">
      <c r="A473" t="s">
        <v>655</v>
      </c>
      <c r="B473">
        <v>3</v>
      </c>
      <c r="C473" t="s">
        <v>1020</v>
      </c>
      <c r="D473">
        <v>2022</v>
      </c>
      <c r="E473">
        <v>1</v>
      </c>
      <c r="F473">
        <v>1</v>
      </c>
      <c r="G473" t="s">
        <v>1091</v>
      </c>
      <c r="H473">
        <v>96</v>
      </c>
    </row>
    <row r="474" spans="1:8" x14ac:dyDescent="0.25">
      <c r="A474" t="s">
        <v>869</v>
      </c>
      <c r="B474">
        <v>2</v>
      </c>
      <c r="C474" t="s">
        <v>1018</v>
      </c>
      <c r="D474">
        <v>2021</v>
      </c>
      <c r="E474">
        <v>2</v>
      </c>
      <c r="F474">
        <v>1</v>
      </c>
      <c r="G474" t="s">
        <v>1091</v>
      </c>
      <c r="H474">
        <v>66</v>
      </c>
    </row>
    <row r="475" spans="1:8" x14ac:dyDescent="0.25">
      <c r="A475" t="s">
        <v>867</v>
      </c>
      <c r="B475">
        <v>4</v>
      </c>
      <c r="C475" t="s">
        <v>1022</v>
      </c>
      <c r="D475">
        <v>2021</v>
      </c>
      <c r="E475">
        <v>1</v>
      </c>
      <c r="F475">
        <v>3</v>
      </c>
      <c r="G475" t="s">
        <v>1089</v>
      </c>
      <c r="H475">
        <v>40</v>
      </c>
    </row>
    <row r="476" spans="1:8" x14ac:dyDescent="0.25">
      <c r="A476" t="s">
        <v>831</v>
      </c>
      <c r="B476">
        <v>5</v>
      </c>
      <c r="C476" t="s">
        <v>1024</v>
      </c>
      <c r="D476">
        <v>2021</v>
      </c>
      <c r="E476">
        <v>1</v>
      </c>
      <c r="F476">
        <v>1</v>
      </c>
      <c r="G476" t="s">
        <v>1091</v>
      </c>
      <c r="H476">
        <v>100</v>
      </c>
    </row>
    <row r="477" spans="1:8" x14ac:dyDescent="0.25">
      <c r="A477" t="s">
        <v>807</v>
      </c>
      <c r="B477">
        <v>2</v>
      </c>
      <c r="C477" t="s">
        <v>1018</v>
      </c>
      <c r="D477">
        <v>2020</v>
      </c>
      <c r="E477">
        <v>1</v>
      </c>
      <c r="F477">
        <v>2</v>
      </c>
      <c r="G477" t="s">
        <v>1084</v>
      </c>
      <c r="H477">
        <v>59</v>
      </c>
    </row>
    <row r="478" spans="1:8" x14ac:dyDescent="0.25">
      <c r="A478" t="s">
        <v>978</v>
      </c>
      <c r="B478">
        <v>5</v>
      </c>
      <c r="C478" t="s">
        <v>1024</v>
      </c>
      <c r="D478">
        <v>2020</v>
      </c>
      <c r="E478">
        <v>1</v>
      </c>
      <c r="F478">
        <v>1</v>
      </c>
      <c r="G478" t="s">
        <v>1091</v>
      </c>
      <c r="H478">
        <v>71</v>
      </c>
    </row>
    <row r="479" spans="1:8" x14ac:dyDescent="0.25">
      <c r="A479" t="s">
        <v>380</v>
      </c>
      <c r="B479">
        <v>4</v>
      </c>
      <c r="C479" t="s">
        <v>1022</v>
      </c>
      <c r="D479">
        <v>2021</v>
      </c>
      <c r="E479">
        <v>1</v>
      </c>
      <c r="F479">
        <v>2</v>
      </c>
      <c r="G479" t="s">
        <v>1084</v>
      </c>
      <c r="H479">
        <v>75</v>
      </c>
    </row>
    <row r="480" spans="1:8" x14ac:dyDescent="0.25">
      <c r="A480" t="s">
        <v>434</v>
      </c>
      <c r="B480">
        <v>5</v>
      </c>
      <c r="C480" t="s">
        <v>1024</v>
      </c>
      <c r="D480">
        <v>2020</v>
      </c>
      <c r="E480">
        <v>1</v>
      </c>
      <c r="F480">
        <v>2</v>
      </c>
      <c r="G480" t="s">
        <v>1084</v>
      </c>
      <c r="H480">
        <v>38</v>
      </c>
    </row>
    <row r="481" spans="1:8" x14ac:dyDescent="0.25">
      <c r="A481" t="s">
        <v>694</v>
      </c>
      <c r="B481">
        <v>5</v>
      </c>
      <c r="C481" t="s">
        <v>1024</v>
      </c>
      <c r="D481">
        <v>2020</v>
      </c>
      <c r="E481">
        <v>1</v>
      </c>
      <c r="F481">
        <v>3</v>
      </c>
      <c r="G481" t="s">
        <v>1089</v>
      </c>
      <c r="H481">
        <v>40</v>
      </c>
    </row>
    <row r="482" spans="1:8" x14ac:dyDescent="0.25">
      <c r="A482" t="s">
        <v>571</v>
      </c>
      <c r="B482">
        <v>4</v>
      </c>
      <c r="C482" t="s">
        <v>1022</v>
      </c>
      <c r="D482">
        <v>2021</v>
      </c>
      <c r="E482">
        <v>2</v>
      </c>
      <c r="F482">
        <v>3</v>
      </c>
      <c r="G482" t="s">
        <v>1089</v>
      </c>
      <c r="H482">
        <v>76</v>
      </c>
    </row>
    <row r="483" spans="1:8" x14ac:dyDescent="0.25">
      <c r="A483" t="s">
        <v>411</v>
      </c>
      <c r="B483">
        <v>4</v>
      </c>
      <c r="C483" t="s">
        <v>1022</v>
      </c>
      <c r="D483">
        <v>2021</v>
      </c>
      <c r="E483">
        <v>2</v>
      </c>
      <c r="F483">
        <v>3</v>
      </c>
      <c r="G483" t="s">
        <v>1089</v>
      </c>
      <c r="H483">
        <v>17</v>
      </c>
    </row>
    <row r="484" spans="1:8" x14ac:dyDescent="0.25">
      <c r="A484" t="s">
        <v>620</v>
      </c>
      <c r="B484">
        <v>2</v>
      </c>
      <c r="C484" t="s">
        <v>1018</v>
      </c>
      <c r="D484">
        <v>2020</v>
      </c>
      <c r="E484">
        <v>1</v>
      </c>
      <c r="F484">
        <v>3</v>
      </c>
      <c r="G484" t="s">
        <v>1089</v>
      </c>
      <c r="H484">
        <v>89</v>
      </c>
    </row>
    <row r="485" spans="1:8" x14ac:dyDescent="0.25">
      <c r="A485" t="s">
        <v>205</v>
      </c>
      <c r="B485">
        <v>5</v>
      </c>
      <c r="C485" t="s">
        <v>1024</v>
      </c>
      <c r="D485">
        <v>2020</v>
      </c>
      <c r="E485">
        <v>1</v>
      </c>
      <c r="F485">
        <v>2</v>
      </c>
      <c r="G485" t="s">
        <v>1084</v>
      </c>
      <c r="H485">
        <v>96</v>
      </c>
    </row>
    <row r="486" spans="1:8" x14ac:dyDescent="0.25">
      <c r="A486" t="s">
        <v>435</v>
      </c>
      <c r="B486">
        <v>2</v>
      </c>
      <c r="C486" t="s">
        <v>1018</v>
      </c>
      <c r="D486">
        <v>2020</v>
      </c>
      <c r="E486">
        <v>1</v>
      </c>
      <c r="F486">
        <v>1</v>
      </c>
      <c r="G486" t="s">
        <v>1091</v>
      </c>
      <c r="H486">
        <v>30</v>
      </c>
    </row>
    <row r="487" spans="1:8" x14ac:dyDescent="0.25">
      <c r="A487" t="s">
        <v>542</v>
      </c>
      <c r="B487">
        <v>4</v>
      </c>
      <c r="C487" t="s">
        <v>1022</v>
      </c>
      <c r="D487">
        <v>2020</v>
      </c>
      <c r="E487">
        <v>1</v>
      </c>
      <c r="F487">
        <v>1</v>
      </c>
      <c r="G487" t="s">
        <v>1091</v>
      </c>
      <c r="H487">
        <v>79</v>
      </c>
    </row>
    <row r="488" spans="1:8" x14ac:dyDescent="0.25">
      <c r="A488" t="s">
        <v>551</v>
      </c>
      <c r="B488">
        <v>4</v>
      </c>
      <c r="C488" t="s">
        <v>1022</v>
      </c>
      <c r="D488">
        <v>2020</v>
      </c>
      <c r="E488">
        <v>1</v>
      </c>
      <c r="F488">
        <v>3</v>
      </c>
      <c r="G488" t="s">
        <v>1089</v>
      </c>
      <c r="H488">
        <v>56</v>
      </c>
    </row>
    <row r="489" spans="1:8" x14ac:dyDescent="0.25">
      <c r="A489" t="s">
        <v>437</v>
      </c>
      <c r="B489">
        <v>5</v>
      </c>
      <c r="C489" t="s">
        <v>1024</v>
      </c>
      <c r="D489">
        <v>2020</v>
      </c>
      <c r="E489">
        <v>1</v>
      </c>
      <c r="F489">
        <v>2</v>
      </c>
      <c r="G489" t="s">
        <v>1084</v>
      </c>
      <c r="H489">
        <v>26</v>
      </c>
    </row>
    <row r="490" spans="1:8" x14ac:dyDescent="0.25">
      <c r="A490" t="s">
        <v>134</v>
      </c>
      <c r="B490">
        <v>4</v>
      </c>
      <c r="C490" t="s">
        <v>1022</v>
      </c>
      <c r="D490">
        <v>2020</v>
      </c>
      <c r="E490">
        <v>1</v>
      </c>
      <c r="F490">
        <v>2</v>
      </c>
      <c r="G490" t="s">
        <v>1084</v>
      </c>
      <c r="H490">
        <v>30</v>
      </c>
    </row>
    <row r="491" spans="1:8" x14ac:dyDescent="0.25">
      <c r="A491" t="s">
        <v>753</v>
      </c>
      <c r="B491">
        <v>5</v>
      </c>
      <c r="C491" t="s">
        <v>1024</v>
      </c>
      <c r="D491">
        <v>2021</v>
      </c>
      <c r="E491">
        <v>1</v>
      </c>
      <c r="F491">
        <v>3</v>
      </c>
      <c r="G491" t="s">
        <v>1089</v>
      </c>
      <c r="H491">
        <v>63</v>
      </c>
    </row>
    <row r="492" spans="1:8" x14ac:dyDescent="0.25">
      <c r="A492" t="s">
        <v>704</v>
      </c>
      <c r="B492">
        <v>2</v>
      </c>
      <c r="C492" t="s">
        <v>1018</v>
      </c>
      <c r="D492">
        <v>2020</v>
      </c>
      <c r="E492">
        <v>1</v>
      </c>
      <c r="F492">
        <v>2</v>
      </c>
      <c r="G492" t="s">
        <v>1084</v>
      </c>
      <c r="H492">
        <v>51</v>
      </c>
    </row>
    <row r="493" spans="1:8" x14ac:dyDescent="0.25">
      <c r="A493" t="s">
        <v>882</v>
      </c>
      <c r="B493">
        <v>3</v>
      </c>
      <c r="C493" t="s">
        <v>1020</v>
      </c>
      <c r="D493">
        <v>2020</v>
      </c>
      <c r="E493">
        <v>1</v>
      </c>
      <c r="F493">
        <v>1</v>
      </c>
      <c r="G493" t="s">
        <v>1091</v>
      </c>
      <c r="H493">
        <v>65</v>
      </c>
    </row>
    <row r="494" spans="1:8" x14ac:dyDescent="0.25">
      <c r="A494" t="s">
        <v>956</v>
      </c>
      <c r="B494">
        <v>5</v>
      </c>
      <c r="C494" t="s">
        <v>1024</v>
      </c>
      <c r="D494">
        <v>2021</v>
      </c>
      <c r="E494">
        <v>1</v>
      </c>
      <c r="F494">
        <v>2</v>
      </c>
      <c r="G494" t="s">
        <v>1084</v>
      </c>
      <c r="H494">
        <v>61</v>
      </c>
    </row>
    <row r="495" spans="1:8" x14ac:dyDescent="0.25">
      <c r="A495" t="s">
        <v>559</v>
      </c>
      <c r="B495">
        <v>1</v>
      </c>
      <c r="C495" t="s">
        <v>1016</v>
      </c>
      <c r="D495">
        <v>2022</v>
      </c>
      <c r="E495">
        <v>1</v>
      </c>
      <c r="F495">
        <v>3</v>
      </c>
      <c r="G495" t="s">
        <v>1089</v>
      </c>
      <c r="H495">
        <v>47</v>
      </c>
    </row>
    <row r="496" spans="1:8" x14ac:dyDescent="0.25">
      <c r="A496" t="s">
        <v>601</v>
      </c>
      <c r="B496">
        <v>4</v>
      </c>
      <c r="C496" t="s">
        <v>1022</v>
      </c>
      <c r="D496">
        <v>2021</v>
      </c>
      <c r="E496">
        <v>1</v>
      </c>
      <c r="F496">
        <v>2</v>
      </c>
      <c r="G496" t="s">
        <v>1084</v>
      </c>
      <c r="H496">
        <v>46</v>
      </c>
    </row>
    <row r="497" spans="1:8" x14ac:dyDescent="0.25">
      <c r="A497" t="s">
        <v>24</v>
      </c>
      <c r="B497">
        <v>5</v>
      </c>
      <c r="C497" t="s">
        <v>1024</v>
      </c>
      <c r="D497">
        <v>2020</v>
      </c>
      <c r="E497">
        <v>2</v>
      </c>
      <c r="F497">
        <v>1</v>
      </c>
      <c r="G497" t="s">
        <v>1091</v>
      </c>
      <c r="H497">
        <v>70</v>
      </c>
    </row>
    <row r="498" spans="1:8" x14ac:dyDescent="0.25">
      <c r="A498" t="s">
        <v>52</v>
      </c>
      <c r="B498">
        <v>4</v>
      </c>
      <c r="C498" t="s">
        <v>1022</v>
      </c>
      <c r="D498">
        <v>2022</v>
      </c>
      <c r="E498">
        <v>1</v>
      </c>
      <c r="F498">
        <v>3</v>
      </c>
      <c r="G498" t="s">
        <v>1089</v>
      </c>
      <c r="H498">
        <v>27</v>
      </c>
    </row>
    <row r="499" spans="1:8" x14ac:dyDescent="0.25">
      <c r="A499" t="s">
        <v>179</v>
      </c>
      <c r="B499">
        <v>1</v>
      </c>
      <c r="C499" t="s">
        <v>1016</v>
      </c>
      <c r="D499">
        <v>2020</v>
      </c>
      <c r="E499">
        <v>2</v>
      </c>
      <c r="F499">
        <v>2</v>
      </c>
      <c r="G499" t="s">
        <v>1084</v>
      </c>
      <c r="H499">
        <v>31</v>
      </c>
    </row>
    <row r="500" spans="1:8" x14ac:dyDescent="0.25">
      <c r="A500" t="s">
        <v>313</v>
      </c>
      <c r="B500">
        <v>5</v>
      </c>
      <c r="C500" t="s">
        <v>1024</v>
      </c>
      <c r="D500">
        <v>2021</v>
      </c>
      <c r="E500">
        <v>1</v>
      </c>
      <c r="F500">
        <v>2</v>
      </c>
      <c r="G500" t="s">
        <v>1084</v>
      </c>
      <c r="H500">
        <v>75</v>
      </c>
    </row>
    <row r="501" spans="1:8" x14ac:dyDescent="0.25">
      <c r="A501" t="s">
        <v>665</v>
      </c>
      <c r="B501">
        <v>2</v>
      </c>
      <c r="C501" t="s">
        <v>1018</v>
      </c>
      <c r="D501">
        <v>2022</v>
      </c>
      <c r="E501">
        <v>1</v>
      </c>
      <c r="F501">
        <v>3</v>
      </c>
      <c r="G501" t="s">
        <v>1089</v>
      </c>
      <c r="H501">
        <v>93</v>
      </c>
    </row>
    <row r="502" spans="1:8" x14ac:dyDescent="0.25">
      <c r="A502" t="s">
        <v>951</v>
      </c>
      <c r="B502">
        <v>5</v>
      </c>
      <c r="C502" t="s">
        <v>1024</v>
      </c>
      <c r="D502">
        <v>2020</v>
      </c>
      <c r="E502">
        <v>1</v>
      </c>
      <c r="F502">
        <v>1</v>
      </c>
      <c r="G502" t="s">
        <v>1091</v>
      </c>
      <c r="H502">
        <v>59</v>
      </c>
    </row>
    <row r="503" spans="1:8" x14ac:dyDescent="0.25">
      <c r="A503" t="s">
        <v>861</v>
      </c>
      <c r="B503">
        <v>2</v>
      </c>
      <c r="C503" t="s">
        <v>1018</v>
      </c>
      <c r="D503">
        <v>2022</v>
      </c>
      <c r="E503">
        <v>2</v>
      </c>
      <c r="F503">
        <v>1</v>
      </c>
      <c r="G503" t="s">
        <v>1091</v>
      </c>
      <c r="H503">
        <v>26</v>
      </c>
    </row>
    <row r="504" spans="1:8" x14ac:dyDescent="0.25">
      <c r="A504" t="s">
        <v>65</v>
      </c>
      <c r="B504">
        <v>3</v>
      </c>
      <c r="C504" t="s">
        <v>1020</v>
      </c>
      <c r="D504">
        <v>2020</v>
      </c>
      <c r="E504">
        <v>1</v>
      </c>
      <c r="F504">
        <v>2</v>
      </c>
      <c r="G504" t="s">
        <v>1084</v>
      </c>
      <c r="H504">
        <v>42</v>
      </c>
    </row>
    <row r="505" spans="1:8" x14ac:dyDescent="0.25">
      <c r="A505" t="s">
        <v>219</v>
      </c>
      <c r="B505">
        <v>2</v>
      </c>
      <c r="C505" t="s">
        <v>1018</v>
      </c>
      <c r="D505">
        <v>2020</v>
      </c>
      <c r="E505">
        <v>1</v>
      </c>
      <c r="F505">
        <v>3</v>
      </c>
      <c r="G505" t="s">
        <v>1089</v>
      </c>
      <c r="H505">
        <v>61</v>
      </c>
    </row>
    <row r="506" spans="1:8" x14ac:dyDescent="0.25">
      <c r="A506" t="s">
        <v>959</v>
      </c>
      <c r="B506">
        <v>2</v>
      </c>
      <c r="C506" t="s">
        <v>1018</v>
      </c>
      <c r="D506">
        <v>2021</v>
      </c>
      <c r="E506">
        <v>2</v>
      </c>
      <c r="F506">
        <v>3</v>
      </c>
      <c r="G506" t="s">
        <v>1089</v>
      </c>
      <c r="H506">
        <v>97</v>
      </c>
    </row>
    <row r="507" spans="1:8" x14ac:dyDescent="0.25">
      <c r="A507" t="s">
        <v>124</v>
      </c>
      <c r="B507">
        <v>2</v>
      </c>
      <c r="C507" t="s">
        <v>1018</v>
      </c>
      <c r="D507">
        <v>2021</v>
      </c>
      <c r="E507">
        <v>2</v>
      </c>
      <c r="F507">
        <v>1</v>
      </c>
      <c r="G507" t="s">
        <v>1091</v>
      </c>
      <c r="H507">
        <v>54</v>
      </c>
    </row>
    <row r="508" spans="1:8" x14ac:dyDescent="0.25">
      <c r="A508" t="s">
        <v>409</v>
      </c>
      <c r="B508">
        <v>4</v>
      </c>
      <c r="C508" t="s">
        <v>1022</v>
      </c>
      <c r="D508">
        <v>2022</v>
      </c>
      <c r="E508">
        <v>2</v>
      </c>
      <c r="F508">
        <v>3</v>
      </c>
      <c r="G508" t="s">
        <v>1089</v>
      </c>
      <c r="H508">
        <v>46</v>
      </c>
    </row>
    <row r="509" spans="1:8" x14ac:dyDescent="0.25">
      <c r="A509" t="s">
        <v>984</v>
      </c>
      <c r="B509">
        <v>5</v>
      </c>
      <c r="C509" t="s">
        <v>1024</v>
      </c>
      <c r="D509">
        <v>2021</v>
      </c>
      <c r="E509">
        <v>2</v>
      </c>
      <c r="F509">
        <v>3</v>
      </c>
      <c r="G509" t="s">
        <v>1089</v>
      </c>
      <c r="H509">
        <v>35</v>
      </c>
    </row>
    <row r="510" spans="1:8" x14ac:dyDescent="0.25">
      <c r="A510" t="s">
        <v>86</v>
      </c>
      <c r="B510">
        <v>5</v>
      </c>
      <c r="C510" t="s">
        <v>1024</v>
      </c>
      <c r="D510">
        <v>2021</v>
      </c>
      <c r="E510">
        <v>2</v>
      </c>
      <c r="F510">
        <v>1</v>
      </c>
      <c r="G510" t="s">
        <v>1091</v>
      </c>
      <c r="H510">
        <v>74</v>
      </c>
    </row>
    <row r="511" spans="1:8" x14ac:dyDescent="0.25">
      <c r="A511" t="s">
        <v>650</v>
      </c>
      <c r="B511">
        <v>1</v>
      </c>
      <c r="C511" t="s">
        <v>1016</v>
      </c>
      <c r="D511">
        <v>2020</v>
      </c>
      <c r="E511">
        <v>2</v>
      </c>
      <c r="F511">
        <v>1</v>
      </c>
      <c r="G511" t="s">
        <v>1091</v>
      </c>
      <c r="H511">
        <v>84</v>
      </c>
    </row>
    <row r="512" spans="1:8" x14ac:dyDescent="0.25">
      <c r="A512" t="s">
        <v>250</v>
      </c>
      <c r="B512">
        <v>5</v>
      </c>
      <c r="C512" t="s">
        <v>1024</v>
      </c>
      <c r="D512">
        <v>2021</v>
      </c>
      <c r="E512">
        <v>1</v>
      </c>
      <c r="F512">
        <v>1</v>
      </c>
      <c r="G512" t="s">
        <v>1091</v>
      </c>
      <c r="H512">
        <v>16</v>
      </c>
    </row>
    <row r="513" spans="1:8" x14ac:dyDescent="0.25">
      <c r="A513" t="s">
        <v>203</v>
      </c>
      <c r="B513">
        <v>4</v>
      </c>
      <c r="C513" t="s">
        <v>1022</v>
      </c>
      <c r="D513">
        <v>2021</v>
      </c>
      <c r="E513">
        <v>2</v>
      </c>
      <c r="F513">
        <v>1</v>
      </c>
      <c r="G513" t="s">
        <v>1091</v>
      </c>
      <c r="H513">
        <v>61</v>
      </c>
    </row>
    <row r="514" spans="1:8" x14ac:dyDescent="0.25">
      <c r="A514" t="s">
        <v>508</v>
      </c>
      <c r="B514">
        <v>2</v>
      </c>
      <c r="C514" t="s">
        <v>1018</v>
      </c>
      <c r="D514">
        <v>2022</v>
      </c>
      <c r="E514">
        <v>1</v>
      </c>
      <c r="F514">
        <v>1</v>
      </c>
      <c r="G514" t="s">
        <v>1091</v>
      </c>
      <c r="H514">
        <v>69</v>
      </c>
    </row>
    <row r="515" spans="1:8" x14ac:dyDescent="0.25">
      <c r="A515" t="s">
        <v>497</v>
      </c>
      <c r="B515">
        <v>5</v>
      </c>
      <c r="C515" t="s">
        <v>1024</v>
      </c>
      <c r="D515">
        <v>2020</v>
      </c>
      <c r="E515">
        <v>1</v>
      </c>
      <c r="F515">
        <v>2</v>
      </c>
      <c r="G515" t="s">
        <v>1084</v>
      </c>
      <c r="H515">
        <v>23</v>
      </c>
    </row>
    <row r="516" spans="1:8" x14ac:dyDescent="0.25">
      <c r="A516" t="s">
        <v>284</v>
      </c>
      <c r="B516">
        <v>2</v>
      </c>
      <c r="C516" t="s">
        <v>1018</v>
      </c>
      <c r="D516">
        <v>2022</v>
      </c>
      <c r="E516">
        <v>1</v>
      </c>
      <c r="F516">
        <v>3</v>
      </c>
      <c r="G516" t="s">
        <v>1089</v>
      </c>
      <c r="H516">
        <v>35</v>
      </c>
    </row>
    <row r="517" spans="1:8" x14ac:dyDescent="0.25">
      <c r="A517" t="s">
        <v>235</v>
      </c>
      <c r="B517">
        <v>1</v>
      </c>
      <c r="C517" t="s">
        <v>1016</v>
      </c>
      <c r="D517">
        <v>2021</v>
      </c>
      <c r="E517">
        <v>1</v>
      </c>
      <c r="F517">
        <v>2</v>
      </c>
      <c r="G517" t="s">
        <v>1084</v>
      </c>
      <c r="H517">
        <v>37</v>
      </c>
    </row>
    <row r="518" spans="1:8" x14ac:dyDescent="0.25">
      <c r="A518" t="s">
        <v>213</v>
      </c>
      <c r="B518">
        <v>2</v>
      </c>
      <c r="C518" t="s">
        <v>1018</v>
      </c>
      <c r="D518">
        <v>2020</v>
      </c>
      <c r="E518">
        <v>2</v>
      </c>
      <c r="F518">
        <v>3</v>
      </c>
      <c r="G518" t="s">
        <v>1089</v>
      </c>
      <c r="H518">
        <v>16</v>
      </c>
    </row>
    <row r="519" spans="1:8" x14ac:dyDescent="0.25">
      <c r="A519" t="s">
        <v>410</v>
      </c>
      <c r="B519">
        <v>4</v>
      </c>
      <c r="C519" t="s">
        <v>1022</v>
      </c>
      <c r="D519">
        <v>2022</v>
      </c>
      <c r="E519">
        <v>2</v>
      </c>
      <c r="F519">
        <v>3</v>
      </c>
      <c r="G519" t="s">
        <v>1089</v>
      </c>
      <c r="H519">
        <v>19</v>
      </c>
    </row>
    <row r="520" spans="1:8" x14ac:dyDescent="0.25">
      <c r="A520" t="s">
        <v>223</v>
      </c>
      <c r="B520">
        <v>3</v>
      </c>
      <c r="C520" t="s">
        <v>1020</v>
      </c>
      <c r="D520">
        <v>2020</v>
      </c>
      <c r="E520">
        <v>1</v>
      </c>
      <c r="F520">
        <v>3</v>
      </c>
      <c r="G520" t="s">
        <v>1089</v>
      </c>
      <c r="H520">
        <v>57</v>
      </c>
    </row>
    <row r="521" spans="1:8" x14ac:dyDescent="0.25">
      <c r="A521" t="s">
        <v>182</v>
      </c>
      <c r="B521">
        <v>4</v>
      </c>
      <c r="C521" t="s">
        <v>1022</v>
      </c>
      <c r="D521">
        <v>2021</v>
      </c>
      <c r="E521">
        <v>2</v>
      </c>
      <c r="F521">
        <v>1</v>
      </c>
      <c r="G521" t="s">
        <v>1091</v>
      </c>
      <c r="H521">
        <v>49</v>
      </c>
    </row>
    <row r="522" spans="1:8" x14ac:dyDescent="0.25">
      <c r="A522" t="s">
        <v>957</v>
      </c>
      <c r="B522">
        <v>3</v>
      </c>
      <c r="C522" t="s">
        <v>1020</v>
      </c>
      <c r="D522">
        <v>2022</v>
      </c>
      <c r="E522">
        <v>1</v>
      </c>
      <c r="F522">
        <v>1</v>
      </c>
      <c r="G522" t="s">
        <v>1091</v>
      </c>
      <c r="H522">
        <v>59</v>
      </c>
    </row>
    <row r="523" spans="1:8" x14ac:dyDescent="0.25">
      <c r="A523" t="s">
        <v>782</v>
      </c>
      <c r="B523">
        <v>1</v>
      </c>
      <c r="C523" t="s">
        <v>1016</v>
      </c>
      <c r="D523">
        <v>2021</v>
      </c>
      <c r="E523">
        <v>1</v>
      </c>
      <c r="F523">
        <v>2</v>
      </c>
      <c r="G523" t="s">
        <v>1084</v>
      </c>
      <c r="H523">
        <v>58</v>
      </c>
    </row>
    <row r="524" spans="1:8" x14ac:dyDescent="0.25">
      <c r="A524" t="s">
        <v>498</v>
      </c>
      <c r="B524">
        <v>3</v>
      </c>
      <c r="C524" t="s">
        <v>1020</v>
      </c>
      <c r="D524">
        <v>2021</v>
      </c>
      <c r="E524">
        <v>2</v>
      </c>
      <c r="F524">
        <v>2</v>
      </c>
      <c r="G524" t="s">
        <v>1084</v>
      </c>
      <c r="H524">
        <v>98</v>
      </c>
    </row>
    <row r="525" spans="1:8" x14ac:dyDescent="0.25">
      <c r="A525" t="s">
        <v>170</v>
      </c>
      <c r="B525">
        <v>1</v>
      </c>
      <c r="C525" t="s">
        <v>1016</v>
      </c>
      <c r="D525">
        <v>2022</v>
      </c>
      <c r="E525">
        <v>2</v>
      </c>
      <c r="F525">
        <v>1</v>
      </c>
      <c r="G525" t="s">
        <v>1091</v>
      </c>
      <c r="H525">
        <v>56</v>
      </c>
    </row>
    <row r="526" spans="1:8" x14ac:dyDescent="0.25">
      <c r="A526" t="s">
        <v>987</v>
      </c>
      <c r="B526">
        <v>5</v>
      </c>
      <c r="C526" t="s">
        <v>1024</v>
      </c>
      <c r="D526">
        <v>2021</v>
      </c>
      <c r="E526">
        <v>2</v>
      </c>
      <c r="F526">
        <v>3</v>
      </c>
      <c r="G526" t="s">
        <v>1089</v>
      </c>
      <c r="H526">
        <v>49</v>
      </c>
    </row>
    <row r="527" spans="1:8" x14ac:dyDescent="0.25">
      <c r="A527" t="s">
        <v>236</v>
      </c>
      <c r="B527">
        <v>5</v>
      </c>
      <c r="C527" t="s">
        <v>1024</v>
      </c>
      <c r="D527">
        <v>2022</v>
      </c>
      <c r="E527">
        <v>1</v>
      </c>
      <c r="F527">
        <v>1</v>
      </c>
      <c r="G527" t="s">
        <v>1091</v>
      </c>
      <c r="H527">
        <v>79</v>
      </c>
    </row>
    <row r="528" spans="1:8" x14ac:dyDescent="0.25">
      <c r="A528" t="s">
        <v>631</v>
      </c>
      <c r="B528">
        <v>3</v>
      </c>
      <c r="C528" t="s">
        <v>1020</v>
      </c>
      <c r="D528">
        <v>2022</v>
      </c>
      <c r="E528">
        <v>1</v>
      </c>
      <c r="F528">
        <v>2</v>
      </c>
      <c r="G528" t="s">
        <v>1084</v>
      </c>
      <c r="H528">
        <v>33</v>
      </c>
    </row>
    <row r="529" spans="1:8" x14ac:dyDescent="0.25">
      <c r="A529" t="s">
        <v>40</v>
      </c>
      <c r="B529">
        <v>2</v>
      </c>
      <c r="C529" t="s">
        <v>1018</v>
      </c>
      <c r="D529">
        <v>2020</v>
      </c>
      <c r="E529">
        <v>1</v>
      </c>
      <c r="F529">
        <v>1</v>
      </c>
      <c r="G529" t="s">
        <v>1091</v>
      </c>
      <c r="H529">
        <v>51</v>
      </c>
    </row>
    <row r="530" spans="1:8" x14ac:dyDescent="0.25">
      <c r="A530" t="s">
        <v>576</v>
      </c>
      <c r="B530">
        <v>2</v>
      </c>
      <c r="C530" t="s">
        <v>1018</v>
      </c>
      <c r="D530">
        <v>2022</v>
      </c>
      <c r="E530">
        <v>1</v>
      </c>
      <c r="F530">
        <v>2</v>
      </c>
      <c r="G530" t="s">
        <v>1084</v>
      </c>
      <c r="H530">
        <v>100</v>
      </c>
    </row>
    <row r="531" spans="1:8" x14ac:dyDescent="0.25">
      <c r="A531" t="s">
        <v>227</v>
      </c>
      <c r="B531">
        <v>3</v>
      </c>
      <c r="C531" t="s">
        <v>1020</v>
      </c>
      <c r="D531">
        <v>2022</v>
      </c>
      <c r="E531">
        <v>2</v>
      </c>
      <c r="F531">
        <v>2</v>
      </c>
      <c r="G531" t="s">
        <v>1084</v>
      </c>
      <c r="H531">
        <v>42</v>
      </c>
    </row>
    <row r="532" spans="1:8" x14ac:dyDescent="0.25">
      <c r="A532" t="s">
        <v>1000</v>
      </c>
      <c r="B532">
        <v>1</v>
      </c>
      <c r="C532" t="s">
        <v>1016</v>
      </c>
      <c r="D532">
        <v>2022</v>
      </c>
      <c r="E532">
        <v>1</v>
      </c>
      <c r="F532">
        <v>2</v>
      </c>
      <c r="G532" t="s">
        <v>1084</v>
      </c>
      <c r="H532">
        <v>83</v>
      </c>
    </row>
    <row r="533" spans="1:8" x14ac:dyDescent="0.25">
      <c r="A533" t="s">
        <v>965</v>
      </c>
      <c r="B533">
        <v>3</v>
      </c>
      <c r="C533" t="s">
        <v>1020</v>
      </c>
      <c r="D533">
        <v>2022</v>
      </c>
      <c r="E533">
        <v>1</v>
      </c>
      <c r="F533">
        <v>1</v>
      </c>
      <c r="G533" t="s">
        <v>1091</v>
      </c>
      <c r="H533">
        <v>97</v>
      </c>
    </row>
    <row r="534" spans="1:8" x14ac:dyDescent="0.25">
      <c r="A534" t="s">
        <v>881</v>
      </c>
      <c r="B534">
        <v>4</v>
      </c>
      <c r="C534" t="s">
        <v>1022</v>
      </c>
      <c r="D534">
        <v>2021</v>
      </c>
      <c r="E534">
        <v>2</v>
      </c>
      <c r="F534">
        <v>3</v>
      </c>
      <c r="G534" t="s">
        <v>1089</v>
      </c>
      <c r="H534">
        <v>98</v>
      </c>
    </row>
    <row r="535" spans="1:8" x14ac:dyDescent="0.25">
      <c r="A535" t="s">
        <v>953</v>
      </c>
      <c r="B535">
        <v>4</v>
      </c>
      <c r="C535" t="s">
        <v>1022</v>
      </c>
      <c r="D535">
        <v>2021</v>
      </c>
      <c r="E535">
        <v>1</v>
      </c>
      <c r="F535">
        <v>2</v>
      </c>
      <c r="G535" t="s">
        <v>1084</v>
      </c>
      <c r="H535">
        <v>16</v>
      </c>
    </row>
    <row r="536" spans="1:8" x14ac:dyDescent="0.25">
      <c r="A536" t="s">
        <v>114</v>
      </c>
      <c r="B536">
        <v>4</v>
      </c>
      <c r="C536" t="s">
        <v>1022</v>
      </c>
      <c r="D536">
        <v>2021</v>
      </c>
      <c r="E536">
        <v>2</v>
      </c>
      <c r="F536">
        <v>2</v>
      </c>
      <c r="G536" t="s">
        <v>1084</v>
      </c>
      <c r="H536">
        <v>25</v>
      </c>
    </row>
    <row r="537" spans="1:8" x14ac:dyDescent="0.25">
      <c r="A537" t="s">
        <v>630</v>
      </c>
      <c r="B537">
        <v>3</v>
      </c>
      <c r="C537" t="s">
        <v>1020</v>
      </c>
      <c r="D537">
        <v>2021</v>
      </c>
      <c r="E537">
        <v>1</v>
      </c>
      <c r="F537">
        <v>2</v>
      </c>
      <c r="G537" t="s">
        <v>1084</v>
      </c>
      <c r="H537">
        <v>85</v>
      </c>
    </row>
    <row r="538" spans="1:8" x14ac:dyDescent="0.25">
      <c r="A538" t="s">
        <v>572</v>
      </c>
      <c r="B538">
        <v>3</v>
      </c>
      <c r="C538" t="s">
        <v>1020</v>
      </c>
      <c r="D538">
        <v>2022</v>
      </c>
      <c r="E538">
        <v>1</v>
      </c>
      <c r="F538">
        <v>3</v>
      </c>
      <c r="G538" t="s">
        <v>1089</v>
      </c>
      <c r="H538">
        <v>67</v>
      </c>
    </row>
    <row r="539" spans="1:8" x14ac:dyDescent="0.25">
      <c r="A539" t="s">
        <v>981</v>
      </c>
      <c r="B539">
        <v>5</v>
      </c>
      <c r="C539" t="s">
        <v>1024</v>
      </c>
      <c r="D539">
        <v>2021</v>
      </c>
      <c r="E539">
        <v>2</v>
      </c>
      <c r="F539">
        <v>3</v>
      </c>
      <c r="G539" t="s">
        <v>1089</v>
      </c>
      <c r="H539">
        <v>18</v>
      </c>
    </row>
    <row r="540" spans="1:8" x14ac:dyDescent="0.25">
      <c r="A540" t="s">
        <v>405</v>
      </c>
      <c r="B540">
        <v>4</v>
      </c>
      <c r="C540" t="s">
        <v>1022</v>
      </c>
      <c r="D540">
        <v>2021</v>
      </c>
      <c r="E540">
        <v>2</v>
      </c>
      <c r="F540">
        <v>2</v>
      </c>
      <c r="G540" t="s">
        <v>1084</v>
      </c>
      <c r="H540">
        <v>39</v>
      </c>
    </row>
    <row r="541" spans="1:8" x14ac:dyDescent="0.25">
      <c r="A541" t="s">
        <v>806</v>
      </c>
      <c r="B541">
        <v>3</v>
      </c>
      <c r="C541" t="s">
        <v>1020</v>
      </c>
      <c r="D541">
        <v>2021</v>
      </c>
      <c r="E541">
        <v>2</v>
      </c>
      <c r="F541">
        <v>2</v>
      </c>
      <c r="G541" t="s">
        <v>1084</v>
      </c>
      <c r="H541">
        <v>23</v>
      </c>
    </row>
    <row r="542" spans="1:8" x14ac:dyDescent="0.25">
      <c r="A542" t="s">
        <v>19</v>
      </c>
      <c r="B542">
        <v>4</v>
      </c>
      <c r="C542" t="s">
        <v>1022</v>
      </c>
      <c r="D542">
        <v>2021</v>
      </c>
      <c r="E542">
        <v>2</v>
      </c>
      <c r="F542">
        <v>3</v>
      </c>
      <c r="G542" t="s">
        <v>1089</v>
      </c>
      <c r="H542">
        <v>40</v>
      </c>
    </row>
    <row r="543" spans="1:8" x14ac:dyDescent="0.25">
      <c r="A543" t="s">
        <v>159</v>
      </c>
      <c r="B543">
        <v>5</v>
      </c>
      <c r="C543" t="s">
        <v>1024</v>
      </c>
      <c r="D543">
        <v>2020</v>
      </c>
      <c r="E543">
        <v>2</v>
      </c>
      <c r="F543">
        <v>3</v>
      </c>
      <c r="G543" t="s">
        <v>1089</v>
      </c>
      <c r="H543">
        <v>87</v>
      </c>
    </row>
    <row r="544" spans="1:8" x14ac:dyDescent="0.25">
      <c r="A544" t="s">
        <v>92</v>
      </c>
      <c r="B544">
        <v>3</v>
      </c>
      <c r="C544" t="s">
        <v>1020</v>
      </c>
      <c r="D544">
        <v>2021</v>
      </c>
      <c r="E544">
        <v>1</v>
      </c>
      <c r="F544">
        <v>2</v>
      </c>
      <c r="G544" t="s">
        <v>1084</v>
      </c>
      <c r="H544">
        <v>57</v>
      </c>
    </row>
    <row r="545" spans="1:8" x14ac:dyDescent="0.25">
      <c r="A545" t="s">
        <v>677</v>
      </c>
      <c r="B545">
        <v>4</v>
      </c>
      <c r="C545" t="s">
        <v>1022</v>
      </c>
      <c r="D545">
        <v>2020</v>
      </c>
      <c r="E545">
        <v>1</v>
      </c>
      <c r="F545">
        <v>1</v>
      </c>
      <c r="G545" t="s">
        <v>1091</v>
      </c>
      <c r="H545">
        <v>92</v>
      </c>
    </row>
    <row r="546" spans="1:8" x14ac:dyDescent="0.25">
      <c r="A546" t="s">
        <v>294</v>
      </c>
      <c r="B546">
        <v>1</v>
      </c>
      <c r="C546" t="s">
        <v>1016</v>
      </c>
      <c r="D546">
        <v>2021</v>
      </c>
      <c r="E546">
        <v>1</v>
      </c>
      <c r="F546">
        <v>1</v>
      </c>
      <c r="G546" t="s">
        <v>1091</v>
      </c>
      <c r="H546">
        <v>65</v>
      </c>
    </row>
    <row r="547" spans="1:8" x14ac:dyDescent="0.25">
      <c r="A547" t="s">
        <v>367</v>
      </c>
      <c r="B547">
        <v>5</v>
      </c>
      <c r="C547" t="s">
        <v>1024</v>
      </c>
      <c r="D547">
        <v>2020</v>
      </c>
      <c r="E547">
        <v>1</v>
      </c>
      <c r="F547">
        <v>3</v>
      </c>
      <c r="G547" t="s">
        <v>1089</v>
      </c>
      <c r="H547">
        <v>52</v>
      </c>
    </row>
    <row r="548" spans="1:8" x14ac:dyDescent="0.25">
      <c r="A548" t="s">
        <v>311</v>
      </c>
      <c r="B548">
        <v>3</v>
      </c>
      <c r="C548" t="s">
        <v>1020</v>
      </c>
      <c r="D548">
        <v>2021</v>
      </c>
      <c r="E548">
        <v>1</v>
      </c>
      <c r="F548">
        <v>1</v>
      </c>
      <c r="G548" t="s">
        <v>1091</v>
      </c>
      <c r="H548">
        <v>98</v>
      </c>
    </row>
    <row r="549" spans="1:8" x14ac:dyDescent="0.25">
      <c r="A549" t="s">
        <v>701</v>
      </c>
      <c r="B549">
        <v>4</v>
      </c>
      <c r="C549" t="s">
        <v>1022</v>
      </c>
      <c r="D549">
        <v>2021</v>
      </c>
      <c r="E549">
        <v>2</v>
      </c>
      <c r="F549">
        <v>3</v>
      </c>
      <c r="G549" t="s">
        <v>1089</v>
      </c>
      <c r="H549">
        <v>54</v>
      </c>
    </row>
    <row r="550" spans="1:8" x14ac:dyDescent="0.25">
      <c r="A550" t="s">
        <v>350</v>
      </c>
      <c r="B550">
        <v>2</v>
      </c>
      <c r="C550" t="s">
        <v>1018</v>
      </c>
      <c r="D550">
        <v>2021</v>
      </c>
      <c r="E550">
        <v>2</v>
      </c>
      <c r="F550">
        <v>2</v>
      </c>
      <c r="G550" t="s">
        <v>1084</v>
      </c>
      <c r="H550">
        <v>91</v>
      </c>
    </row>
    <row r="551" spans="1:8" x14ac:dyDescent="0.25">
      <c r="A551" t="s">
        <v>276</v>
      </c>
      <c r="B551">
        <v>2</v>
      </c>
      <c r="C551" t="s">
        <v>1018</v>
      </c>
      <c r="D551">
        <v>2022</v>
      </c>
      <c r="E551">
        <v>1</v>
      </c>
      <c r="F551">
        <v>3</v>
      </c>
      <c r="G551" t="s">
        <v>1089</v>
      </c>
      <c r="H551">
        <v>51</v>
      </c>
    </row>
    <row r="552" spans="1:8" x14ac:dyDescent="0.25">
      <c r="A552" t="s">
        <v>992</v>
      </c>
      <c r="B552">
        <v>2</v>
      </c>
      <c r="C552" t="s">
        <v>1018</v>
      </c>
      <c r="D552">
        <v>2022</v>
      </c>
      <c r="E552">
        <v>1</v>
      </c>
      <c r="F552">
        <v>1</v>
      </c>
      <c r="G552" t="s">
        <v>1091</v>
      </c>
      <c r="H552">
        <v>31</v>
      </c>
    </row>
    <row r="553" spans="1:8" x14ac:dyDescent="0.25">
      <c r="A553" t="s">
        <v>100</v>
      </c>
      <c r="B553">
        <v>3</v>
      </c>
      <c r="C553" t="s">
        <v>1020</v>
      </c>
      <c r="D553">
        <v>2021</v>
      </c>
      <c r="E553">
        <v>2</v>
      </c>
      <c r="F553">
        <v>3</v>
      </c>
      <c r="G553" t="s">
        <v>1089</v>
      </c>
      <c r="H553">
        <v>82</v>
      </c>
    </row>
    <row r="554" spans="1:8" x14ac:dyDescent="0.25">
      <c r="A554" t="s">
        <v>751</v>
      </c>
      <c r="B554">
        <v>1</v>
      </c>
      <c r="C554" t="s">
        <v>1016</v>
      </c>
      <c r="D554">
        <v>2020</v>
      </c>
      <c r="E554">
        <v>2</v>
      </c>
      <c r="F554">
        <v>2</v>
      </c>
      <c r="G554" t="s">
        <v>1084</v>
      </c>
      <c r="H554">
        <v>34</v>
      </c>
    </row>
    <row r="555" spans="1:8" x14ac:dyDescent="0.25">
      <c r="A555" t="s">
        <v>715</v>
      </c>
      <c r="B555">
        <v>2</v>
      </c>
      <c r="C555" t="s">
        <v>1018</v>
      </c>
      <c r="D555">
        <v>2021</v>
      </c>
      <c r="E555">
        <v>2</v>
      </c>
      <c r="F555">
        <v>2</v>
      </c>
      <c r="G555" t="s">
        <v>1084</v>
      </c>
      <c r="H555">
        <v>90</v>
      </c>
    </row>
    <row r="556" spans="1:8" x14ac:dyDescent="0.25">
      <c r="A556" t="s">
        <v>539</v>
      </c>
      <c r="B556">
        <v>3</v>
      </c>
      <c r="C556" t="s">
        <v>1020</v>
      </c>
      <c r="D556">
        <v>2021</v>
      </c>
      <c r="E556">
        <v>1</v>
      </c>
      <c r="F556">
        <v>3</v>
      </c>
      <c r="G556" t="s">
        <v>1089</v>
      </c>
      <c r="H556">
        <v>17</v>
      </c>
    </row>
    <row r="557" spans="1:8" x14ac:dyDescent="0.25">
      <c r="A557" t="s">
        <v>685</v>
      </c>
      <c r="B557">
        <v>5</v>
      </c>
      <c r="C557" t="s">
        <v>1024</v>
      </c>
      <c r="D557">
        <v>2021</v>
      </c>
      <c r="E557">
        <v>1</v>
      </c>
      <c r="F557">
        <v>3</v>
      </c>
      <c r="G557" t="s">
        <v>1089</v>
      </c>
      <c r="H557">
        <v>72</v>
      </c>
    </row>
    <row r="558" spans="1:8" x14ac:dyDescent="0.25">
      <c r="A558" t="s">
        <v>692</v>
      </c>
      <c r="B558">
        <v>5</v>
      </c>
      <c r="C558" t="s">
        <v>1024</v>
      </c>
      <c r="D558">
        <v>2021</v>
      </c>
      <c r="E558">
        <v>1</v>
      </c>
      <c r="F558">
        <v>2</v>
      </c>
      <c r="G558" t="s">
        <v>1084</v>
      </c>
      <c r="H558">
        <v>21</v>
      </c>
    </row>
    <row r="559" spans="1:8" x14ac:dyDescent="0.25">
      <c r="A559" t="s">
        <v>448</v>
      </c>
      <c r="B559">
        <v>5</v>
      </c>
      <c r="C559" t="s">
        <v>1024</v>
      </c>
      <c r="D559">
        <v>2021</v>
      </c>
      <c r="E559">
        <v>2</v>
      </c>
      <c r="F559">
        <v>1</v>
      </c>
      <c r="G559" t="s">
        <v>1091</v>
      </c>
      <c r="H559">
        <v>28</v>
      </c>
    </row>
    <row r="560" spans="1:8" x14ac:dyDescent="0.25">
      <c r="A560" t="s">
        <v>575</v>
      </c>
      <c r="B560">
        <v>4</v>
      </c>
      <c r="C560" t="s">
        <v>1022</v>
      </c>
      <c r="D560">
        <v>2021</v>
      </c>
      <c r="E560">
        <v>1</v>
      </c>
      <c r="F560">
        <v>3</v>
      </c>
      <c r="G560" t="s">
        <v>1089</v>
      </c>
      <c r="H560">
        <v>18</v>
      </c>
    </row>
    <row r="561" spans="1:8" x14ac:dyDescent="0.25">
      <c r="A561" t="s">
        <v>403</v>
      </c>
      <c r="B561">
        <v>1</v>
      </c>
      <c r="C561" t="s">
        <v>1016</v>
      </c>
      <c r="D561">
        <v>2020</v>
      </c>
      <c r="E561">
        <v>1</v>
      </c>
      <c r="F561">
        <v>3</v>
      </c>
      <c r="G561" t="s">
        <v>1089</v>
      </c>
      <c r="H561">
        <v>35</v>
      </c>
    </row>
    <row r="562" spans="1:8" x14ac:dyDescent="0.25">
      <c r="A562" t="s">
        <v>683</v>
      </c>
      <c r="B562">
        <v>3</v>
      </c>
      <c r="C562" t="s">
        <v>1020</v>
      </c>
      <c r="D562">
        <v>2020</v>
      </c>
      <c r="E562">
        <v>2</v>
      </c>
      <c r="F562">
        <v>1</v>
      </c>
      <c r="G562" t="s">
        <v>1091</v>
      </c>
      <c r="H562">
        <v>94</v>
      </c>
    </row>
    <row r="563" spans="1:8" x14ac:dyDescent="0.25">
      <c r="A563" t="s">
        <v>827</v>
      </c>
      <c r="B563">
        <v>2</v>
      </c>
      <c r="C563" t="s">
        <v>1018</v>
      </c>
      <c r="D563">
        <v>2020</v>
      </c>
      <c r="E563">
        <v>2</v>
      </c>
      <c r="F563">
        <v>1</v>
      </c>
      <c r="G563" t="s">
        <v>1091</v>
      </c>
      <c r="H563">
        <v>40</v>
      </c>
    </row>
    <row r="564" spans="1:8" x14ac:dyDescent="0.25">
      <c r="A564" t="s">
        <v>31</v>
      </c>
      <c r="B564">
        <v>2</v>
      </c>
      <c r="C564" t="s">
        <v>1018</v>
      </c>
      <c r="D564">
        <v>2021</v>
      </c>
      <c r="E564">
        <v>2</v>
      </c>
      <c r="F564">
        <v>2</v>
      </c>
      <c r="G564" t="s">
        <v>1084</v>
      </c>
      <c r="H564">
        <v>69</v>
      </c>
    </row>
    <row r="565" spans="1:8" x14ac:dyDescent="0.25">
      <c r="A565" t="s">
        <v>466</v>
      </c>
      <c r="B565">
        <v>3</v>
      </c>
      <c r="C565" t="s">
        <v>1020</v>
      </c>
      <c r="D565">
        <v>2022</v>
      </c>
      <c r="E565">
        <v>2</v>
      </c>
      <c r="F565">
        <v>1</v>
      </c>
      <c r="G565" t="s">
        <v>1091</v>
      </c>
      <c r="H565">
        <v>37</v>
      </c>
    </row>
    <row r="566" spans="1:8" x14ac:dyDescent="0.25">
      <c r="A566" t="s">
        <v>813</v>
      </c>
      <c r="B566">
        <v>1</v>
      </c>
      <c r="C566" t="s">
        <v>1016</v>
      </c>
      <c r="D566">
        <v>2022</v>
      </c>
      <c r="E566">
        <v>1</v>
      </c>
      <c r="F566">
        <v>1</v>
      </c>
      <c r="G566" t="s">
        <v>1091</v>
      </c>
      <c r="H566">
        <v>43</v>
      </c>
    </row>
    <row r="567" spans="1:8" x14ac:dyDescent="0.25">
      <c r="A567" t="s">
        <v>433</v>
      </c>
      <c r="B567">
        <v>1</v>
      </c>
      <c r="C567" t="s">
        <v>1016</v>
      </c>
      <c r="D567">
        <v>2020</v>
      </c>
      <c r="E567">
        <v>2</v>
      </c>
      <c r="F567">
        <v>1</v>
      </c>
      <c r="G567" t="s">
        <v>1091</v>
      </c>
      <c r="H567">
        <v>73</v>
      </c>
    </row>
    <row r="568" spans="1:8" x14ac:dyDescent="0.25">
      <c r="A568" t="s">
        <v>512</v>
      </c>
      <c r="B568">
        <v>2</v>
      </c>
      <c r="C568" t="s">
        <v>1018</v>
      </c>
      <c r="D568">
        <v>2021</v>
      </c>
      <c r="E568">
        <v>2</v>
      </c>
      <c r="F568">
        <v>2</v>
      </c>
      <c r="G568" t="s">
        <v>1084</v>
      </c>
      <c r="H568">
        <v>82</v>
      </c>
    </row>
    <row r="569" spans="1:8" x14ac:dyDescent="0.25">
      <c r="A569" t="s">
        <v>950</v>
      </c>
      <c r="B569">
        <v>1</v>
      </c>
      <c r="C569" t="s">
        <v>1016</v>
      </c>
      <c r="D569">
        <v>2022</v>
      </c>
      <c r="E569">
        <v>2</v>
      </c>
      <c r="F569">
        <v>2</v>
      </c>
      <c r="G569" t="s">
        <v>1084</v>
      </c>
      <c r="H569">
        <v>78</v>
      </c>
    </row>
    <row r="570" spans="1:8" x14ac:dyDescent="0.25">
      <c r="A570" t="s">
        <v>363</v>
      </c>
      <c r="B570">
        <v>2</v>
      </c>
      <c r="C570" t="s">
        <v>1018</v>
      </c>
      <c r="D570">
        <v>2022</v>
      </c>
      <c r="E570">
        <v>1</v>
      </c>
      <c r="F570">
        <v>1</v>
      </c>
      <c r="G570" t="s">
        <v>1091</v>
      </c>
      <c r="H570">
        <v>94</v>
      </c>
    </row>
    <row r="571" spans="1:8" x14ac:dyDescent="0.25">
      <c r="A571" t="s">
        <v>790</v>
      </c>
      <c r="B571">
        <v>4</v>
      </c>
      <c r="C571" t="s">
        <v>1022</v>
      </c>
      <c r="D571">
        <v>2022</v>
      </c>
      <c r="E571">
        <v>1</v>
      </c>
      <c r="F571">
        <v>1</v>
      </c>
      <c r="G571" t="s">
        <v>1091</v>
      </c>
      <c r="H571">
        <v>100</v>
      </c>
    </row>
    <row r="572" spans="1:8" x14ac:dyDescent="0.25">
      <c r="A572" t="s">
        <v>587</v>
      </c>
      <c r="B572">
        <v>2</v>
      </c>
      <c r="C572" t="s">
        <v>1018</v>
      </c>
      <c r="D572">
        <v>2021</v>
      </c>
      <c r="E572">
        <v>1</v>
      </c>
      <c r="F572">
        <v>2</v>
      </c>
      <c r="G572" t="s">
        <v>1084</v>
      </c>
      <c r="H572">
        <v>26</v>
      </c>
    </row>
    <row r="573" spans="1:8" x14ac:dyDescent="0.25">
      <c r="A573" t="s">
        <v>546</v>
      </c>
      <c r="B573">
        <v>5</v>
      </c>
      <c r="C573" t="s">
        <v>1024</v>
      </c>
      <c r="D573">
        <v>2022</v>
      </c>
      <c r="E573">
        <v>2</v>
      </c>
      <c r="F573">
        <v>3</v>
      </c>
      <c r="G573" t="s">
        <v>1089</v>
      </c>
      <c r="H573">
        <v>45</v>
      </c>
    </row>
    <row r="574" spans="1:8" x14ac:dyDescent="0.25">
      <c r="A574" t="s">
        <v>584</v>
      </c>
      <c r="B574">
        <v>1</v>
      </c>
      <c r="C574" t="s">
        <v>1016</v>
      </c>
      <c r="D574">
        <v>2021</v>
      </c>
      <c r="E574">
        <v>2</v>
      </c>
      <c r="F574">
        <v>2</v>
      </c>
      <c r="G574" t="s">
        <v>1084</v>
      </c>
      <c r="H574">
        <v>52</v>
      </c>
    </row>
    <row r="575" spans="1:8" x14ac:dyDescent="0.25">
      <c r="A575" t="s">
        <v>169</v>
      </c>
      <c r="B575">
        <v>1</v>
      </c>
      <c r="C575" t="s">
        <v>1016</v>
      </c>
      <c r="D575">
        <v>2021</v>
      </c>
      <c r="E575">
        <v>2</v>
      </c>
      <c r="F575">
        <v>3</v>
      </c>
      <c r="G575" t="s">
        <v>1089</v>
      </c>
      <c r="H575">
        <v>56</v>
      </c>
    </row>
    <row r="576" spans="1:8" x14ac:dyDescent="0.25">
      <c r="A576" t="s">
        <v>171</v>
      </c>
      <c r="B576">
        <v>1</v>
      </c>
      <c r="C576" t="s">
        <v>1016</v>
      </c>
      <c r="D576">
        <v>2021</v>
      </c>
      <c r="E576">
        <v>1</v>
      </c>
      <c r="F576">
        <v>2</v>
      </c>
      <c r="G576" t="s">
        <v>1084</v>
      </c>
      <c r="H576">
        <v>99</v>
      </c>
    </row>
    <row r="577" spans="1:8" x14ac:dyDescent="0.25">
      <c r="A577" t="s">
        <v>745</v>
      </c>
      <c r="B577">
        <v>1</v>
      </c>
      <c r="C577" t="s">
        <v>1016</v>
      </c>
      <c r="D577">
        <v>2022</v>
      </c>
      <c r="E577">
        <v>1</v>
      </c>
      <c r="F577">
        <v>1</v>
      </c>
      <c r="G577" t="s">
        <v>1091</v>
      </c>
      <c r="H577">
        <v>23</v>
      </c>
    </row>
    <row r="578" spans="1:8" x14ac:dyDescent="0.25">
      <c r="A578" t="s">
        <v>394</v>
      </c>
      <c r="B578">
        <v>4</v>
      </c>
      <c r="C578" t="s">
        <v>1022</v>
      </c>
      <c r="D578">
        <v>2020</v>
      </c>
      <c r="E578">
        <v>1</v>
      </c>
      <c r="F578">
        <v>2</v>
      </c>
      <c r="G578" t="s">
        <v>1084</v>
      </c>
      <c r="H578">
        <v>94</v>
      </c>
    </row>
    <row r="579" spans="1:8" x14ac:dyDescent="0.25">
      <c r="A579" t="s">
        <v>271</v>
      </c>
      <c r="B579">
        <v>4</v>
      </c>
      <c r="C579" t="s">
        <v>1022</v>
      </c>
      <c r="D579">
        <v>2020</v>
      </c>
      <c r="E579">
        <v>1</v>
      </c>
      <c r="F579">
        <v>3</v>
      </c>
      <c r="G579" t="s">
        <v>1089</v>
      </c>
      <c r="H579">
        <v>36</v>
      </c>
    </row>
    <row r="580" spans="1:8" x14ac:dyDescent="0.25">
      <c r="A580" t="s">
        <v>280</v>
      </c>
      <c r="B580">
        <v>2</v>
      </c>
      <c r="C580" t="s">
        <v>1018</v>
      </c>
      <c r="D580">
        <v>2020</v>
      </c>
      <c r="E580">
        <v>2</v>
      </c>
      <c r="F580">
        <v>2</v>
      </c>
      <c r="G580" t="s">
        <v>1084</v>
      </c>
      <c r="H580">
        <v>29</v>
      </c>
    </row>
    <row r="581" spans="1:8" x14ac:dyDescent="0.25">
      <c r="A581" t="s">
        <v>81</v>
      </c>
      <c r="B581">
        <v>4</v>
      </c>
      <c r="C581" t="s">
        <v>1022</v>
      </c>
      <c r="D581">
        <v>2020</v>
      </c>
      <c r="E581">
        <v>1</v>
      </c>
      <c r="F581">
        <v>3</v>
      </c>
      <c r="G581" t="s">
        <v>1089</v>
      </c>
      <c r="H581">
        <v>95</v>
      </c>
    </row>
    <row r="582" spans="1:8" x14ac:dyDescent="0.25">
      <c r="A582" t="s">
        <v>343</v>
      </c>
      <c r="B582">
        <v>1</v>
      </c>
      <c r="C582" t="s">
        <v>1016</v>
      </c>
      <c r="D582">
        <v>2020</v>
      </c>
      <c r="E582">
        <v>2</v>
      </c>
      <c r="F582">
        <v>3</v>
      </c>
      <c r="G582" t="s">
        <v>1089</v>
      </c>
      <c r="H582">
        <v>65</v>
      </c>
    </row>
    <row r="583" spans="1:8" x14ac:dyDescent="0.25">
      <c r="A583" t="s">
        <v>921</v>
      </c>
      <c r="B583">
        <v>3</v>
      </c>
      <c r="C583" t="s">
        <v>1020</v>
      </c>
      <c r="D583">
        <v>2022</v>
      </c>
      <c r="E583">
        <v>2</v>
      </c>
      <c r="F583">
        <v>3</v>
      </c>
      <c r="G583" t="s">
        <v>1089</v>
      </c>
      <c r="H583">
        <v>37</v>
      </c>
    </row>
    <row r="584" spans="1:8" x14ac:dyDescent="0.25">
      <c r="A584" t="s">
        <v>414</v>
      </c>
      <c r="B584">
        <v>2</v>
      </c>
      <c r="C584" t="s">
        <v>1018</v>
      </c>
      <c r="D584">
        <v>2022</v>
      </c>
      <c r="E584">
        <v>1</v>
      </c>
      <c r="F584">
        <v>2</v>
      </c>
      <c r="G584" t="s">
        <v>1084</v>
      </c>
      <c r="H584">
        <v>16</v>
      </c>
    </row>
    <row r="585" spans="1:8" x14ac:dyDescent="0.25">
      <c r="A585" t="s">
        <v>90</v>
      </c>
      <c r="B585">
        <v>5</v>
      </c>
      <c r="C585" t="s">
        <v>1024</v>
      </c>
      <c r="D585">
        <v>2021</v>
      </c>
      <c r="E585">
        <v>2</v>
      </c>
      <c r="F585">
        <v>3</v>
      </c>
      <c r="G585" t="s">
        <v>1089</v>
      </c>
      <c r="H585">
        <v>40</v>
      </c>
    </row>
    <row r="586" spans="1:8" x14ac:dyDescent="0.25">
      <c r="A586" t="s">
        <v>132</v>
      </c>
      <c r="B586">
        <v>4</v>
      </c>
      <c r="C586" t="s">
        <v>1022</v>
      </c>
      <c r="D586">
        <v>2020</v>
      </c>
      <c r="E586">
        <v>1</v>
      </c>
      <c r="F586">
        <v>2</v>
      </c>
      <c r="G586" t="s">
        <v>1084</v>
      </c>
      <c r="H586">
        <v>78</v>
      </c>
    </row>
    <row r="587" spans="1:8" x14ac:dyDescent="0.25">
      <c r="A587" t="s">
        <v>138</v>
      </c>
      <c r="B587">
        <v>1</v>
      </c>
      <c r="C587" t="s">
        <v>1016</v>
      </c>
      <c r="D587">
        <v>2021</v>
      </c>
      <c r="E587">
        <v>1</v>
      </c>
      <c r="F587">
        <v>1</v>
      </c>
      <c r="G587" t="s">
        <v>1091</v>
      </c>
      <c r="H587">
        <v>39</v>
      </c>
    </row>
    <row r="588" spans="1:8" x14ac:dyDescent="0.25">
      <c r="A588" t="s">
        <v>459</v>
      </c>
      <c r="B588">
        <v>4</v>
      </c>
      <c r="C588" t="s">
        <v>1022</v>
      </c>
      <c r="D588">
        <v>2020</v>
      </c>
      <c r="E588">
        <v>2</v>
      </c>
      <c r="F588">
        <v>2</v>
      </c>
      <c r="G588" t="s">
        <v>1084</v>
      </c>
      <c r="H588">
        <v>32</v>
      </c>
    </row>
    <row r="589" spans="1:8" x14ac:dyDescent="0.25">
      <c r="A589" t="s">
        <v>524</v>
      </c>
      <c r="B589">
        <v>1</v>
      </c>
      <c r="C589" t="s">
        <v>1016</v>
      </c>
      <c r="D589">
        <v>2021</v>
      </c>
      <c r="E589">
        <v>2</v>
      </c>
      <c r="F589">
        <v>1</v>
      </c>
      <c r="G589" t="s">
        <v>1091</v>
      </c>
      <c r="H589">
        <v>20</v>
      </c>
    </row>
    <row r="590" spans="1:8" x14ac:dyDescent="0.25">
      <c r="A590" t="s">
        <v>947</v>
      </c>
      <c r="B590">
        <v>3</v>
      </c>
      <c r="C590" t="s">
        <v>1020</v>
      </c>
      <c r="D590">
        <v>2022</v>
      </c>
      <c r="E590">
        <v>2</v>
      </c>
      <c r="F590">
        <v>3</v>
      </c>
      <c r="G590" t="s">
        <v>1089</v>
      </c>
      <c r="H590">
        <v>60</v>
      </c>
    </row>
    <row r="591" spans="1:8" x14ac:dyDescent="0.25">
      <c r="A591" t="s">
        <v>797</v>
      </c>
      <c r="B591">
        <v>5</v>
      </c>
      <c r="C591" t="s">
        <v>1024</v>
      </c>
      <c r="D591">
        <v>2021</v>
      </c>
      <c r="E591">
        <v>1</v>
      </c>
      <c r="F591">
        <v>3</v>
      </c>
      <c r="G591" t="s">
        <v>1089</v>
      </c>
      <c r="H591">
        <v>33</v>
      </c>
    </row>
    <row r="592" spans="1:8" x14ac:dyDescent="0.25">
      <c r="A592" t="s">
        <v>707</v>
      </c>
      <c r="B592">
        <v>5</v>
      </c>
      <c r="C592" t="s">
        <v>1024</v>
      </c>
      <c r="D592">
        <v>2020</v>
      </c>
      <c r="E592">
        <v>1</v>
      </c>
      <c r="F592">
        <v>2</v>
      </c>
      <c r="G592" t="s">
        <v>1084</v>
      </c>
      <c r="H592">
        <v>37</v>
      </c>
    </row>
    <row r="593" spans="1:8" x14ac:dyDescent="0.25">
      <c r="A593" t="s">
        <v>308</v>
      </c>
      <c r="B593">
        <v>5</v>
      </c>
      <c r="C593" t="s">
        <v>1024</v>
      </c>
      <c r="D593">
        <v>2020</v>
      </c>
      <c r="E593">
        <v>2</v>
      </c>
      <c r="F593">
        <v>2</v>
      </c>
      <c r="G593" t="s">
        <v>1084</v>
      </c>
      <c r="H593">
        <v>60</v>
      </c>
    </row>
    <row r="594" spans="1:8" x14ac:dyDescent="0.25">
      <c r="A594" t="s">
        <v>748</v>
      </c>
      <c r="B594">
        <v>4</v>
      </c>
      <c r="C594" t="s">
        <v>1022</v>
      </c>
      <c r="D594">
        <v>2021</v>
      </c>
      <c r="E594">
        <v>2</v>
      </c>
      <c r="F594">
        <v>3</v>
      </c>
      <c r="G594" t="s">
        <v>1089</v>
      </c>
      <c r="H594">
        <v>18</v>
      </c>
    </row>
    <row r="595" spans="1:8" x14ac:dyDescent="0.25">
      <c r="A595" t="s">
        <v>244</v>
      </c>
      <c r="B595">
        <v>1</v>
      </c>
      <c r="C595" t="s">
        <v>1016</v>
      </c>
      <c r="D595">
        <v>2022</v>
      </c>
      <c r="E595">
        <v>2</v>
      </c>
      <c r="F595">
        <v>1</v>
      </c>
      <c r="G595" t="s">
        <v>1091</v>
      </c>
      <c r="H595">
        <v>71</v>
      </c>
    </row>
    <row r="596" spans="1:8" x14ac:dyDescent="0.25">
      <c r="A596" t="s">
        <v>618</v>
      </c>
      <c r="B596">
        <v>3</v>
      </c>
      <c r="C596" t="s">
        <v>1020</v>
      </c>
      <c r="D596">
        <v>2020</v>
      </c>
      <c r="E596">
        <v>2</v>
      </c>
      <c r="F596">
        <v>3</v>
      </c>
      <c r="G596" t="s">
        <v>1089</v>
      </c>
      <c r="H596">
        <v>41</v>
      </c>
    </row>
    <row r="597" spans="1:8" x14ac:dyDescent="0.25">
      <c r="A597" t="s">
        <v>209</v>
      </c>
      <c r="B597">
        <v>1</v>
      </c>
      <c r="C597" t="s">
        <v>1016</v>
      </c>
      <c r="D597">
        <v>2020</v>
      </c>
      <c r="E597">
        <v>1</v>
      </c>
      <c r="F597">
        <v>3</v>
      </c>
      <c r="G597" t="s">
        <v>1089</v>
      </c>
      <c r="H597">
        <v>77</v>
      </c>
    </row>
    <row r="598" spans="1:8" x14ac:dyDescent="0.25">
      <c r="A598" t="s">
        <v>491</v>
      </c>
      <c r="B598">
        <v>3</v>
      </c>
      <c r="C598" t="s">
        <v>1020</v>
      </c>
      <c r="D598">
        <v>2022</v>
      </c>
      <c r="E598">
        <v>1</v>
      </c>
      <c r="F598">
        <v>1</v>
      </c>
      <c r="G598" t="s">
        <v>1091</v>
      </c>
      <c r="H598">
        <v>57</v>
      </c>
    </row>
    <row r="599" spans="1:8" x14ac:dyDescent="0.25">
      <c r="A599" t="s">
        <v>552</v>
      </c>
      <c r="B599">
        <v>2</v>
      </c>
      <c r="C599" t="s">
        <v>1018</v>
      </c>
      <c r="D599">
        <v>2020</v>
      </c>
      <c r="E599">
        <v>1</v>
      </c>
      <c r="F599">
        <v>2</v>
      </c>
      <c r="G599" t="s">
        <v>1084</v>
      </c>
      <c r="H599">
        <v>29</v>
      </c>
    </row>
    <row r="600" spans="1:8" x14ac:dyDescent="0.25">
      <c r="A600" t="s">
        <v>862</v>
      </c>
      <c r="B600">
        <v>2</v>
      </c>
      <c r="C600" t="s">
        <v>1018</v>
      </c>
      <c r="D600">
        <v>2021</v>
      </c>
      <c r="E600">
        <v>2</v>
      </c>
      <c r="F600">
        <v>1</v>
      </c>
      <c r="G600" t="s">
        <v>1091</v>
      </c>
      <c r="H600">
        <v>37</v>
      </c>
    </row>
    <row r="601" spans="1:8" x14ac:dyDescent="0.25">
      <c r="A601" t="s">
        <v>20</v>
      </c>
      <c r="B601">
        <v>3</v>
      </c>
      <c r="C601" t="s">
        <v>1020</v>
      </c>
      <c r="D601">
        <v>2022</v>
      </c>
      <c r="E601">
        <v>1</v>
      </c>
      <c r="F601">
        <v>2</v>
      </c>
      <c r="G601" t="s">
        <v>1084</v>
      </c>
      <c r="H601">
        <v>47</v>
      </c>
    </row>
    <row r="602" spans="1:8" x14ac:dyDescent="0.25">
      <c r="A602" t="s">
        <v>91</v>
      </c>
      <c r="B602">
        <v>4</v>
      </c>
      <c r="C602" t="s">
        <v>1022</v>
      </c>
      <c r="D602">
        <v>2022</v>
      </c>
      <c r="E602">
        <v>1</v>
      </c>
      <c r="F602">
        <v>3</v>
      </c>
      <c r="G602" t="s">
        <v>1089</v>
      </c>
      <c r="H602">
        <v>84</v>
      </c>
    </row>
    <row r="603" spans="1:8" x14ac:dyDescent="0.25">
      <c r="A603" t="s">
        <v>48</v>
      </c>
      <c r="B603">
        <v>1</v>
      </c>
      <c r="C603" t="s">
        <v>1016</v>
      </c>
      <c r="D603">
        <v>2021</v>
      </c>
      <c r="E603">
        <v>1</v>
      </c>
      <c r="F603">
        <v>1</v>
      </c>
      <c r="G603" t="s">
        <v>1091</v>
      </c>
      <c r="H603">
        <v>70</v>
      </c>
    </row>
    <row r="604" spans="1:8" x14ac:dyDescent="0.25">
      <c r="A604" t="s">
        <v>21</v>
      </c>
      <c r="B604">
        <v>5</v>
      </c>
      <c r="C604" t="s">
        <v>1024</v>
      </c>
      <c r="D604">
        <v>2022</v>
      </c>
      <c r="E604">
        <v>2</v>
      </c>
      <c r="F604">
        <v>3</v>
      </c>
      <c r="G604" t="s">
        <v>1089</v>
      </c>
      <c r="H604">
        <v>37</v>
      </c>
    </row>
    <row r="605" spans="1:8" x14ac:dyDescent="0.25">
      <c r="A605" t="s">
        <v>519</v>
      </c>
      <c r="B605">
        <v>3</v>
      </c>
      <c r="C605" t="s">
        <v>1020</v>
      </c>
      <c r="D605">
        <v>2021</v>
      </c>
      <c r="E605">
        <v>2</v>
      </c>
      <c r="F605">
        <v>3</v>
      </c>
      <c r="G605" t="s">
        <v>1089</v>
      </c>
      <c r="H605">
        <v>33</v>
      </c>
    </row>
    <row r="606" spans="1:8" x14ac:dyDescent="0.25">
      <c r="A606" t="s">
        <v>769</v>
      </c>
      <c r="B606">
        <v>4</v>
      </c>
      <c r="C606" t="s">
        <v>1022</v>
      </c>
      <c r="D606">
        <v>2022</v>
      </c>
      <c r="E606">
        <v>2</v>
      </c>
      <c r="F606">
        <v>3</v>
      </c>
      <c r="G606" t="s">
        <v>1089</v>
      </c>
      <c r="H606">
        <v>94</v>
      </c>
    </row>
    <row r="607" spans="1:8" x14ac:dyDescent="0.25">
      <c r="A607" t="s">
        <v>894</v>
      </c>
      <c r="B607">
        <v>3</v>
      </c>
      <c r="C607" t="s">
        <v>1020</v>
      </c>
      <c r="D607">
        <v>2022</v>
      </c>
      <c r="E607">
        <v>2</v>
      </c>
      <c r="F607">
        <v>3</v>
      </c>
      <c r="G607" t="s">
        <v>1089</v>
      </c>
      <c r="H607">
        <v>54</v>
      </c>
    </row>
    <row r="608" spans="1:8" x14ac:dyDescent="0.25">
      <c r="A608" t="s">
        <v>216</v>
      </c>
      <c r="B608">
        <v>4</v>
      </c>
      <c r="C608" t="s">
        <v>1022</v>
      </c>
      <c r="D608">
        <v>2020</v>
      </c>
      <c r="E608">
        <v>2</v>
      </c>
      <c r="F608">
        <v>3</v>
      </c>
      <c r="G608" t="s">
        <v>1089</v>
      </c>
      <c r="H608">
        <v>97</v>
      </c>
    </row>
    <row r="609" spans="1:8" x14ac:dyDescent="0.25">
      <c r="A609" t="s">
        <v>859</v>
      </c>
      <c r="B609">
        <v>3</v>
      </c>
      <c r="C609" t="s">
        <v>1020</v>
      </c>
      <c r="D609">
        <v>2022</v>
      </c>
      <c r="E609">
        <v>1</v>
      </c>
      <c r="F609">
        <v>3</v>
      </c>
      <c r="G609" t="s">
        <v>1089</v>
      </c>
      <c r="H609">
        <v>63</v>
      </c>
    </row>
    <row r="610" spans="1:8" x14ac:dyDescent="0.25">
      <c r="A610" t="s">
        <v>406</v>
      </c>
      <c r="B610">
        <v>5</v>
      </c>
      <c r="C610" t="s">
        <v>1024</v>
      </c>
      <c r="D610">
        <v>2021</v>
      </c>
      <c r="E610">
        <v>1</v>
      </c>
      <c r="F610">
        <v>1</v>
      </c>
      <c r="G610" t="s">
        <v>1091</v>
      </c>
      <c r="H610">
        <v>92</v>
      </c>
    </row>
    <row r="611" spans="1:8" x14ac:dyDescent="0.25">
      <c r="A611" t="s">
        <v>570</v>
      </c>
      <c r="B611">
        <v>3</v>
      </c>
      <c r="C611" t="s">
        <v>1020</v>
      </c>
      <c r="D611">
        <v>2021</v>
      </c>
      <c r="E611">
        <v>1</v>
      </c>
      <c r="F611">
        <v>1</v>
      </c>
      <c r="G611" t="s">
        <v>1091</v>
      </c>
      <c r="H611">
        <v>46</v>
      </c>
    </row>
    <row r="612" spans="1:8" x14ac:dyDescent="0.25">
      <c r="A612" t="s">
        <v>13</v>
      </c>
      <c r="B612">
        <v>1</v>
      </c>
      <c r="C612" t="s">
        <v>1016</v>
      </c>
      <c r="D612">
        <v>2022</v>
      </c>
      <c r="E612">
        <v>1</v>
      </c>
      <c r="F612">
        <v>1</v>
      </c>
      <c r="G612" t="s">
        <v>1091</v>
      </c>
      <c r="H612">
        <v>37</v>
      </c>
    </row>
    <row r="613" spans="1:8" x14ac:dyDescent="0.25">
      <c r="A613" t="s">
        <v>16</v>
      </c>
      <c r="B613">
        <v>4</v>
      </c>
      <c r="C613" t="s">
        <v>1022</v>
      </c>
      <c r="D613">
        <v>2021</v>
      </c>
      <c r="E613">
        <v>1</v>
      </c>
      <c r="F613">
        <v>3</v>
      </c>
      <c r="G613" t="s">
        <v>1089</v>
      </c>
      <c r="H613">
        <v>54</v>
      </c>
    </row>
    <row r="614" spans="1:8" x14ac:dyDescent="0.25">
      <c r="A614" t="s">
        <v>855</v>
      </c>
      <c r="B614">
        <v>3</v>
      </c>
      <c r="C614" t="s">
        <v>1020</v>
      </c>
      <c r="D614">
        <v>2022</v>
      </c>
      <c r="E614">
        <v>2</v>
      </c>
      <c r="F614">
        <v>2</v>
      </c>
      <c r="G614" t="s">
        <v>1084</v>
      </c>
      <c r="H614">
        <v>38</v>
      </c>
    </row>
    <row r="615" spans="1:8" x14ac:dyDescent="0.25">
      <c r="A615" t="s">
        <v>935</v>
      </c>
      <c r="B615">
        <v>4</v>
      </c>
      <c r="C615" t="s">
        <v>1022</v>
      </c>
      <c r="D615">
        <v>2022</v>
      </c>
      <c r="E615">
        <v>1</v>
      </c>
      <c r="F615">
        <v>2</v>
      </c>
      <c r="G615" t="s">
        <v>1084</v>
      </c>
      <c r="H615">
        <v>89</v>
      </c>
    </row>
    <row r="616" spans="1:8" x14ac:dyDescent="0.25">
      <c r="A616" t="s">
        <v>945</v>
      </c>
      <c r="B616">
        <v>1</v>
      </c>
      <c r="C616" t="s">
        <v>1016</v>
      </c>
      <c r="D616">
        <v>2021</v>
      </c>
      <c r="E616">
        <v>1</v>
      </c>
      <c r="F616">
        <v>3</v>
      </c>
      <c r="G616" t="s">
        <v>1089</v>
      </c>
      <c r="H616">
        <v>19</v>
      </c>
    </row>
    <row r="617" spans="1:8" x14ac:dyDescent="0.25">
      <c r="A617" t="s">
        <v>78</v>
      </c>
      <c r="B617">
        <v>2</v>
      </c>
      <c r="C617" t="s">
        <v>1018</v>
      </c>
      <c r="D617">
        <v>2022</v>
      </c>
      <c r="E617">
        <v>2</v>
      </c>
      <c r="F617">
        <v>1</v>
      </c>
      <c r="G617" t="s">
        <v>1091</v>
      </c>
      <c r="H617">
        <v>45</v>
      </c>
    </row>
    <row r="618" spans="1:8" x14ac:dyDescent="0.25">
      <c r="A618" t="s">
        <v>854</v>
      </c>
      <c r="B618">
        <v>2</v>
      </c>
      <c r="C618" t="s">
        <v>1018</v>
      </c>
      <c r="D618">
        <v>2022</v>
      </c>
      <c r="E618">
        <v>1</v>
      </c>
      <c r="F618">
        <v>3</v>
      </c>
      <c r="G618" t="s">
        <v>1089</v>
      </c>
      <c r="H618">
        <v>58</v>
      </c>
    </row>
    <row r="619" spans="1:8" x14ac:dyDescent="0.25">
      <c r="A619" t="s">
        <v>291</v>
      </c>
      <c r="B619">
        <v>5</v>
      </c>
      <c r="C619" t="s">
        <v>1024</v>
      </c>
      <c r="D619">
        <v>2022</v>
      </c>
      <c r="E619">
        <v>1</v>
      </c>
      <c r="F619">
        <v>3</v>
      </c>
      <c r="G619" t="s">
        <v>1089</v>
      </c>
      <c r="H619">
        <v>49</v>
      </c>
    </row>
    <row r="620" spans="1:8" x14ac:dyDescent="0.25">
      <c r="A620" t="s">
        <v>526</v>
      </c>
      <c r="B620">
        <v>1</v>
      </c>
      <c r="C620" t="s">
        <v>1016</v>
      </c>
      <c r="D620">
        <v>2021</v>
      </c>
      <c r="E620">
        <v>2</v>
      </c>
      <c r="F620">
        <v>3</v>
      </c>
      <c r="G620" t="s">
        <v>1089</v>
      </c>
      <c r="H620">
        <v>75</v>
      </c>
    </row>
    <row r="621" spans="1:8" x14ac:dyDescent="0.25">
      <c r="A621" t="s">
        <v>439</v>
      </c>
      <c r="B621">
        <v>1</v>
      </c>
      <c r="C621" t="s">
        <v>1016</v>
      </c>
      <c r="D621">
        <v>2020</v>
      </c>
      <c r="E621">
        <v>1</v>
      </c>
      <c r="F621">
        <v>1</v>
      </c>
      <c r="G621" t="s">
        <v>1091</v>
      </c>
      <c r="H621">
        <v>20</v>
      </c>
    </row>
    <row r="622" spans="1:8" x14ac:dyDescent="0.25">
      <c r="A622" t="s">
        <v>451</v>
      </c>
      <c r="B622">
        <v>4</v>
      </c>
      <c r="C622" t="s">
        <v>1022</v>
      </c>
      <c r="D622">
        <v>2021</v>
      </c>
      <c r="E622">
        <v>1</v>
      </c>
      <c r="F622">
        <v>2</v>
      </c>
      <c r="G622" t="s">
        <v>1084</v>
      </c>
      <c r="H622">
        <v>21</v>
      </c>
    </row>
    <row r="623" spans="1:8" x14ac:dyDescent="0.25">
      <c r="A623" t="s">
        <v>37</v>
      </c>
      <c r="B623">
        <v>3</v>
      </c>
      <c r="C623" t="s">
        <v>1020</v>
      </c>
      <c r="D623">
        <v>2021</v>
      </c>
      <c r="E623">
        <v>2</v>
      </c>
      <c r="F623">
        <v>1</v>
      </c>
      <c r="G623" t="s">
        <v>1091</v>
      </c>
      <c r="H623">
        <v>55</v>
      </c>
    </row>
    <row r="624" spans="1:8" x14ac:dyDescent="0.25">
      <c r="A624" t="s">
        <v>885</v>
      </c>
      <c r="B624">
        <v>2</v>
      </c>
      <c r="C624" t="s">
        <v>1018</v>
      </c>
      <c r="D624">
        <v>2020</v>
      </c>
      <c r="E624">
        <v>1</v>
      </c>
      <c r="F624">
        <v>3</v>
      </c>
      <c r="G624" t="s">
        <v>1089</v>
      </c>
      <c r="H624">
        <v>66</v>
      </c>
    </row>
    <row r="625" spans="1:8" x14ac:dyDescent="0.25">
      <c r="A625" t="s">
        <v>385</v>
      </c>
      <c r="B625">
        <v>2</v>
      </c>
      <c r="C625" t="s">
        <v>1018</v>
      </c>
      <c r="D625">
        <v>2022</v>
      </c>
      <c r="E625">
        <v>2</v>
      </c>
      <c r="F625">
        <v>3</v>
      </c>
      <c r="G625" t="s">
        <v>1089</v>
      </c>
      <c r="H625">
        <v>54</v>
      </c>
    </row>
    <row r="626" spans="1:8" x14ac:dyDescent="0.25">
      <c r="A626" t="s">
        <v>335</v>
      </c>
      <c r="B626">
        <v>4</v>
      </c>
      <c r="C626" t="s">
        <v>1022</v>
      </c>
      <c r="D626">
        <v>2020</v>
      </c>
      <c r="E626">
        <v>1</v>
      </c>
      <c r="F626">
        <v>1</v>
      </c>
      <c r="G626" t="s">
        <v>1091</v>
      </c>
      <c r="H626">
        <v>43</v>
      </c>
    </row>
    <row r="627" spans="1:8" x14ac:dyDescent="0.25">
      <c r="A627" t="s">
        <v>780</v>
      </c>
      <c r="B627">
        <v>4</v>
      </c>
      <c r="C627" t="s">
        <v>1022</v>
      </c>
      <c r="D627">
        <v>2022</v>
      </c>
      <c r="E627">
        <v>1</v>
      </c>
      <c r="F627">
        <v>3</v>
      </c>
      <c r="G627" t="s">
        <v>1089</v>
      </c>
      <c r="H627">
        <v>85</v>
      </c>
    </row>
    <row r="628" spans="1:8" x14ac:dyDescent="0.25">
      <c r="A628" t="s">
        <v>521</v>
      </c>
      <c r="B628">
        <v>3</v>
      </c>
      <c r="C628" t="s">
        <v>1020</v>
      </c>
      <c r="D628">
        <v>2020</v>
      </c>
      <c r="E628">
        <v>2</v>
      </c>
      <c r="F628">
        <v>1</v>
      </c>
      <c r="G628" t="s">
        <v>1091</v>
      </c>
      <c r="H628">
        <v>53</v>
      </c>
    </row>
    <row r="629" spans="1:8" x14ac:dyDescent="0.25">
      <c r="A629" t="s">
        <v>976</v>
      </c>
      <c r="B629">
        <v>3</v>
      </c>
      <c r="C629" t="s">
        <v>1020</v>
      </c>
      <c r="D629">
        <v>2020</v>
      </c>
      <c r="E629">
        <v>1</v>
      </c>
      <c r="F629">
        <v>3</v>
      </c>
      <c r="G629" t="s">
        <v>1089</v>
      </c>
      <c r="H629">
        <v>72</v>
      </c>
    </row>
    <row r="630" spans="1:8" x14ac:dyDescent="0.25">
      <c r="A630" t="s">
        <v>952</v>
      </c>
      <c r="B630">
        <v>1</v>
      </c>
      <c r="C630" t="s">
        <v>1016</v>
      </c>
      <c r="D630">
        <v>2021</v>
      </c>
      <c r="E630">
        <v>1</v>
      </c>
      <c r="F630">
        <v>2</v>
      </c>
      <c r="G630" t="s">
        <v>1084</v>
      </c>
      <c r="H630">
        <v>95</v>
      </c>
    </row>
    <row r="631" spans="1:8" x14ac:dyDescent="0.25">
      <c r="A631" t="s">
        <v>295</v>
      </c>
      <c r="B631">
        <v>1</v>
      </c>
      <c r="C631" t="s">
        <v>1016</v>
      </c>
      <c r="D631">
        <v>2021</v>
      </c>
      <c r="E631">
        <v>1</v>
      </c>
      <c r="F631">
        <v>1</v>
      </c>
      <c r="G631" t="s">
        <v>1091</v>
      </c>
      <c r="H631">
        <v>48</v>
      </c>
    </row>
    <row r="632" spans="1:8" x14ac:dyDescent="0.25">
      <c r="A632" t="s">
        <v>563</v>
      </c>
      <c r="B632">
        <v>2</v>
      </c>
      <c r="C632" t="s">
        <v>1018</v>
      </c>
      <c r="D632">
        <v>2021</v>
      </c>
      <c r="E632">
        <v>1</v>
      </c>
      <c r="F632">
        <v>2</v>
      </c>
      <c r="G632" t="s">
        <v>1084</v>
      </c>
      <c r="H632">
        <v>44</v>
      </c>
    </row>
    <row r="633" spans="1:8" x14ac:dyDescent="0.25">
      <c r="A633" t="s">
        <v>781</v>
      </c>
      <c r="B633">
        <v>1</v>
      </c>
      <c r="C633" t="s">
        <v>1016</v>
      </c>
      <c r="D633">
        <v>2022</v>
      </c>
      <c r="E633">
        <v>2</v>
      </c>
      <c r="F633">
        <v>1</v>
      </c>
      <c r="G633" t="s">
        <v>1091</v>
      </c>
      <c r="H633">
        <v>92</v>
      </c>
    </row>
    <row r="634" spans="1:8" x14ac:dyDescent="0.25">
      <c r="A634" t="s">
        <v>425</v>
      </c>
      <c r="B634">
        <v>1</v>
      </c>
      <c r="C634" t="s">
        <v>1016</v>
      </c>
      <c r="D634">
        <v>2021</v>
      </c>
      <c r="E634">
        <v>1</v>
      </c>
      <c r="F634">
        <v>2</v>
      </c>
      <c r="G634" t="s">
        <v>1084</v>
      </c>
      <c r="H634">
        <v>94</v>
      </c>
    </row>
    <row r="635" spans="1:8" x14ac:dyDescent="0.25">
      <c r="A635" t="s">
        <v>42</v>
      </c>
      <c r="B635">
        <v>4</v>
      </c>
      <c r="C635" t="s">
        <v>1022</v>
      </c>
      <c r="D635">
        <v>2020</v>
      </c>
      <c r="E635">
        <v>1</v>
      </c>
      <c r="F635">
        <v>2</v>
      </c>
      <c r="G635" t="s">
        <v>1084</v>
      </c>
      <c r="H635">
        <v>75</v>
      </c>
    </row>
    <row r="636" spans="1:8" x14ac:dyDescent="0.25">
      <c r="A636" t="s">
        <v>557</v>
      </c>
      <c r="B636">
        <v>4</v>
      </c>
      <c r="C636" t="s">
        <v>1022</v>
      </c>
      <c r="D636">
        <v>2022</v>
      </c>
      <c r="E636">
        <v>2</v>
      </c>
      <c r="F636">
        <v>3</v>
      </c>
      <c r="G636" t="s">
        <v>1089</v>
      </c>
      <c r="H636">
        <v>76</v>
      </c>
    </row>
    <row r="637" spans="1:8" x14ac:dyDescent="0.25">
      <c r="A637" t="s">
        <v>481</v>
      </c>
      <c r="B637">
        <v>4</v>
      </c>
      <c r="C637" t="s">
        <v>1022</v>
      </c>
      <c r="D637">
        <v>2020</v>
      </c>
      <c r="E637">
        <v>2</v>
      </c>
      <c r="F637">
        <v>3</v>
      </c>
      <c r="G637" t="s">
        <v>1089</v>
      </c>
      <c r="H637">
        <v>25</v>
      </c>
    </row>
    <row r="638" spans="1:8" x14ac:dyDescent="0.25">
      <c r="A638" t="s">
        <v>1011</v>
      </c>
      <c r="B638">
        <v>2</v>
      </c>
      <c r="C638" t="s">
        <v>1018</v>
      </c>
      <c r="D638">
        <v>2021</v>
      </c>
      <c r="E638">
        <v>2</v>
      </c>
      <c r="F638">
        <v>3</v>
      </c>
      <c r="G638" t="s">
        <v>1089</v>
      </c>
      <c r="H638">
        <v>16</v>
      </c>
    </row>
    <row r="639" spans="1:8" x14ac:dyDescent="0.25">
      <c r="A639" t="s">
        <v>33</v>
      </c>
      <c r="B639">
        <v>4</v>
      </c>
      <c r="C639" t="s">
        <v>1022</v>
      </c>
      <c r="D639">
        <v>2022</v>
      </c>
      <c r="E639">
        <v>1</v>
      </c>
      <c r="F639">
        <v>1</v>
      </c>
      <c r="G639" t="s">
        <v>1091</v>
      </c>
      <c r="H639">
        <v>58</v>
      </c>
    </row>
    <row r="640" spans="1:8" x14ac:dyDescent="0.25">
      <c r="A640" t="s">
        <v>975</v>
      </c>
      <c r="B640">
        <v>2</v>
      </c>
      <c r="C640" t="s">
        <v>1018</v>
      </c>
      <c r="D640">
        <v>2022</v>
      </c>
      <c r="E640">
        <v>2</v>
      </c>
      <c r="F640">
        <v>3</v>
      </c>
      <c r="G640" t="s">
        <v>1089</v>
      </c>
      <c r="H640">
        <v>51</v>
      </c>
    </row>
    <row r="641" spans="1:8" x14ac:dyDescent="0.25">
      <c r="A641" t="s">
        <v>595</v>
      </c>
      <c r="B641">
        <v>5</v>
      </c>
      <c r="C641" t="s">
        <v>1024</v>
      </c>
      <c r="D641">
        <v>2022</v>
      </c>
      <c r="E641">
        <v>1</v>
      </c>
      <c r="F641">
        <v>2</v>
      </c>
      <c r="G641" t="s">
        <v>1084</v>
      </c>
      <c r="H641">
        <v>45</v>
      </c>
    </row>
    <row r="642" spans="1:8" x14ac:dyDescent="0.25">
      <c r="A642" t="s">
        <v>358</v>
      </c>
      <c r="B642">
        <v>1</v>
      </c>
      <c r="C642" t="s">
        <v>1016</v>
      </c>
      <c r="D642">
        <v>2020</v>
      </c>
      <c r="E642">
        <v>1</v>
      </c>
      <c r="F642">
        <v>2</v>
      </c>
      <c r="G642" t="s">
        <v>1084</v>
      </c>
      <c r="H642">
        <v>28</v>
      </c>
    </row>
    <row r="643" spans="1:8" x14ac:dyDescent="0.25">
      <c r="A643" t="s">
        <v>711</v>
      </c>
      <c r="B643">
        <v>5</v>
      </c>
      <c r="C643" t="s">
        <v>1024</v>
      </c>
      <c r="D643">
        <v>2022</v>
      </c>
      <c r="E643">
        <v>1</v>
      </c>
      <c r="F643">
        <v>1</v>
      </c>
      <c r="G643" t="s">
        <v>1091</v>
      </c>
      <c r="H643">
        <v>82</v>
      </c>
    </row>
    <row r="644" spans="1:8" x14ac:dyDescent="0.25">
      <c r="A644" t="s">
        <v>642</v>
      </c>
      <c r="B644">
        <v>2</v>
      </c>
      <c r="C644" t="s">
        <v>1018</v>
      </c>
      <c r="D644">
        <v>2020</v>
      </c>
      <c r="E644">
        <v>2</v>
      </c>
      <c r="F644">
        <v>3</v>
      </c>
      <c r="G644" t="s">
        <v>1089</v>
      </c>
      <c r="H644">
        <v>99</v>
      </c>
    </row>
    <row r="645" spans="1:8" x14ac:dyDescent="0.25">
      <c r="A645" t="s">
        <v>299</v>
      </c>
      <c r="B645">
        <v>4</v>
      </c>
      <c r="C645" t="s">
        <v>1022</v>
      </c>
      <c r="D645">
        <v>2020</v>
      </c>
      <c r="E645">
        <v>2</v>
      </c>
      <c r="F645">
        <v>3</v>
      </c>
      <c r="G645" t="s">
        <v>1089</v>
      </c>
      <c r="H645">
        <v>61</v>
      </c>
    </row>
    <row r="646" spans="1:8" x14ac:dyDescent="0.25">
      <c r="A646" t="s">
        <v>909</v>
      </c>
      <c r="B646">
        <v>4</v>
      </c>
      <c r="C646" t="s">
        <v>1022</v>
      </c>
      <c r="D646">
        <v>2022</v>
      </c>
      <c r="E646">
        <v>2</v>
      </c>
      <c r="F646">
        <v>2</v>
      </c>
      <c r="G646" t="s">
        <v>1084</v>
      </c>
      <c r="H646">
        <v>41</v>
      </c>
    </row>
    <row r="647" spans="1:8" x14ac:dyDescent="0.25">
      <c r="A647" t="s">
        <v>907</v>
      </c>
      <c r="B647">
        <v>4</v>
      </c>
      <c r="C647" t="s">
        <v>1022</v>
      </c>
      <c r="D647">
        <v>2022</v>
      </c>
      <c r="E647">
        <v>1</v>
      </c>
      <c r="F647">
        <v>2</v>
      </c>
      <c r="G647" t="s">
        <v>1084</v>
      </c>
      <c r="H647">
        <v>51</v>
      </c>
    </row>
    <row r="648" spans="1:8" x14ac:dyDescent="0.25">
      <c r="A648" t="s">
        <v>150</v>
      </c>
      <c r="B648">
        <v>4</v>
      </c>
      <c r="C648" t="s">
        <v>1022</v>
      </c>
      <c r="D648">
        <v>2020</v>
      </c>
      <c r="E648">
        <v>2</v>
      </c>
      <c r="F648">
        <v>3</v>
      </c>
      <c r="G648" t="s">
        <v>1089</v>
      </c>
      <c r="H648">
        <v>54</v>
      </c>
    </row>
    <row r="649" spans="1:8" x14ac:dyDescent="0.25">
      <c r="A649" t="s">
        <v>416</v>
      </c>
      <c r="B649">
        <v>3</v>
      </c>
      <c r="C649" t="s">
        <v>1020</v>
      </c>
      <c r="D649">
        <v>2020</v>
      </c>
      <c r="E649">
        <v>1</v>
      </c>
      <c r="F649">
        <v>2</v>
      </c>
      <c r="G649" t="s">
        <v>1084</v>
      </c>
      <c r="H649">
        <v>51</v>
      </c>
    </row>
    <row r="650" spans="1:8" x14ac:dyDescent="0.25">
      <c r="A650" t="s">
        <v>167</v>
      </c>
      <c r="B650">
        <v>2</v>
      </c>
      <c r="C650" t="s">
        <v>1018</v>
      </c>
      <c r="D650">
        <v>2021</v>
      </c>
      <c r="E650">
        <v>2</v>
      </c>
      <c r="F650">
        <v>1</v>
      </c>
      <c r="G650" t="s">
        <v>1091</v>
      </c>
      <c r="H650">
        <v>97</v>
      </c>
    </row>
    <row r="651" spans="1:8" x14ac:dyDescent="0.25">
      <c r="A651" t="s">
        <v>310</v>
      </c>
      <c r="B651">
        <v>1</v>
      </c>
      <c r="C651" t="s">
        <v>1016</v>
      </c>
      <c r="D651">
        <v>2022</v>
      </c>
      <c r="E651">
        <v>2</v>
      </c>
      <c r="F651">
        <v>2</v>
      </c>
      <c r="G651" t="s">
        <v>1084</v>
      </c>
      <c r="H651">
        <v>57</v>
      </c>
    </row>
    <row r="652" spans="1:8" x14ac:dyDescent="0.25">
      <c r="A652" t="s">
        <v>994</v>
      </c>
      <c r="B652">
        <v>2</v>
      </c>
      <c r="C652" t="s">
        <v>1018</v>
      </c>
      <c r="D652">
        <v>2020</v>
      </c>
      <c r="E652">
        <v>2</v>
      </c>
      <c r="F652">
        <v>1</v>
      </c>
      <c r="G652" t="s">
        <v>1091</v>
      </c>
      <c r="H652">
        <v>45</v>
      </c>
    </row>
    <row r="653" spans="1:8" x14ac:dyDescent="0.25">
      <c r="A653" t="s">
        <v>111</v>
      </c>
      <c r="B653">
        <v>3</v>
      </c>
      <c r="C653" t="s">
        <v>1020</v>
      </c>
      <c r="D653">
        <v>2022</v>
      </c>
      <c r="E653">
        <v>1</v>
      </c>
      <c r="F653">
        <v>3</v>
      </c>
      <c r="G653" t="s">
        <v>1089</v>
      </c>
      <c r="H653">
        <v>20</v>
      </c>
    </row>
    <row r="654" spans="1:8" x14ac:dyDescent="0.25">
      <c r="A654" t="s">
        <v>35</v>
      </c>
      <c r="B654">
        <v>4</v>
      </c>
      <c r="C654" t="s">
        <v>1022</v>
      </c>
      <c r="D654">
        <v>2021</v>
      </c>
      <c r="E654">
        <v>1</v>
      </c>
      <c r="F654">
        <v>2</v>
      </c>
      <c r="G654" t="s">
        <v>1084</v>
      </c>
      <c r="H654">
        <v>88</v>
      </c>
    </row>
    <row r="655" spans="1:8" x14ac:dyDescent="0.25">
      <c r="A655" t="s">
        <v>878</v>
      </c>
      <c r="B655">
        <v>4</v>
      </c>
      <c r="C655" t="s">
        <v>1022</v>
      </c>
      <c r="D655">
        <v>2020</v>
      </c>
      <c r="E655">
        <v>1</v>
      </c>
      <c r="F655">
        <v>3</v>
      </c>
      <c r="G655" t="s">
        <v>1089</v>
      </c>
      <c r="H655">
        <v>96</v>
      </c>
    </row>
    <row r="656" spans="1:8" x14ac:dyDescent="0.25">
      <c r="A656" t="s">
        <v>533</v>
      </c>
      <c r="B656">
        <v>4</v>
      </c>
      <c r="C656" t="s">
        <v>1022</v>
      </c>
      <c r="D656">
        <v>2021</v>
      </c>
      <c r="E656">
        <v>2</v>
      </c>
      <c r="F656">
        <v>1</v>
      </c>
      <c r="G656" t="s">
        <v>1091</v>
      </c>
      <c r="H656">
        <v>23</v>
      </c>
    </row>
    <row r="657" spans="1:8" x14ac:dyDescent="0.25">
      <c r="A657" t="s">
        <v>361</v>
      </c>
      <c r="B657">
        <v>1</v>
      </c>
      <c r="C657" t="s">
        <v>1016</v>
      </c>
      <c r="D657">
        <v>2020</v>
      </c>
      <c r="E657">
        <v>1</v>
      </c>
      <c r="F657">
        <v>1</v>
      </c>
      <c r="G657" t="s">
        <v>1091</v>
      </c>
      <c r="H657">
        <v>67</v>
      </c>
    </row>
    <row r="658" spans="1:8" x14ac:dyDescent="0.25">
      <c r="A658" t="s">
        <v>241</v>
      </c>
      <c r="B658">
        <v>1</v>
      </c>
      <c r="C658" t="s">
        <v>1016</v>
      </c>
      <c r="D658">
        <v>2021</v>
      </c>
      <c r="E658">
        <v>2</v>
      </c>
      <c r="F658">
        <v>2</v>
      </c>
      <c r="G658" t="s">
        <v>1084</v>
      </c>
      <c r="H658">
        <v>85</v>
      </c>
    </row>
    <row r="659" spans="1:8" x14ac:dyDescent="0.25">
      <c r="A659" t="s">
        <v>60</v>
      </c>
      <c r="B659">
        <v>5</v>
      </c>
      <c r="C659" t="s">
        <v>1024</v>
      </c>
      <c r="D659">
        <v>2022</v>
      </c>
      <c r="E659">
        <v>1</v>
      </c>
      <c r="F659">
        <v>1</v>
      </c>
      <c r="G659" t="s">
        <v>1091</v>
      </c>
      <c r="H659">
        <v>50</v>
      </c>
    </row>
    <row r="660" spans="1:8" x14ac:dyDescent="0.25">
      <c r="A660" t="s">
        <v>579</v>
      </c>
      <c r="B660">
        <v>3</v>
      </c>
      <c r="C660" t="s">
        <v>1020</v>
      </c>
      <c r="D660">
        <v>2022</v>
      </c>
      <c r="E660">
        <v>2</v>
      </c>
      <c r="F660">
        <v>2</v>
      </c>
      <c r="G660" t="s">
        <v>1084</v>
      </c>
      <c r="H660">
        <v>99</v>
      </c>
    </row>
    <row r="661" spans="1:8" x14ac:dyDescent="0.25">
      <c r="A661" t="s">
        <v>198</v>
      </c>
      <c r="B661">
        <v>3</v>
      </c>
      <c r="C661" t="s">
        <v>1020</v>
      </c>
      <c r="D661">
        <v>2020</v>
      </c>
      <c r="E661">
        <v>2</v>
      </c>
      <c r="F661">
        <v>3</v>
      </c>
      <c r="G661" t="s">
        <v>1089</v>
      </c>
      <c r="H661">
        <v>68</v>
      </c>
    </row>
    <row r="662" spans="1:8" x14ac:dyDescent="0.25">
      <c r="A662" t="s">
        <v>853</v>
      </c>
      <c r="B662">
        <v>5</v>
      </c>
      <c r="C662" t="s">
        <v>1024</v>
      </c>
      <c r="D662">
        <v>2022</v>
      </c>
      <c r="E662">
        <v>2</v>
      </c>
      <c r="F662">
        <v>1</v>
      </c>
      <c r="G662" t="s">
        <v>1091</v>
      </c>
      <c r="H662">
        <v>63</v>
      </c>
    </row>
    <row r="663" spans="1:8" x14ac:dyDescent="0.25">
      <c r="A663" t="s">
        <v>334</v>
      </c>
      <c r="B663">
        <v>3</v>
      </c>
      <c r="C663" t="s">
        <v>1020</v>
      </c>
      <c r="D663">
        <v>2020</v>
      </c>
      <c r="E663">
        <v>1</v>
      </c>
      <c r="F663">
        <v>3</v>
      </c>
      <c r="G663" t="s">
        <v>1089</v>
      </c>
      <c r="H663">
        <v>25</v>
      </c>
    </row>
    <row r="664" spans="1:8" x14ac:dyDescent="0.25">
      <c r="A664" t="s">
        <v>215</v>
      </c>
      <c r="B664">
        <v>5</v>
      </c>
      <c r="C664" t="s">
        <v>1024</v>
      </c>
      <c r="D664">
        <v>2020</v>
      </c>
      <c r="E664">
        <v>1</v>
      </c>
      <c r="F664">
        <v>1</v>
      </c>
      <c r="G664" t="s">
        <v>1091</v>
      </c>
      <c r="H664">
        <v>79</v>
      </c>
    </row>
    <row r="665" spans="1:8" x14ac:dyDescent="0.25">
      <c r="A665" t="s">
        <v>188</v>
      </c>
      <c r="B665">
        <v>1</v>
      </c>
      <c r="C665" t="s">
        <v>1016</v>
      </c>
      <c r="D665">
        <v>2022</v>
      </c>
      <c r="E665">
        <v>1</v>
      </c>
      <c r="F665">
        <v>3</v>
      </c>
      <c r="G665" t="s">
        <v>1089</v>
      </c>
      <c r="H665">
        <v>82</v>
      </c>
    </row>
    <row r="666" spans="1:8" x14ac:dyDescent="0.25">
      <c r="A666" t="s">
        <v>113</v>
      </c>
      <c r="B666">
        <v>3</v>
      </c>
      <c r="C666" t="s">
        <v>1020</v>
      </c>
      <c r="D666">
        <v>2022</v>
      </c>
      <c r="E666">
        <v>2</v>
      </c>
      <c r="F666">
        <v>2</v>
      </c>
      <c r="G666" t="s">
        <v>1084</v>
      </c>
      <c r="H666">
        <v>42</v>
      </c>
    </row>
    <row r="667" spans="1:8" x14ac:dyDescent="0.25">
      <c r="A667" t="s">
        <v>141</v>
      </c>
      <c r="B667">
        <v>3</v>
      </c>
      <c r="C667" t="s">
        <v>1020</v>
      </c>
      <c r="D667">
        <v>2022</v>
      </c>
      <c r="E667">
        <v>2</v>
      </c>
      <c r="F667">
        <v>2</v>
      </c>
      <c r="G667" t="s">
        <v>1084</v>
      </c>
      <c r="H667">
        <v>63</v>
      </c>
    </row>
    <row r="668" spans="1:8" x14ac:dyDescent="0.25">
      <c r="A668" t="s">
        <v>888</v>
      </c>
      <c r="B668">
        <v>4</v>
      </c>
      <c r="C668" t="s">
        <v>1022</v>
      </c>
      <c r="D668">
        <v>2021</v>
      </c>
      <c r="E668">
        <v>1</v>
      </c>
      <c r="F668">
        <v>1</v>
      </c>
      <c r="G668" t="s">
        <v>1091</v>
      </c>
      <c r="H668">
        <v>60</v>
      </c>
    </row>
    <row r="669" spans="1:8" x14ac:dyDescent="0.25">
      <c r="A669" t="s">
        <v>493</v>
      </c>
      <c r="B669">
        <v>4</v>
      </c>
      <c r="C669" t="s">
        <v>1022</v>
      </c>
      <c r="D669">
        <v>2022</v>
      </c>
      <c r="E669">
        <v>1</v>
      </c>
      <c r="F669">
        <v>2</v>
      </c>
      <c r="G669" t="s">
        <v>1084</v>
      </c>
      <c r="H669">
        <v>70</v>
      </c>
    </row>
    <row r="670" spans="1:8" x14ac:dyDescent="0.25">
      <c r="A670" t="s">
        <v>145</v>
      </c>
      <c r="B670">
        <v>1</v>
      </c>
      <c r="C670" t="s">
        <v>1016</v>
      </c>
      <c r="D670">
        <v>2022</v>
      </c>
      <c r="E670">
        <v>2</v>
      </c>
      <c r="F670">
        <v>1</v>
      </c>
      <c r="G670" t="s">
        <v>1091</v>
      </c>
      <c r="H670">
        <v>86</v>
      </c>
    </row>
    <row r="671" spans="1:8" x14ac:dyDescent="0.25">
      <c r="A671" t="s">
        <v>136</v>
      </c>
      <c r="B671">
        <v>4</v>
      </c>
      <c r="C671" t="s">
        <v>1022</v>
      </c>
      <c r="D671">
        <v>2020</v>
      </c>
      <c r="E671">
        <v>1</v>
      </c>
      <c r="F671">
        <v>2</v>
      </c>
      <c r="G671" t="s">
        <v>1084</v>
      </c>
      <c r="H671">
        <v>83</v>
      </c>
    </row>
    <row r="672" spans="1:8" x14ac:dyDescent="0.25">
      <c r="A672" t="s">
        <v>430</v>
      </c>
      <c r="B672">
        <v>4</v>
      </c>
      <c r="C672" t="s">
        <v>1022</v>
      </c>
      <c r="D672">
        <v>2021</v>
      </c>
      <c r="E672">
        <v>1</v>
      </c>
      <c r="F672">
        <v>3</v>
      </c>
      <c r="G672" t="s">
        <v>1089</v>
      </c>
      <c r="H672">
        <v>93</v>
      </c>
    </row>
    <row r="673" spans="1:8" x14ac:dyDescent="0.25">
      <c r="A673" t="s">
        <v>187</v>
      </c>
      <c r="B673">
        <v>3</v>
      </c>
      <c r="C673" t="s">
        <v>1020</v>
      </c>
      <c r="D673">
        <v>2020</v>
      </c>
      <c r="E673">
        <v>1</v>
      </c>
      <c r="F673">
        <v>2</v>
      </c>
      <c r="G673" t="s">
        <v>1084</v>
      </c>
      <c r="H673">
        <v>72</v>
      </c>
    </row>
    <row r="674" spans="1:8" x14ac:dyDescent="0.25">
      <c r="A674" t="s">
        <v>873</v>
      </c>
      <c r="B674">
        <v>2</v>
      </c>
      <c r="C674" t="s">
        <v>1018</v>
      </c>
      <c r="D674">
        <v>2021</v>
      </c>
      <c r="E674">
        <v>1</v>
      </c>
      <c r="F674">
        <v>2</v>
      </c>
      <c r="G674" t="s">
        <v>1084</v>
      </c>
      <c r="H674">
        <v>47</v>
      </c>
    </row>
    <row r="675" spans="1:8" x14ac:dyDescent="0.25">
      <c r="A675" t="s">
        <v>282</v>
      </c>
      <c r="B675">
        <v>4</v>
      </c>
      <c r="C675" t="s">
        <v>1022</v>
      </c>
      <c r="D675">
        <v>2021</v>
      </c>
      <c r="E675">
        <v>1</v>
      </c>
      <c r="F675">
        <v>3</v>
      </c>
      <c r="G675" t="s">
        <v>1089</v>
      </c>
      <c r="H675">
        <v>69</v>
      </c>
    </row>
    <row r="676" spans="1:8" x14ac:dyDescent="0.25">
      <c r="A676" t="s">
        <v>432</v>
      </c>
      <c r="B676">
        <v>2</v>
      </c>
      <c r="C676" t="s">
        <v>1018</v>
      </c>
      <c r="D676">
        <v>2022</v>
      </c>
      <c r="E676">
        <v>2</v>
      </c>
      <c r="F676">
        <v>1</v>
      </c>
      <c r="G676" t="s">
        <v>1091</v>
      </c>
      <c r="H676">
        <v>16</v>
      </c>
    </row>
    <row r="677" spans="1:8" x14ac:dyDescent="0.25">
      <c r="A677" t="s">
        <v>79</v>
      </c>
      <c r="B677">
        <v>3</v>
      </c>
      <c r="C677" t="s">
        <v>1020</v>
      </c>
      <c r="D677">
        <v>2020</v>
      </c>
      <c r="E677">
        <v>2</v>
      </c>
      <c r="F677">
        <v>3</v>
      </c>
      <c r="G677" t="s">
        <v>1089</v>
      </c>
      <c r="H677">
        <v>16</v>
      </c>
    </row>
    <row r="678" spans="1:8" x14ac:dyDescent="0.25">
      <c r="A678" t="s">
        <v>850</v>
      </c>
      <c r="B678">
        <v>4</v>
      </c>
      <c r="C678" t="s">
        <v>1022</v>
      </c>
      <c r="D678">
        <v>2021</v>
      </c>
      <c r="E678">
        <v>1</v>
      </c>
      <c r="F678">
        <v>2</v>
      </c>
      <c r="G678" t="s">
        <v>1084</v>
      </c>
      <c r="H678">
        <v>31</v>
      </c>
    </row>
    <row r="679" spans="1:8" x14ac:dyDescent="0.25">
      <c r="A679" t="s">
        <v>648</v>
      </c>
      <c r="B679">
        <v>3</v>
      </c>
      <c r="C679" t="s">
        <v>1020</v>
      </c>
      <c r="D679">
        <v>2020</v>
      </c>
      <c r="E679">
        <v>2</v>
      </c>
      <c r="F679">
        <v>2</v>
      </c>
      <c r="G679" t="s">
        <v>1084</v>
      </c>
      <c r="H679">
        <v>97</v>
      </c>
    </row>
    <row r="680" spans="1:8" x14ac:dyDescent="0.25">
      <c r="A680" t="s">
        <v>749</v>
      </c>
      <c r="B680">
        <v>4</v>
      </c>
      <c r="C680" t="s">
        <v>1022</v>
      </c>
      <c r="D680">
        <v>2020</v>
      </c>
      <c r="E680">
        <v>2</v>
      </c>
      <c r="F680">
        <v>1</v>
      </c>
      <c r="G680" t="s">
        <v>1091</v>
      </c>
      <c r="H680">
        <v>76</v>
      </c>
    </row>
    <row r="681" spans="1:8" x14ac:dyDescent="0.25">
      <c r="A681" t="s">
        <v>735</v>
      </c>
      <c r="B681">
        <v>4</v>
      </c>
      <c r="C681" t="s">
        <v>1022</v>
      </c>
      <c r="D681">
        <v>2022</v>
      </c>
      <c r="E681">
        <v>2</v>
      </c>
      <c r="F681">
        <v>1</v>
      </c>
      <c r="G681" t="s">
        <v>1091</v>
      </c>
      <c r="H681">
        <v>69</v>
      </c>
    </row>
    <row r="682" spans="1:8" x14ac:dyDescent="0.25">
      <c r="A682" t="s">
        <v>573</v>
      </c>
      <c r="B682">
        <v>3</v>
      </c>
      <c r="C682" t="s">
        <v>1020</v>
      </c>
      <c r="D682">
        <v>2022</v>
      </c>
      <c r="E682">
        <v>1</v>
      </c>
      <c r="F682">
        <v>3</v>
      </c>
      <c r="G682" t="s">
        <v>1089</v>
      </c>
      <c r="H682">
        <v>63</v>
      </c>
    </row>
    <row r="683" spans="1:8" x14ac:dyDescent="0.25">
      <c r="A683" t="s">
        <v>30</v>
      </c>
      <c r="B683">
        <v>1</v>
      </c>
      <c r="C683" t="s">
        <v>1016</v>
      </c>
      <c r="D683">
        <v>2020</v>
      </c>
      <c r="E683">
        <v>2</v>
      </c>
      <c r="F683">
        <v>1</v>
      </c>
      <c r="G683" t="s">
        <v>1091</v>
      </c>
      <c r="H683">
        <v>94</v>
      </c>
    </row>
    <row r="684" spans="1:8" x14ac:dyDescent="0.25">
      <c r="A684" t="s">
        <v>597</v>
      </c>
      <c r="B684">
        <v>2</v>
      </c>
      <c r="C684" t="s">
        <v>1018</v>
      </c>
      <c r="D684">
        <v>2021</v>
      </c>
      <c r="E684">
        <v>1</v>
      </c>
      <c r="F684">
        <v>1</v>
      </c>
      <c r="G684" t="s">
        <v>1091</v>
      </c>
      <c r="H684">
        <v>71</v>
      </c>
    </row>
    <row r="685" spans="1:8" x14ac:dyDescent="0.25">
      <c r="A685" t="s">
        <v>1005</v>
      </c>
      <c r="B685">
        <v>3</v>
      </c>
      <c r="C685" t="s">
        <v>1020</v>
      </c>
      <c r="D685">
        <v>2021</v>
      </c>
      <c r="E685">
        <v>1</v>
      </c>
      <c r="F685">
        <v>3</v>
      </c>
      <c r="G685" t="s">
        <v>1089</v>
      </c>
      <c r="H685">
        <v>39</v>
      </c>
    </row>
    <row r="686" spans="1:8" x14ac:dyDescent="0.25">
      <c r="A686" t="s">
        <v>328</v>
      </c>
      <c r="B686">
        <v>2</v>
      </c>
      <c r="C686" t="s">
        <v>1018</v>
      </c>
      <c r="D686">
        <v>2021</v>
      </c>
      <c r="E686">
        <v>1</v>
      </c>
      <c r="F686">
        <v>3</v>
      </c>
      <c r="G686" t="s">
        <v>1089</v>
      </c>
      <c r="H686">
        <v>70</v>
      </c>
    </row>
    <row r="687" spans="1:8" x14ac:dyDescent="0.25">
      <c r="A687" t="s">
        <v>682</v>
      </c>
      <c r="B687">
        <v>3</v>
      </c>
      <c r="C687" t="s">
        <v>1020</v>
      </c>
      <c r="D687">
        <v>2022</v>
      </c>
      <c r="E687">
        <v>1</v>
      </c>
      <c r="F687">
        <v>3</v>
      </c>
      <c r="G687" t="s">
        <v>1089</v>
      </c>
      <c r="H687">
        <v>22</v>
      </c>
    </row>
    <row r="688" spans="1:8" x14ac:dyDescent="0.25">
      <c r="A688" t="s">
        <v>828</v>
      </c>
      <c r="B688">
        <v>3</v>
      </c>
      <c r="C688" t="s">
        <v>1020</v>
      </c>
      <c r="D688">
        <v>2022</v>
      </c>
      <c r="E688">
        <v>2</v>
      </c>
      <c r="F688">
        <v>3</v>
      </c>
      <c r="G688" t="s">
        <v>1089</v>
      </c>
      <c r="H688">
        <v>24</v>
      </c>
    </row>
    <row r="689" spans="1:8" x14ac:dyDescent="0.25">
      <c r="A689" t="s">
        <v>458</v>
      </c>
      <c r="B689">
        <v>1</v>
      </c>
      <c r="C689" t="s">
        <v>1016</v>
      </c>
      <c r="D689">
        <v>2021</v>
      </c>
      <c r="E689">
        <v>1</v>
      </c>
      <c r="F689">
        <v>3</v>
      </c>
      <c r="G689" t="s">
        <v>1089</v>
      </c>
      <c r="H689">
        <v>59</v>
      </c>
    </row>
    <row r="690" spans="1:8" x14ac:dyDescent="0.25">
      <c r="A690" t="s">
        <v>837</v>
      </c>
      <c r="B690">
        <v>2</v>
      </c>
      <c r="C690" t="s">
        <v>1018</v>
      </c>
      <c r="D690">
        <v>2021</v>
      </c>
      <c r="E690">
        <v>2</v>
      </c>
      <c r="F690">
        <v>2</v>
      </c>
      <c r="G690" t="s">
        <v>1084</v>
      </c>
      <c r="H690">
        <v>23</v>
      </c>
    </row>
    <row r="691" spans="1:8" x14ac:dyDescent="0.25">
      <c r="A691" t="s">
        <v>799</v>
      </c>
      <c r="B691">
        <v>2</v>
      </c>
      <c r="C691" t="s">
        <v>1018</v>
      </c>
      <c r="D691">
        <v>2022</v>
      </c>
      <c r="E691">
        <v>2</v>
      </c>
      <c r="F691">
        <v>1</v>
      </c>
      <c r="G691" t="s">
        <v>1091</v>
      </c>
      <c r="H691">
        <v>77</v>
      </c>
    </row>
    <row r="692" spans="1:8" x14ac:dyDescent="0.25">
      <c r="A692" t="s">
        <v>686</v>
      </c>
      <c r="B692">
        <v>4</v>
      </c>
      <c r="C692" t="s">
        <v>1022</v>
      </c>
      <c r="D692">
        <v>2022</v>
      </c>
      <c r="E692">
        <v>1</v>
      </c>
      <c r="F692">
        <v>3</v>
      </c>
      <c r="G692" t="s">
        <v>1089</v>
      </c>
      <c r="H692">
        <v>61</v>
      </c>
    </row>
    <row r="693" spans="1:8" x14ac:dyDescent="0.25">
      <c r="A693" t="s">
        <v>43</v>
      </c>
      <c r="B693">
        <v>4</v>
      </c>
      <c r="C693" t="s">
        <v>1022</v>
      </c>
      <c r="D693">
        <v>2021</v>
      </c>
      <c r="E693">
        <v>1</v>
      </c>
      <c r="F693">
        <v>2</v>
      </c>
      <c r="G693" t="s">
        <v>1084</v>
      </c>
      <c r="H693">
        <v>52</v>
      </c>
    </row>
    <row r="694" spans="1:8" x14ac:dyDescent="0.25">
      <c r="A694" t="s">
        <v>285</v>
      </c>
      <c r="B694">
        <v>3</v>
      </c>
      <c r="C694" t="s">
        <v>1020</v>
      </c>
      <c r="D694">
        <v>2022</v>
      </c>
      <c r="E694">
        <v>1</v>
      </c>
      <c r="F694">
        <v>2</v>
      </c>
      <c r="G694" t="s">
        <v>1084</v>
      </c>
      <c r="H694">
        <v>28</v>
      </c>
    </row>
    <row r="695" spans="1:8" x14ac:dyDescent="0.25">
      <c r="A695" t="s">
        <v>932</v>
      </c>
      <c r="B695">
        <v>5</v>
      </c>
      <c r="C695" t="s">
        <v>1024</v>
      </c>
      <c r="D695">
        <v>2022</v>
      </c>
      <c r="E695">
        <v>1</v>
      </c>
      <c r="F695">
        <v>2</v>
      </c>
      <c r="G695" t="s">
        <v>1084</v>
      </c>
      <c r="H695">
        <v>64</v>
      </c>
    </row>
    <row r="696" spans="1:8" x14ac:dyDescent="0.25">
      <c r="A696" t="s">
        <v>119</v>
      </c>
      <c r="B696">
        <v>4</v>
      </c>
      <c r="C696" t="s">
        <v>1022</v>
      </c>
      <c r="D696">
        <v>2021</v>
      </c>
      <c r="E696">
        <v>1</v>
      </c>
      <c r="F696">
        <v>3</v>
      </c>
      <c r="G696" t="s">
        <v>1089</v>
      </c>
      <c r="H696">
        <v>63</v>
      </c>
    </row>
    <row r="697" spans="1:8" x14ac:dyDescent="0.25">
      <c r="A697" t="s">
        <v>708</v>
      </c>
      <c r="B697">
        <v>4</v>
      </c>
      <c r="C697" t="s">
        <v>1022</v>
      </c>
      <c r="D697">
        <v>2021</v>
      </c>
      <c r="E697">
        <v>1</v>
      </c>
      <c r="F697">
        <v>3</v>
      </c>
      <c r="G697" t="s">
        <v>1089</v>
      </c>
      <c r="H697">
        <v>86</v>
      </c>
    </row>
    <row r="698" spans="1:8" x14ac:dyDescent="0.25">
      <c r="A698" t="s">
        <v>17</v>
      </c>
      <c r="B698">
        <v>4</v>
      </c>
      <c r="C698" t="s">
        <v>1022</v>
      </c>
      <c r="D698">
        <v>2021</v>
      </c>
      <c r="E698">
        <v>2</v>
      </c>
      <c r="F698">
        <v>3</v>
      </c>
      <c r="G698" t="s">
        <v>1089</v>
      </c>
      <c r="H698">
        <v>72</v>
      </c>
    </row>
    <row r="699" spans="1:8" x14ac:dyDescent="0.25">
      <c r="A699" t="s">
        <v>553</v>
      </c>
      <c r="B699">
        <v>5</v>
      </c>
      <c r="C699" t="s">
        <v>1024</v>
      </c>
      <c r="D699">
        <v>2021</v>
      </c>
      <c r="E699">
        <v>2</v>
      </c>
      <c r="F699">
        <v>3</v>
      </c>
      <c r="G699" t="s">
        <v>1089</v>
      </c>
      <c r="H699">
        <v>60</v>
      </c>
    </row>
    <row r="700" spans="1:8" x14ac:dyDescent="0.25">
      <c r="A700" t="s">
        <v>857</v>
      </c>
      <c r="B700">
        <v>5</v>
      </c>
      <c r="C700" t="s">
        <v>1024</v>
      </c>
      <c r="D700">
        <v>2021</v>
      </c>
      <c r="E700">
        <v>1</v>
      </c>
      <c r="F700">
        <v>1</v>
      </c>
      <c r="G700" t="s">
        <v>1091</v>
      </c>
      <c r="H700">
        <v>89</v>
      </c>
    </row>
    <row r="701" spans="1:8" x14ac:dyDescent="0.25">
      <c r="A701" t="s">
        <v>229</v>
      </c>
      <c r="B701">
        <v>2</v>
      </c>
      <c r="C701" t="s">
        <v>1018</v>
      </c>
      <c r="D701">
        <v>2021</v>
      </c>
      <c r="E701">
        <v>1</v>
      </c>
      <c r="F701">
        <v>1</v>
      </c>
      <c r="G701" t="s">
        <v>1091</v>
      </c>
      <c r="H701">
        <v>59</v>
      </c>
    </row>
    <row r="702" spans="1:8" x14ac:dyDescent="0.25">
      <c r="A702" t="s">
        <v>710</v>
      </c>
      <c r="B702">
        <v>4</v>
      </c>
      <c r="C702" t="s">
        <v>1022</v>
      </c>
      <c r="D702">
        <v>2020</v>
      </c>
      <c r="E702">
        <v>1</v>
      </c>
      <c r="F702">
        <v>2</v>
      </c>
      <c r="G702" t="s">
        <v>1084</v>
      </c>
      <c r="H702">
        <v>58</v>
      </c>
    </row>
    <row r="703" spans="1:8" x14ac:dyDescent="0.25">
      <c r="A703" t="s">
        <v>306</v>
      </c>
      <c r="B703">
        <v>4</v>
      </c>
      <c r="C703" t="s">
        <v>1022</v>
      </c>
      <c r="D703">
        <v>2021</v>
      </c>
      <c r="E703">
        <v>1</v>
      </c>
      <c r="F703">
        <v>3</v>
      </c>
      <c r="G703" t="s">
        <v>1089</v>
      </c>
      <c r="H703">
        <v>60</v>
      </c>
    </row>
    <row r="704" spans="1:8" x14ac:dyDescent="0.25">
      <c r="A704" t="s">
        <v>695</v>
      </c>
      <c r="B704">
        <v>2</v>
      </c>
      <c r="C704" t="s">
        <v>1018</v>
      </c>
      <c r="D704">
        <v>2022</v>
      </c>
      <c r="E704">
        <v>2</v>
      </c>
      <c r="F704">
        <v>2</v>
      </c>
      <c r="G704" t="s">
        <v>1084</v>
      </c>
      <c r="H704">
        <v>58</v>
      </c>
    </row>
    <row r="705" spans="1:8" x14ac:dyDescent="0.25">
      <c r="A705" t="s">
        <v>195</v>
      </c>
      <c r="B705">
        <v>4</v>
      </c>
      <c r="C705" t="s">
        <v>1022</v>
      </c>
      <c r="D705">
        <v>2022</v>
      </c>
      <c r="E705">
        <v>2</v>
      </c>
      <c r="F705">
        <v>3</v>
      </c>
      <c r="G705" t="s">
        <v>1089</v>
      </c>
      <c r="H705">
        <v>70</v>
      </c>
    </row>
    <row r="706" spans="1:8" x14ac:dyDescent="0.25">
      <c r="A706" t="s">
        <v>910</v>
      </c>
      <c r="B706">
        <v>1</v>
      </c>
      <c r="C706" t="s">
        <v>1016</v>
      </c>
      <c r="D706">
        <v>2020</v>
      </c>
      <c r="E706">
        <v>1</v>
      </c>
      <c r="F706">
        <v>2</v>
      </c>
      <c r="G706" t="s">
        <v>1084</v>
      </c>
      <c r="H706">
        <v>34</v>
      </c>
    </row>
    <row r="707" spans="1:8" x14ac:dyDescent="0.25">
      <c r="A707" t="s">
        <v>842</v>
      </c>
      <c r="B707">
        <v>2</v>
      </c>
      <c r="C707" t="s">
        <v>1018</v>
      </c>
      <c r="D707">
        <v>2021</v>
      </c>
      <c r="E707">
        <v>1</v>
      </c>
      <c r="F707">
        <v>2</v>
      </c>
      <c r="G707" t="s">
        <v>1084</v>
      </c>
      <c r="H707">
        <v>92</v>
      </c>
    </row>
    <row r="708" spans="1:8" x14ac:dyDescent="0.25">
      <c r="A708" t="s">
        <v>339</v>
      </c>
      <c r="B708">
        <v>5</v>
      </c>
      <c r="C708" t="s">
        <v>1024</v>
      </c>
      <c r="D708">
        <v>2021</v>
      </c>
      <c r="E708">
        <v>1</v>
      </c>
      <c r="F708">
        <v>2</v>
      </c>
      <c r="G708" t="s">
        <v>1084</v>
      </c>
      <c r="H708">
        <v>35</v>
      </c>
    </row>
    <row r="709" spans="1:8" x14ac:dyDescent="0.25">
      <c r="A709" t="s">
        <v>1009</v>
      </c>
      <c r="B709">
        <v>4</v>
      </c>
      <c r="C709" t="s">
        <v>1022</v>
      </c>
      <c r="D709">
        <v>2022</v>
      </c>
      <c r="E709">
        <v>2</v>
      </c>
      <c r="F709">
        <v>2</v>
      </c>
      <c r="G709" t="s">
        <v>1084</v>
      </c>
      <c r="H709">
        <v>46</v>
      </c>
    </row>
    <row r="710" spans="1:8" x14ac:dyDescent="0.25">
      <c r="A710" t="s">
        <v>821</v>
      </c>
      <c r="B710">
        <v>1</v>
      </c>
      <c r="C710" t="s">
        <v>1016</v>
      </c>
      <c r="D710">
        <v>2022</v>
      </c>
      <c r="E710">
        <v>2</v>
      </c>
      <c r="F710">
        <v>3</v>
      </c>
      <c r="G710" t="s">
        <v>1089</v>
      </c>
      <c r="H710">
        <v>62</v>
      </c>
    </row>
    <row r="711" spans="1:8" x14ac:dyDescent="0.25">
      <c r="A711" t="s">
        <v>983</v>
      </c>
      <c r="B711">
        <v>4</v>
      </c>
      <c r="C711" t="s">
        <v>1022</v>
      </c>
      <c r="D711">
        <v>2022</v>
      </c>
      <c r="E711">
        <v>2</v>
      </c>
      <c r="F711">
        <v>2</v>
      </c>
      <c r="G711" t="s">
        <v>1084</v>
      </c>
      <c r="H711">
        <v>40</v>
      </c>
    </row>
    <row r="712" spans="1:8" x14ac:dyDescent="0.25">
      <c r="A712" t="s">
        <v>314</v>
      </c>
      <c r="B712">
        <v>3</v>
      </c>
      <c r="C712" t="s">
        <v>1020</v>
      </c>
      <c r="D712">
        <v>2021</v>
      </c>
      <c r="E712">
        <v>1</v>
      </c>
      <c r="F712">
        <v>2</v>
      </c>
      <c r="G712" t="s">
        <v>1084</v>
      </c>
      <c r="H712">
        <v>100</v>
      </c>
    </row>
    <row r="713" spans="1:8" x14ac:dyDescent="0.25">
      <c r="A713" t="s">
        <v>600</v>
      </c>
      <c r="B713">
        <v>3</v>
      </c>
      <c r="C713" t="s">
        <v>1020</v>
      </c>
      <c r="D713">
        <v>2020</v>
      </c>
      <c r="E713">
        <v>1</v>
      </c>
      <c r="F713">
        <v>1</v>
      </c>
      <c r="G713" t="s">
        <v>1091</v>
      </c>
      <c r="H713">
        <v>74</v>
      </c>
    </row>
    <row r="714" spans="1:8" x14ac:dyDescent="0.25">
      <c r="A714" t="s">
        <v>420</v>
      </c>
      <c r="B714">
        <v>5</v>
      </c>
      <c r="C714" t="s">
        <v>1024</v>
      </c>
      <c r="D714">
        <v>2021</v>
      </c>
      <c r="E714">
        <v>1</v>
      </c>
      <c r="F714">
        <v>1</v>
      </c>
      <c r="G714" t="s">
        <v>1091</v>
      </c>
      <c r="H714">
        <v>42</v>
      </c>
    </row>
    <row r="715" spans="1:8" x14ac:dyDescent="0.25">
      <c r="A715" t="s">
        <v>766</v>
      </c>
      <c r="B715">
        <v>4</v>
      </c>
      <c r="C715" t="s">
        <v>1022</v>
      </c>
      <c r="D715">
        <v>2021</v>
      </c>
      <c r="E715">
        <v>2</v>
      </c>
      <c r="F715">
        <v>2</v>
      </c>
      <c r="G715" t="s">
        <v>1084</v>
      </c>
      <c r="H715">
        <v>34</v>
      </c>
    </row>
    <row r="716" spans="1:8" x14ac:dyDescent="0.25">
      <c r="A716" t="s">
        <v>354</v>
      </c>
      <c r="B716">
        <v>2</v>
      </c>
      <c r="C716" t="s">
        <v>1018</v>
      </c>
      <c r="D716">
        <v>2022</v>
      </c>
      <c r="E716">
        <v>2</v>
      </c>
      <c r="F716">
        <v>1</v>
      </c>
      <c r="G716" t="s">
        <v>1091</v>
      </c>
      <c r="H716">
        <v>82</v>
      </c>
    </row>
    <row r="717" spans="1:8" x14ac:dyDescent="0.25">
      <c r="A717" t="s">
        <v>791</v>
      </c>
      <c r="B717">
        <v>5</v>
      </c>
      <c r="C717" t="s">
        <v>1024</v>
      </c>
      <c r="D717">
        <v>2022</v>
      </c>
      <c r="E717">
        <v>1</v>
      </c>
      <c r="F717">
        <v>1</v>
      </c>
      <c r="G717" t="s">
        <v>1091</v>
      </c>
      <c r="H717">
        <v>99</v>
      </c>
    </row>
    <row r="718" spans="1:8" x14ac:dyDescent="0.25">
      <c r="A718" t="s">
        <v>392</v>
      </c>
      <c r="B718">
        <v>5</v>
      </c>
      <c r="C718" t="s">
        <v>1024</v>
      </c>
      <c r="D718">
        <v>2021</v>
      </c>
      <c r="E718">
        <v>1</v>
      </c>
      <c r="F718">
        <v>3</v>
      </c>
      <c r="G718" t="s">
        <v>1089</v>
      </c>
      <c r="H718">
        <v>97</v>
      </c>
    </row>
    <row r="719" spans="1:8" x14ac:dyDescent="0.25">
      <c r="A719" t="s">
        <v>706</v>
      </c>
      <c r="B719">
        <v>1</v>
      </c>
      <c r="C719" t="s">
        <v>1016</v>
      </c>
      <c r="D719">
        <v>2022</v>
      </c>
      <c r="E719">
        <v>2</v>
      </c>
      <c r="F719">
        <v>3</v>
      </c>
      <c r="G719" t="s">
        <v>1089</v>
      </c>
      <c r="H719">
        <v>92</v>
      </c>
    </row>
    <row r="720" spans="1:8" x14ac:dyDescent="0.25">
      <c r="A720" t="s">
        <v>274</v>
      </c>
      <c r="B720">
        <v>2</v>
      </c>
      <c r="C720" t="s">
        <v>1018</v>
      </c>
      <c r="D720">
        <v>2021</v>
      </c>
      <c r="E720">
        <v>1</v>
      </c>
      <c r="F720">
        <v>3</v>
      </c>
      <c r="G720" t="s">
        <v>1089</v>
      </c>
      <c r="H720">
        <v>72</v>
      </c>
    </row>
    <row r="721" spans="1:8" x14ac:dyDescent="0.25">
      <c r="A721" t="s">
        <v>872</v>
      </c>
      <c r="B721">
        <v>4</v>
      </c>
      <c r="C721" t="s">
        <v>1022</v>
      </c>
      <c r="D721">
        <v>2020</v>
      </c>
      <c r="E721">
        <v>2</v>
      </c>
      <c r="F721">
        <v>3</v>
      </c>
      <c r="G721" t="s">
        <v>1089</v>
      </c>
      <c r="H721">
        <v>30</v>
      </c>
    </row>
    <row r="722" spans="1:8" x14ac:dyDescent="0.25">
      <c r="A722" t="s">
        <v>547</v>
      </c>
      <c r="B722">
        <v>4</v>
      </c>
      <c r="C722" t="s">
        <v>1022</v>
      </c>
      <c r="D722">
        <v>2022</v>
      </c>
      <c r="E722">
        <v>1</v>
      </c>
      <c r="F722">
        <v>2</v>
      </c>
      <c r="G722" t="s">
        <v>1084</v>
      </c>
      <c r="H722">
        <v>79</v>
      </c>
    </row>
    <row r="723" spans="1:8" x14ac:dyDescent="0.25">
      <c r="A723" t="s">
        <v>109</v>
      </c>
      <c r="B723">
        <v>1</v>
      </c>
      <c r="C723" t="s">
        <v>1016</v>
      </c>
      <c r="D723">
        <v>2022</v>
      </c>
      <c r="E723">
        <v>2</v>
      </c>
      <c r="F723">
        <v>2</v>
      </c>
      <c r="G723" t="s">
        <v>1084</v>
      </c>
      <c r="H723">
        <v>25</v>
      </c>
    </row>
    <row r="724" spans="1:8" x14ac:dyDescent="0.25">
      <c r="A724" t="s">
        <v>558</v>
      </c>
      <c r="B724">
        <v>3</v>
      </c>
      <c r="C724" t="s">
        <v>1020</v>
      </c>
      <c r="D724">
        <v>2020</v>
      </c>
      <c r="E724">
        <v>1</v>
      </c>
      <c r="F724">
        <v>1</v>
      </c>
      <c r="G724" t="s">
        <v>1091</v>
      </c>
      <c r="H724">
        <v>53</v>
      </c>
    </row>
    <row r="725" spans="1:8" x14ac:dyDescent="0.25">
      <c r="A725" t="s">
        <v>729</v>
      </c>
      <c r="B725">
        <v>3</v>
      </c>
      <c r="C725" t="s">
        <v>1020</v>
      </c>
      <c r="D725">
        <v>2022</v>
      </c>
      <c r="E725">
        <v>1</v>
      </c>
      <c r="F725">
        <v>3</v>
      </c>
      <c r="G725" t="s">
        <v>1089</v>
      </c>
      <c r="H725">
        <v>82</v>
      </c>
    </row>
    <row r="726" spans="1:8" x14ac:dyDescent="0.25">
      <c r="A726" t="s">
        <v>327</v>
      </c>
      <c r="B726">
        <v>5</v>
      </c>
      <c r="C726" t="s">
        <v>1024</v>
      </c>
      <c r="D726">
        <v>2021</v>
      </c>
      <c r="E726">
        <v>2</v>
      </c>
      <c r="F726">
        <v>3</v>
      </c>
      <c r="G726" t="s">
        <v>1089</v>
      </c>
      <c r="H726">
        <v>50</v>
      </c>
    </row>
    <row r="727" spans="1:8" x14ac:dyDescent="0.25">
      <c r="A727" t="s">
        <v>916</v>
      </c>
      <c r="B727">
        <v>5</v>
      </c>
      <c r="C727" t="s">
        <v>1024</v>
      </c>
      <c r="D727">
        <v>2021</v>
      </c>
      <c r="E727">
        <v>2</v>
      </c>
      <c r="F727">
        <v>2</v>
      </c>
      <c r="G727" t="s">
        <v>1084</v>
      </c>
      <c r="H727">
        <v>21</v>
      </c>
    </row>
    <row r="728" spans="1:8" x14ac:dyDescent="0.25">
      <c r="A728" t="s">
        <v>834</v>
      </c>
      <c r="B728">
        <v>1</v>
      </c>
      <c r="C728" t="s">
        <v>1016</v>
      </c>
      <c r="D728">
        <v>2020</v>
      </c>
      <c r="E728">
        <v>1</v>
      </c>
      <c r="F728">
        <v>2</v>
      </c>
      <c r="G728" t="s">
        <v>1084</v>
      </c>
      <c r="H728">
        <v>98</v>
      </c>
    </row>
    <row r="729" spans="1:8" x14ac:dyDescent="0.25">
      <c r="A729" t="s">
        <v>143</v>
      </c>
      <c r="B729">
        <v>1</v>
      </c>
      <c r="C729" t="s">
        <v>1016</v>
      </c>
      <c r="D729">
        <v>2022</v>
      </c>
      <c r="E729">
        <v>1</v>
      </c>
      <c r="F729">
        <v>3</v>
      </c>
      <c r="G729" t="s">
        <v>1089</v>
      </c>
      <c r="H729">
        <v>64</v>
      </c>
    </row>
    <row r="730" spans="1:8" x14ac:dyDescent="0.25">
      <c r="A730" t="s">
        <v>531</v>
      </c>
      <c r="B730">
        <v>1</v>
      </c>
      <c r="C730" t="s">
        <v>1016</v>
      </c>
      <c r="D730">
        <v>2020</v>
      </c>
      <c r="E730">
        <v>2</v>
      </c>
      <c r="F730">
        <v>3</v>
      </c>
      <c r="G730" t="s">
        <v>1089</v>
      </c>
      <c r="H730">
        <v>41</v>
      </c>
    </row>
    <row r="731" spans="1:8" x14ac:dyDescent="0.25">
      <c r="A731" t="s">
        <v>826</v>
      </c>
      <c r="B731">
        <v>4</v>
      </c>
      <c r="C731" t="s">
        <v>1022</v>
      </c>
      <c r="D731">
        <v>2020</v>
      </c>
      <c r="E731">
        <v>2</v>
      </c>
      <c r="F731">
        <v>2</v>
      </c>
      <c r="G731" t="s">
        <v>1084</v>
      </c>
      <c r="H731">
        <v>95</v>
      </c>
    </row>
    <row r="732" spans="1:8" x14ac:dyDescent="0.25">
      <c r="A732" t="s">
        <v>137</v>
      </c>
      <c r="B732">
        <v>1</v>
      </c>
      <c r="C732" t="s">
        <v>1016</v>
      </c>
      <c r="D732">
        <v>2022</v>
      </c>
      <c r="E732">
        <v>1</v>
      </c>
      <c r="F732">
        <v>3</v>
      </c>
      <c r="G732" t="s">
        <v>1089</v>
      </c>
      <c r="H732">
        <v>46</v>
      </c>
    </row>
    <row r="733" spans="1:8" x14ac:dyDescent="0.25">
      <c r="A733" t="s">
        <v>74</v>
      </c>
      <c r="B733">
        <v>4</v>
      </c>
      <c r="C733" t="s">
        <v>1022</v>
      </c>
      <c r="D733">
        <v>2020</v>
      </c>
      <c r="E733">
        <v>1</v>
      </c>
      <c r="F733">
        <v>1</v>
      </c>
      <c r="G733" t="s">
        <v>1091</v>
      </c>
      <c r="H733">
        <v>60</v>
      </c>
    </row>
    <row r="734" spans="1:8" x14ac:dyDescent="0.25">
      <c r="A734" t="s">
        <v>226</v>
      </c>
      <c r="B734">
        <v>2</v>
      </c>
      <c r="C734" t="s">
        <v>1018</v>
      </c>
      <c r="D734">
        <v>2021</v>
      </c>
      <c r="E734">
        <v>2</v>
      </c>
      <c r="F734">
        <v>2</v>
      </c>
      <c r="G734" t="s">
        <v>1084</v>
      </c>
      <c r="H734">
        <v>33</v>
      </c>
    </row>
    <row r="735" spans="1:8" x14ac:dyDescent="0.25">
      <c r="A735" t="s">
        <v>463</v>
      </c>
      <c r="B735">
        <v>2</v>
      </c>
      <c r="C735" t="s">
        <v>1018</v>
      </c>
      <c r="D735">
        <v>2022</v>
      </c>
      <c r="E735">
        <v>1</v>
      </c>
      <c r="F735">
        <v>1</v>
      </c>
      <c r="G735" t="s">
        <v>1091</v>
      </c>
      <c r="H735">
        <v>68</v>
      </c>
    </row>
    <row r="736" spans="1:8" x14ac:dyDescent="0.25">
      <c r="A736" t="s">
        <v>305</v>
      </c>
      <c r="B736">
        <v>1</v>
      </c>
      <c r="C736" t="s">
        <v>1016</v>
      </c>
      <c r="D736">
        <v>2022</v>
      </c>
      <c r="E736">
        <v>1</v>
      </c>
      <c r="F736">
        <v>2</v>
      </c>
      <c r="G736" t="s">
        <v>1084</v>
      </c>
      <c r="H736">
        <v>19</v>
      </c>
    </row>
    <row r="737" spans="1:8" x14ac:dyDescent="0.25">
      <c r="A737" t="s">
        <v>96</v>
      </c>
      <c r="B737">
        <v>4</v>
      </c>
      <c r="C737" t="s">
        <v>1022</v>
      </c>
      <c r="D737">
        <v>2021</v>
      </c>
      <c r="E737">
        <v>1</v>
      </c>
      <c r="F737">
        <v>3</v>
      </c>
      <c r="G737" t="s">
        <v>1089</v>
      </c>
      <c r="H737">
        <v>51</v>
      </c>
    </row>
    <row r="738" spans="1:8" x14ac:dyDescent="0.25">
      <c r="A738" t="s">
        <v>106</v>
      </c>
      <c r="B738">
        <v>3</v>
      </c>
      <c r="C738" t="s">
        <v>1020</v>
      </c>
      <c r="D738">
        <v>2020</v>
      </c>
      <c r="E738">
        <v>1</v>
      </c>
      <c r="F738">
        <v>2</v>
      </c>
      <c r="G738" t="s">
        <v>1084</v>
      </c>
      <c r="H738">
        <v>64</v>
      </c>
    </row>
    <row r="739" spans="1:8" x14ac:dyDescent="0.25">
      <c r="A739" t="s">
        <v>413</v>
      </c>
      <c r="B739">
        <v>3</v>
      </c>
      <c r="C739" t="s">
        <v>1020</v>
      </c>
      <c r="D739">
        <v>2020</v>
      </c>
      <c r="E739">
        <v>1</v>
      </c>
      <c r="F739">
        <v>2</v>
      </c>
      <c r="G739" t="s">
        <v>1084</v>
      </c>
      <c r="H739">
        <v>43</v>
      </c>
    </row>
    <row r="740" spans="1:8" x14ac:dyDescent="0.25">
      <c r="A740" t="s">
        <v>461</v>
      </c>
      <c r="B740">
        <v>1</v>
      </c>
      <c r="C740" t="s">
        <v>1016</v>
      </c>
      <c r="D740">
        <v>2020</v>
      </c>
      <c r="E740">
        <v>2</v>
      </c>
      <c r="F740">
        <v>3</v>
      </c>
      <c r="G740" t="s">
        <v>1089</v>
      </c>
      <c r="H740">
        <v>33</v>
      </c>
    </row>
    <row r="741" spans="1:8" x14ac:dyDescent="0.25">
      <c r="A741" t="s">
        <v>98</v>
      </c>
      <c r="B741">
        <v>1</v>
      </c>
      <c r="C741" t="s">
        <v>1016</v>
      </c>
      <c r="D741">
        <v>2021</v>
      </c>
      <c r="E741">
        <v>1</v>
      </c>
      <c r="F741">
        <v>2</v>
      </c>
      <c r="G741" t="s">
        <v>1084</v>
      </c>
      <c r="H741">
        <v>83</v>
      </c>
    </row>
    <row r="742" spans="1:8" x14ac:dyDescent="0.25">
      <c r="A742" t="s">
        <v>303</v>
      </c>
      <c r="B742">
        <v>1</v>
      </c>
      <c r="C742" t="s">
        <v>1016</v>
      </c>
      <c r="D742">
        <v>2022</v>
      </c>
      <c r="E742">
        <v>1</v>
      </c>
      <c r="F742">
        <v>1</v>
      </c>
      <c r="G742" t="s">
        <v>1091</v>
      </c>
      <c r="H742">
        <v>70</v>
      </c>
    </row>
    <row r="743" spans="1:8" x14ac:dyDescent="0.25">
      <c r="A743" t="s">
        <v>224</v>
      </c>
      <c r="B743">
        <v>5</v>
      </c>
      <c r="C743" t="s">
        <v>1024</v>
      </c>
      <c r="D743">
        <v>2020</v>
      </c>
      <c r="E743">
        <v>2</v>
      </c>
      <c r="F743">
        <v>2</v>
      </c>
      <c r="G743" t="s">
        <v>1084</v>
      </c>
      <c r="H743">
        <v>49</v>
      </c>
    </row>
    <row r="744" spans="1:8" x14ac:dyDescent="0.25">
      <c r="A744" t="s">
        <v>191</v>
      </c>
      <c r="B744">
        <v>2</v>
      </c>
      <c r="C744" t="s">
        <v>1018</v>
      </c>
      <c r="D744">
        <v>2021</v>
      </c>
      <c r="E744">
        <v>2</v>
      </c>
      <c r="F744">
        <v>1</v>
      </c>
      <c r="G744" t="s">
        <v>1091</v>
      </c>
      <c r="H744">
        <v>96</v>
      </c>
    </row>
    <row r="745" spans="1:8" x14ac:dyDescent="0.25">
      <c r="A745" t="s">
        <v>792</v>
      </c>
      <c r="B745">
        <v>5</v>
      </c>
      <c r="C745" t="s">
        <v>1024</v>
      </c>
      <c r="D745">
        <v>2021</v>
      </c>
      <c r="E745">
        <v>1</v>
      </c>
      <c r="F745">
        <v>1</v>
      </c>
      <c r="G745" t="s">
        <v>1091</v>
      </c>
      <c r="H745">
        <v>50</v>
      </c>
    </row>
    <row r="746" spans="1:8" x14ac:dyDescent="0.25">
      <c r="A746" t="s">
        <v>178</v>
      </c>
      <c r="B746">
        <v>1</v>
      </c>
      <c r="C746" t="s">
        <v>1016</v>
      </c>
      <c r="D746">
        <v>2021</v>
      </c>
      <c r="E746">
        <v>1</v>
      </c>
      <c r="F746">
        <v>3</v>
      </c>
      <c r="G746" t="s">
        <v>1089</v>
      </c>
      <c r="H746">
        <v>85</v>
      </c>
    </row>
    <row r="747" spans="1:8" x14ac:dyDescent="0.25">
      <c r="A747" t="s">
        <v>727</v>
      </c>
      <c r="B747">
        <v>1</v>
      </c>
      <c r="C747" t="s">
        <v>1016</v>
      </c>
      <c r="D747">
        <v>2020</v>
      </c>
      <c r="E747">
        <v>2</v>
      </c>
      <c r="F747">
        <v>2</v>
      </c>
      <c r="G747" t="s">
        <v>1084</v>
      </c>
      <c r="H747">
        <v>100</v>
      </c>
    </row>
    <row r="748" spans="1:8" x14ac:dyDescent="0.25">
      <c r="A748" t="s">
        <v>442</v>
      </c>
      <c r="B748">
        <v>2</v>
      </c>
      <c r="C748" t="s">
        <v>1018</v>
      </c>
      <c r="D748">
        <v>2022</v>
      </c>
      <c r="E748">
        <v>2</v>
      </c>
      <c r="F748">
        <v>3</v>
      </c>
      <c r="G748" t="s">
        <v>1089</v>
      </c>
      <c r="H748">
        <v>68</v>
      </c>
    </row>
    <row r="749" spans="1:8" x14ac:dyDescent="0.25">
      <c r="A749" t="s">
        <v>614</v>
      </c>
      <c r="B749">
        <v>1</v>
      </c>
      <c r="C749" t="s">
        <v>1016</v>
      </c>
      <c r="D749">
        <v>2020</v>
      </c>
      <c r="E749">
        <v>1</v>
      </c>
      <c r="F749">
        <v>3</v>
      </c>
      <c r="G749" t="s">
        <v>1089</v>
      </c>
      <c r="H749">
        <v>32</v>
      </c>
    </row>
    <row r="750" spans="1:8" x14ac:dyDescent="0.25">
      <c r="A750" t="s">
        <v>633</v>
      </c>
      <c r="B750">
        <v>3</v>
      </c>
      <c r="C750" t="s">
        <v>1020</v>
      </c>
      <c r="D750">
        <v>2022</v>
      </c>
      <c r="E750">
        <v>2</v>
      </c>
      <c r="F750">
        <v>2</v>
      </c>
      <c r="G750" t="s">
        <v>1084</v>
      </c>
      <c r="H750">
        <v>33</v>
      </c>
    </row>
    <row r="751" spans="1:8" x14ac:dyDescent="0.25">
      <c r="A751" t="s">
        <v>906</v>
      </c>
      <c r="B751">
        <v>4</v>
      </c>
      <c r="C751" t="s">
        <v>1022</v>
      </c>
      <c r="D751">
        <v>2020</v>
      </c>
      <c r="E751">
        <v>2</v>
      </c>
      <c r="F751">
        <v>3</v>
      </c>
      <c r="G751" t="s">
        <v>1089</v>
      </c>
      <c r="H751">
        <v>63</v>
      </c>
    </row>
    <row r="752" spans="1:8" x14ac:dyDescent="0.25">
      <c r="A752" t="s">
        <v>638</v>
      </c>
      <c r="B752">
        <v>3</v>
      </c>
      <c r="C752" t="s">
        <v>1020</v>
      </c>
      <c r="D752">
        <v>2022</v>
      </c>
      <c r="E752">
        <v>2</v>
      </c>
      <c r="F752">
        <v>3</v>
      </c>
      <c r="G752" t="s">
        <v>1089</v>
      </c>
      <c r="H752">
        <v>74</v>
      </c>
    </row>
    <row r="753" spans="1:8" x14ac:dyDescent="0.25">
      <c r="A753" t="s">
        <v>522</v>
      </c>
      <c r="B753">
        <v>2</v>
      </c>
      <c r="C753" t="s">
        <v>1018</v>
      </c>
      <c r="D753">
        <v>2020</v>
      </c>
      <c r="E753">
        <v>1</v>
      </c>
      <c r="F753">
        <v>3</v>
      </c>
      <c r="G753" t="s">
        <v>1089</v>
      </c>
      <c r="H753">
        <v>48</v>
      </c>
    </row>
    <row r="754" spans="1:8" x14ac:dyDescent="0.25">
      <c r="A754" t="s">
        <v>240</v>
      </c>
      <c r="B754">
        <v>1</v>
      </c>
      <c r="C754" t="s">
        <v>1016</v>
      </c>
      <c r="D754">
        <v>2020</v>
      </c>
      <c r="E754">
        <v>2</v>
      </c>
      <c r="F754">
        <v>1</v>
      </c>
      <c r="G754" t="s">
        <v>1091</v>
      </c>
      <c r="H754">
        <v>49</v>
      </c>
    </row>
    <row r="755" spans="1:8" x14ac:dyDescent="0.25">
      <c r="A755" t="s">
        <v>144</v>
      </c>
      <c r="B755">
        <v>5</v>
      </c>
      <c r="C755" t="s">
        <v>1024</v>
      </c>
      <c r="D755">
        <v>2020</v>
      </c>
      <c r="E755">
        <v>2</v>
      </c>
      <c r="F755">
        <v>3</v>
      </c>
      <c r="G755" t="s">
        <v>1089</v>
      </c>
      <c r="H755">
        <v>22</v>
      </c>
    </row>
    <row r="756" spans="1:8" x14ac:dyDescent="0.25">
      <c r="A756" t="s">
        <v>607</v>
      </c>
      <c r="B756">
        <v>2</v>
      </c>
      <c r="C756" t="s">
        <v>1018</v>
      </c>
      <c r="D756">
        <v>2021</v>
      </c>
      <c r="E756">
        <v>1</v>
      </c>
      <c r="F756">
        <v>1</v>
      </c>
      <c r="G756" t="s">
        <v>1091</v>
      </c>
      <c r="H756">
        <v>33</v>
      </c>
    </row>
    <row r="757" spans="1:8" x14ac:dyDescent="0.25">
      <c r="A757" t="s">
        <v>750</v>
      </c>
      <c r="B757">
        <v>1</v>
      </c>
      <c r="C757" t="s">
        <v>1016</v>
      </c>
      <c r="D757">
        <v>2021</v>
      </c>
      <c r="E757">
        <v>2</v>
      </c>
      <c r="F757">
        <v>2</v>
      </c>
      <c r="G757" t="s">
        <v>1084</v>
      </c>
      <c r="H757">
        <v>48</v>
      </c>
    </row>
    <row r="758" spans="1:8" x14ac:dyDescent="0.25">
      <c r="A758" t="s">
        <v>982</v>
      </c>
      <c r="B758">
        <v>4</v>
      </c>
      <c r="C758" t="s">
        <v>1022</v>
      </c>
      <c r="D758">
        <v>2022</v>
      </c>
      <c r="E758">
        <v>1</v>
      </c>
      <c r="F758">
        <v>3</v>
      </c>
      <c r="G758" t="s">
        <v>1089</v>
      </c>
      <c r="H758">
        <v>30</v>
      </c>
    </row>
    <row r="759" spans="1:8" x14ac:dyDescent="0.25">
      <c r="A759" t="s">
        <v>368</v>
      </c>
      <c r="B759">
        <v>1</v>
      </c>
      <c r="C759" t="s">
        <v>1016</v>
      </c>
      <c r="D759">
        <v>2020</v>
      </c>
      <c r="E759">
        <v>1</v>
      </c>
      <c r="F759">
        <v>1</v>
      </c>
      <c r="G759" t="s">
        <v>1091</v>
      </c>
      <c r="H759">
        <v>34</v>
      </c>
    </row>
    <row r="760" spans="1:8" x14ac:dyDescent="0.25">
      <c r="A760" t="s">
        <v>140</v>
      </c>
      <c r="B760">
        <v>4</v>
      </c>
      <c r="C760" t="s">
        <v>1022</v>
      </c>
      <c r="D760">
        <v>2022</v>
      </c>
      <c r="E760">
        <v>1</v>
      </c>
      <c r="F760">
        <v>1</v>
      </c>
      <c r="G760" t="s">
        <v>1091</v>
      </c>
      <c r="H760">
        <v>26</v>
      </c>
    </row>
    <row r="761" spans="1:8" x14ac:dyDescent="0.25">
      <c r="A761" t="s">
        <v>820</v>
      </c>
      <c r="B761">
        <v>2</v>
      </c>
      <c r="C761" t="s">
        <v>1018</v>
      </c>
      <c r="D761">
        <v>2021</v>
      </c>
      <c r="E761">
        <v>1</v>
      </c>
      <c r="F761">
        <v>3</v>
      </c>
      <c r="G761" t="s">
        <v>1089</v>
      </c>
      <c r="H761">
        <v>88</v>
      </c>
    </row>
    <row r="762" spans="1:8" x14ac:dyDescent="0.25">
      <c r="A762" t="s">
        <v>1012</v>
      </c>
      <c r="B762">
        <v>4</v>
      </c>
      <c r="C762" t="s">
        <v>1022</v>
      </c>
      <c r="D762">
        <v>2022</v>
      </c>
      <c r="E762">
        <v>2</v>
      </c>
      <c r="F762">
        <v>1</v>
      </c>
      <c r="G762" t="s">
        <v>1091</v>
      </c>
      <c r="H762">
        <v>95</v>
      </c>
    </row>
    <row r="763" spans="1:8" x14ac:dyDescent="0.25">
      <c r="A763" t="s">
        <v>714</v>
      </c>
      <c r="B763">
        <v>3</v>
      </c>
      <c r="C763" t="s">
        <v>1020</v>
      </c>
      <c r="D763">
        <v>2021</v>
      </c>
      <c r="E763">
        <v>1</v>
      </c>
      <c r="F763">
        <v>2</v>
      </c>
      <c r="G763" t="s">
        <v>1084</v>
      </c>
      <c r="H763">
        <v>40</v>
      </c>
    </row>
    <row r="764" spans="1:8" x14ac:dyDescent="0.25">
      <c r="A764" t="s">
        <v>337</v>
      </c>
      <c r="B764">
        <v>4</v>
      </c>
      <c r="C764" t="s">
        <v>1022</v>
      </c>
      <c r="D764">
        <v>2022</v>
      </c>
      <c r="E764">
        <v>2</v>
      </c>
      <c r="F764">
        <v>3</v>
      </c>
      <c r="G764" t="s">
        <v>1089</v>
      </c>
      <c r="H764">
        <v>17</v>
      </c>
    </row>
    <row r="765" spans="1:8" x14ac:dyDescent="0.25">
      <c r="A765" t="s">
        <v>418</v>
      </c>
      <c r="B765">
        <v>4</v>
      </c>
      <c r="C765" t="s">
        <v>1022</v>
      </c>
      <c r="D765">
        <v>2021</v>
      </c>
      <c r="E765">
        <v>2</v>
      </c>
      <c r="F765">
        <v>1</v>
      </c>
      <c r="G765" t="s">
        <v>1091</v>
      </c>
      <c r="H765">
        <v>48</v>
      </c>
    </row>
    <row r="766" spans="1:8" x14ac:dyDescent="0.25">
      <c r="A766" t="s">
        <v>955</v>
      </c>
      <c r="B766">
        <v>2</v>
      </c>
      <c r="C766" t="s">
        <v>1018</v>
      </c>
      <c r="D766">
        <v>2021</v>
      </c>
      <c r="E766">
        <v>2</v>
      </c>
      <c r="F766">
        <v>3</v>
      </c>
      <c r="G766" t="s">
        <v>1089</v>
      </c>
      <c r="H766">
        <v>49</v>
      </c>
    </row>
    <row r="767" spans="1:8" x14ac:dyDescent="0.25">
      <c r="A767" t="s">
        <v>56</v>
      </c>
      <c r="B767">
        <v>1</v>
      </c>
      <c r="C767" t="s">
        <v>1016</v>
      </c>
      <c r="D767">
        <v>2021</v>
      </c>
      <c r="E767">
        <v>2</v>
      </c>
      <c r="F767">
        <v>3</v>
      </c>
      <c r="G767" t="s">
        <v>1089</v>
      </c>
      <c r="H767">
        <v>33</v>
      </c>
    </row>
    <row r="768" spans="1:8" x14ac:dyDescent="0.25">
      <c r="A768" t="s">
        <v>338</v>
      </c>
      <c r="B768">
        <v>5</v>
      </c>
      <c r="C768" t="s">
        <v>1024</v>
      </c>
      <c r="D768">
        <v>2022</v>
      </c>
      <c r="E768">
        <v>2</v>
      </c>
      <c r="F768">
        <v>3</v>
      </c>
      <c r="G768" t="s">
        <v>1089</v>
      </c>
      <c r="H768">
        <v>70</v>
      </c>
    </row>
    <row r="769" spans="1:8" x14ac:dyDescent="0.25">
      <c r="A769" t="s">
        <v>252</v>
      </c>
      <c r="B769">
        <v>2</v>
      </c>
      <c r="C769" t="s">
        <v>1018</v>
      </c>
      <c r="D769">
        <v>2021</v>
      </c>
      <c r="E769">
        <v>2</v>
      </c>
      <c r="F769">
        <v>2</v>
      </c>
      <c r="G769" t="s">
        <v>1084</v>
      </c>
      <c r="H769">
        <v>51</v>
      </c>
    </row>
    <row r="770" spans="1:8" x14ac:dyDescent="0.25">
      <c r="A770" t="s">
        <v>582</v>
      </c>
      <c r="B770">
        <v>1</v>
      </c>
      <c r="C770" t="s">
        <v>1016</v>
      </c>
      <c r="D770">
        <v>2021</v>
      </c>
      <c r="E770">
        <v>2</v>
      </c>
      <c r="F770">
        <v>3</v>
      </c>
      <c r="G770" t="s">
        <v>1089</v>
      </c>
      <c r="H770">
        <v>96</v>
      </c>
    </row>
    <row r="771" spans="1:8" x14ac:dyDescent="0.25">
      <c r="A771" t="s">
        <v>101</v>
      </c>
      <c r="B771">
        <v>5</v>
      </c>
      <c r="C771" t="s">
        <v>1024</v>
      </c>
      <c r="D771">
        <v>2020</v>
      </c>
      <c r="E771">
        <v>1</v>
      </c>
      <c r="F771">
        <v>2</v>
      </c>
      <c r="G771" t="s">
        <v>1084</v>
      </c>
      <c r="H771">
        <v>28</v>
      </c>
    </row>
    <row r="772" spans="1:8" x14ac:dyDescent="0.25">
      <c r="A772" t="s">
        <v>958</v>
      </c>
      <c r="B772">
        <v>5</v>
      </c>
      <c r="C772" t="s">
        <v>1024</v>
      </c>
      <c r="D772">
        <v>2021</v>
      </c>
      <c r="E772">
        <v>2</v>
      </c>
      <c r="F772">
        <v>1</v>
      </c>
      <c r="G772" t="s">
        <v>1091</v>
      </c>
      <c r="H772">
        <v>87</v>
      </c>
    </row>
    <row r="773" spans="1:8" x14ac:dyDescent="0.25">
      <c r="A773" t="s">
        <v>331</v>
      </c>
      <c r="B773">
        <v>4</v>
      </c>
      <c r="C773" t="s">
        <v>1022</v>
      </c>
      <c r="D773">
        <v>2022</v>
      </c>
      <c r="E773">
        <v>2</v>
      </c>
      <c r="F773">
        <v>3</v>
      </c>
      <c r="G773" t="s">
        <v>1089</v>
      </c>
      <c r="H773">
        <v>59</v>
      </c>
    </row>
    <row r="774" spans="1:8" x14ac:dyDescent="0.25">
      <c r="A774" t="s">
        <v>954</v>
      </c>
      <c r="B774">
        <v>4</v>
      </c>
      <c r="C774" t="s">
        <v>1022</v>
      </c>
      <c r="D774">
        <v>2022</v>
      </c>
      <c r="E774">
        <v>1</v>
      </c>
      <c r="F774">
        <v>1</v>
      </c>
      <c r="G774" t="s">
        <v>1091</v>
      </c>
      <c r="H774">
        <v>32</v>
      </c>
    </row>
    <row r="775" spans="1:8" x14ac:dyDescent="0.25">
      <c r="A775" t="s">
        <v>239</v>
      </c>
      <c r="B775">
        <v>3</v>
      </c>
      <c r="C775" t="s">
        <v>1020</v>
      </c>
      <c r="D775">
        <v>2021</v>
      </c>
      <c r="E775">
        <v>2</v>
      </c>
      <c r="F775">
        <v>2</v>
      </c>
      <c r="G775" t="s">
        <v>1084</v>
      </c>
      <c r="H775">
        <v>31</v>
      </c>
    </row>
    <row r="776" spans="1:8" x14ac:dyDescent="0.25">
      <c r="A776" t="s">
        <v>450</v>
      </c>
      <c r="B776">
        <v>5</v>
      </c>
      <c r="C776" t="s">
        <v>1024</v>
      </c>
      <c r="D776">
        <v>2022</v>
      </c>
      <c r="E776">
        <v>2</v>
      </c>
      <c r="F776">
        <v>3</v>
      </c>
      <c r="G776" t="s">
        <v>1089</v>
      </c>
      <c r="H776">
        <v>72</v>
      </c>
    </row>
    <row r="777" spans="1:8" x14ac:dyDescent="0.25">
      <c r="A777" t="s">
        <v>778</v>
      </c>
      <c r="B777">
        <v>5</v>
      </c>
      <c r="C777" t="s">
        <v>1024</v>
      </c>
      <c r="D777">
        <v>2022</v>
      </c>
      <c r="E777">
        <v>2</v>
      </c>
      <c r="F777">
        <v>2</v>
      </c>
      <c r="G777" t="s">
        <v>1084</v>
      </c>
      <c r="H777">
        <v>66</v>
      </c>
    </row>
    <row r="778" spans="1:8" x14ac:dyDescent="0.25">
      <c r="A778" t="s">
        <v>871</v>
      </c>
      <c r="B778">
        <v>1</v>
      </c>
      <c r="C778" t="s">
        <v>1016</v>
      </c>
      <c r="D778">
        <v>2020</v>
      </c>
      <c r="E778">
        <v>1</v>
      </c>
      <c r="F778">
        <v>1</v>
      </c>
      <c r="G778" t="s">
        <v>1091</v>
      </c>
      <c r="H778">
        <v>99</v>
      </c>
    </row>
    <row r="779" spans="1:8" x14ac:dyDescent="0.25">
      <c r="A779" t="s">
        <v>315</v>
      </c>
      <c r="B779">
        <v>5</v>
      </c>
      <c r="C779" t="s">
        <v>1024</v>
      </c>
      <c r="D779">
        <v>2020</v>
      </c>
      <c r="E779">
        <v>1</v>
      </c>
      <c r="F779">
        <v>2</v>
      </c>
      <c r="G779" t="s">
        <v>1084</v>
      </c>
      <c r="H779">
        <v>28</v>
      </c>
    </row>
    <row r="780" spans="1:8" x14ac:dyDescent="0.25">
      <c r="A780" t="s">
        <v>449</v>
      </c>
      <c r="B780">
        <v>4</v>
      </c>
      <c r="C780" t="s">
        <v>1022</v>
      </c>
      <c r="D780">
        <v>2022</v>
      </c>
      <c r="E780">
        <v>2</v>
      </c>
      <c r="F780">
        <v>2</v>
      </c>
      <c r="G780" t="s">
        <v>1084</v>
      </c>
      <c r="H780">
        <v>23</v>
      </c>
    </row>
    <row r="781" spans="1:8" x14ac:dyDescent="0.25">
      <c r="A781" t="s">
        <v>348</v>
      </c>
      <c r="B781">
        <v>4</v>
      </c>
      <c r="C781" t="s">
        <v>1022</v>
      </c>
      <c r="D781">
        <v>2020</v>
      </c>
      <c r="E781">
        <v>2</v>
      </c>
      <c r="F781">
        <v>3</v>
      </c>
      <c r="G781" t="s">
        <v>1089</v>
      </c>
      <c r="H781">
        <v>50</v>
      </c>
    </row>
    <row r="782" spans="1:8" x14ac:dyDescent="0.25">
      <c r="A782" t="s">
        <v>57</v>
      </c>
      <c r="B782">
        <v>1</v>
      </c>
      <c r="C782" t="s">
        <v>1016</v>
      </c>
      <c r="D782">
        <v>2020</v>
      </c>
      <c r="E782">
        <v>2</v>
      </c>
      <c r="F782">
        <v>2</v>
      </c>
      <c r="G782" t="s">
        <v>1084</v>
      </c>
      <c r="H782">
        <v>49</v>
      </c>
    </row>
    <row r="783" spans="1:8" x14ac:dyDescent="0.25">
      <c r="A783" t="s">
        <v>186</v>
      </c>
      <c r="B783">
        <v>2</v>
      </c>
      <c r="C783" t="s">
        <v>1018</v>
      </c>
      <c r="D783">
        <v>2021</v>
      </c>
      <c r="E783">
        <v>2</v>
      </c>
      <c r="F783">
        <v>1</v>
      </c>
      <c r="G783" t="s">
        <v>1091</v>
      </c>
      <c r="H783">
        <v>62</v>
      </c>
    </row>
    <row r="784" spans="1:8" x14ac:dyDescent="0.25">
      <c r="A784" t="s">
        <v>899</v>
      </c>
      <c r="B784">
        <v>5</v>
      </c>
      <c r="C784" t="s">
        <v>1024</v>
      </c>
      <c r="D784">
        <v>2021</v>
      </c>
      <c r="E784">
        <v>1</v>
      </c>
      <c r="F784">
        <v>2</v>
      </c>
      <c r="G784" t="s">
        <v>1084</v>
      </c>
      <c r="H784">
        <v>28</v>
      </c>
    </row>
    <row r="785" spans="1:8" x14ac:dyDescent="0.25">
      <c r="A785" t="s">
        <v>809</v>
      </c>
      <c r="B785">
        <v>1</v>
      </c>
      <c r="C785" t="s">
        <v>1016</v>
      </c>
      <c r="D785">
        <v>2021</v>
      </c>
      <c r="E785">
        <v>2</v>
      </c>
      <c r="F785">
        <v>1</v>
      </c>
      <c r="G785" t="s">
        <v>1091</v>
      </c>
      <c r="H785">
        <v>65</v>
      </c>
    </row>
    <row r="786" spans="1:8" x14ac:dyDescent="0.25">
      <c r="A786" t="s">
        <v>863</v>
      </c>
      <c r="B786">
        <v>5</v>
      </c>
      <c r="C786" t="s">
        <v>1024</v>
      </c>
      <c r="D786">
        <v>2021</v>
      </c>
      <c r="E786">
        <v>2</v>
      </c>
      <c r="F786">
        <v>2</v>
      </c>
      <c r="G786" t="s">
        <v>1084</v>
      </c>
      <c r="H786">
        <v>91</v>
      </c>
    </row>
    <row r="787" spans="1:8" x14ac:dyDescent="0.25">
      <c r="A787" t="s">
        <v>580</v>
      </c>
      <c r="B787">
        <v>5</v>
      </c>
      <c r="C787" t="s">
        <v>1024</v>
      </c>
      <c r="D787">
        <v>2022</v>
      </c>
      <c r="E787">
        <v>2</v>
      </c>
      <c r="F787">
        <v>1</v>
      </c>
      <c r="G787" t="s">
        <v>1091</v>
      </c>
      <c r="H787">
        <v>49</v>
      </c>
    </row>
    <row r="788" spans="1:8" x14ac:dyDescent="0.25">
      <c r="A788" t="s">
        <v>836</v>
      </c>
      <c r="B788">
        <v>5</v>
      </c>
      <c r="C788" t="s">
        <v>1024</v>
      </c>
      <c r="D788">
        <v>2020</v>
      </c>
      <c r="E788">
        <v>1</v>
      </c>
      <c r="F788">
        <v>2</v>
      </c>
      <c r="G788" t="s">
        <v>1084</v>
      </c>
      <c r="H788">
        <v>95</v>
      </c>
    </row>
    <row r="789" spans="1:8" x14ac:dyDescent="0.25">
      <c r="A789" t="s">
        <v>162</v>
      </c>
      <c r="B789">
        <v>1</v>
      </c>
      <c r="C789" t="s">
        <v>1016</v>
      </c>
      <c r="D789">
        <v>2020</v>
      </c>
      <c r="E789">
        <v>1</v>
      </c>
      <c r="F789">
        <v>3</v>
      </c>
      <c r="G789" t="s">
        <v>1089</v>
      </c>
      <c r="H789">
        <v>83</v>
      </c>
    </row>
    <row r="790" spans="1:8" x14ac:dyDescent="0.25">
      <c r="A790" t="s">
        <v>883</v>
      </c>
      <c r="B790">
        <v>3</v>
      </c>
      <c r="C790" t="s">
        <v>1020</v>
      </c>
      <c r="D790">
        <v>2022</v>
      </c>
      <c r="E790">
        <v>2</v>
      </c>
      <c r="F790">
        <v>1</v>
      </c>
      <c r="G790" t="s">
        <v>1091</v>
      </c>
      <c r="H790">
        <v>97</v>
      </c>
    </row>
    <row r="791" spans="1:8" x14ac:dyDescent="0.25">
      <c r="A791" t="s">
        <v>293</v>
      </c>
      <c r="B791">
        <v>4</v>
      </c>
      <c r="C791" t="s">
        <v>1022</v>
      </c>
      <c r="D791">
        <v>2020</v>
      </c>
      <c r="E791">
        <v>2</v>
      </c>
      <c r="F791">
        <v>1</v>
      </c>
      <c r="G791" t="s">
        <v>1091</v>
      </c>
      <c r="H791">
        <v>85</v>
      </c>
    </row>
    <row r="792" spans="1:8" x14ac:dyDescent="0.25">
      <c r="A792" t="s">
        <v>123</v>
      </c>
      <c r="B792">
        <v>5</v>
      </c>
      <c r="C792" t="s">
        <v>1024</v>
      </c>
      <c r="D792">
        <v>2020</v>
      </c>
      <c r="E792">
        <v>2</v>
      </c>
      <c r="F792">
        <v>2</v>
      </c>
      <c r="G792" t="s">
        <v>1084</v>
      </c>
      <c r="H792">
        <v>96</v>
      </c>
    </row>
    <row r="793" spans="1:8" x14ac:dyDescent="0.25">
      <c r="A793" t="s">
        <v>949</v>
      </c>
      <c r="B793">
        <v>3</v>
      </c>
      <c r="C793" t="s">
        <v>1020</v>
      </c>
      <c r="D793">
        <v>2021</v>
      </c>
      <c r="E793">
        <v>1</v>
      </c>
      <c r="F793">
        <v>2</v>
      </c>
      <c r="G793" t="s">
        <v>1084</v>
      </c>
      <c r="H793">
        <v>57</v>
      </c>
    </row>
    <row r="794" spans="1:8" x14ac:dyDescent="0.25">
      <c r="A794" t="s">
        <v>946</v>
      </c>
      <c r="B794">
        <v>1</v>
      </c>
      <c r="C794" t="s">
        <v>1016</v>
      </c>
      <c r="D794">
        <v>2022</v>
      </c>
      <c r="E794">
        <v>2</v>
      </c>
      <c r="F794">
        <v>2</v>
      </c>
      <c r="G794" t="s">
        <v>1084</v>
      </c>
      <c r="H794">
        <v>85</v>
      </c>
    </row>
    <row r="795" spans="1:8" x14ac:dyDescent="0.25">
      <c r="A795" t="s">
        <v>66</v>
      </c>
      <c r="B795">
        <v>1</v>
      </c>
      <c r="C795" t="s">
        <v>1016</v>
      </c>
      <c r="D795">
        <v>2020</v>
      </c>
      <c r="E795">
        <v>2</v>
      </c>
      <c r="F795">
        <v>3</v>
      </c>
      <c r="G795" t="s">
        <v>1089</v>
      </c>
      <c r="H795">
        <v>29</v>
      </c>
    </row>
    <row r="796" spans="1:8" x14ac:dyDescent="0.25">
      <c r="A796" t="s">
        <v>823</v>
      </c>
      <c r="B796">
        <v>4</v>
      </c>
      <c r="C796" t="s">
        <v>1022</v>
      </c>
      <c r="D796">
        <v>2021</v>
      </c>
      <c r="E796">
        <v>1</v>
      </c>
      <c r="F796">
        <v>3</v>
      </c>
      <c r="G796" t="s">
        <v>1089</v>
      </c>
      <c r="H796">
        <v>81</v>
      </c>
    </row>
    <row r="797" spans="1:8" x14ac:dyDescent="0.25">
      <c r="A797" t="s">
        <v>222</v>
      </c>
      <c r="B797">
        <v>3</v>
      </c>
      <c r="C797" t="s">
        <v>1020</v>
      </c>
      <c r="D797">
        <v>2022</v>
      </c>
      <c r="E797">
        <v>2</v>
      </c>
      <c r="F797">
        <v>2</v>
      </c>
      <c r="G797" t="s">
        <v>1084</v>
      </c>
      <c r="H797">
        <v>64</v>
      </c>
    </row>
    <row r="798" spans="1:8" x14ac:dyDescent="0.25">
      <c r="A798" t="s">
        <v>402</v>
      </c>
      <c r="B798">
        <v>3</v>
      </c>
      <c r="C798" t="s">
        <v>1020</v>
      </c>
      <c r="D798">
        <v>2022</v>
      </c>
      <c r="E798">
        <v>2</v>
      </c>
      <c r="F798">
        <v>1</v>
      </c>
      <c r="G798" t="s">
        <v>1091</v>
      </c>
      <c r="H798">
        <v>99</v>
      </c>
    </row>
    <row r="799" spans="1:8" x14ac:dyDescent="0.25">
      <c r="A799" t="s">
        <v>475</v>
      </c>
      <c r="B799">
        <v>4</v>
      </c>
      <c r="C799" t="s">
        <v>1022</v>
      </c>
      <c r="D799">
        <v>2020</v>
      </c>
      <c r="E799">
        <v>1</v>
      </c>
      <c r="F799">
        <v>1</v>
      </c>
      <c r="G799" t="s">
        <v>1091</v>
      </c>
      <c r="H799">
        <v>92</v>
      </c>
    </row>
    <row r="800" spans="1:8" x14ac:dyDescent="0.25">
      <c r="A800" t="s">
        <v>83</v>
      </c>
      <c r="B800">
        <v>5</v>
      </c>
      <c r="C800" t="s">
        <v>1024</v>
      </c>
      <c r="D800">
        <v>2021</v>
      </c>
      <c r="E800">
        <v>2</v>
      </c>
      <c r="F800">
        <v>1</v>
      </c>
      <c r="G800" t="s">
        <v>1091</v>
      </c>
      <c r="H800">
        <v>98</v>
      </c>
    </row>
    <row r="801" spans="1:8" x14ac:dyDescent="0.25">
      <c r="A801" t="s">
        <v>877</v>
      </c>
      <c r="B801">
        <v>1</v>
      </c>
      <c r="C801" t="s">
        <v>1016</v>
      </c>
      <c r="D801">
        <v>2020</v>
      </c>
      <c r="E801">
        <v>1</v>
      </c>
      <c r="F801">
        <v>2</v>
      </c>
      <c r="G801" t="s">
        <v>1084</v>
      </c>
      <c r="H801">
        <v>61</v>
      </c>
    </row>
    <row r="802" spans="1:8" x14ac:dyDescent="0.25">
      <c r="A802" t="s">
        <v>194</v>
      </c>
      <c r="B802">
        <v>1</v>
      </c>
      <c r="C802" t="s">
        <v>1016</v>
      </c>
      <c r="D802">
        <v>2020</v>
      </c>
      <c r="E802">
        <v>1</v>
      </c>
      <c r="F802">
        <v>1</v>
      </c>
      <c r="G802" t="s">
        <v>1091</v>
      </c>
      <c r="H802">
        <v>38</v>
      </c>
    </row>
    <row r="803" spans="1:8" x14ac:dyDescent="0.25">
      <c r="A803" t="s">
        <v>596</v>
      </c>
      <c r="B803">
        <v>2</v>
      </c>
      <c r="C803" t="s">
        <v>1018</v>
      </c>
      <c r="D803">
        <v>2021</v>
      </c>
      <c r="E803">
        <v>1</v>
      </c>
      <c r="F803">
        <v>2</v>
      </c>
      <c r="G803" t="s">
        <v>1084</v>
      </c>
      <c r="H803">
        <v>81</v>
      </c>
    </row>
    <row r="804" spans="1:8" x14ac:dyDescent="0.25">
      <c r="A804" t="s">
        <v>382</v>
      </c>
      <c r="B804">
        <v>4</v>
      </c>
      <c r="C804" t="s">
        <v>1022</v>
      </c>
      <c r="D804">
        <v>2020</v>
      </c>
      <c r="E804">
        <v>1</v>
      </c>
      <c r="F804">
        <v>1</v>
      </c>
      <c r="G804" t="s">
        <v>1091</v>
      </c>
      <c r="H804">
        <v>95</v>
      </c>
    </row>
    <row r="805" spans="1:8" x14ac:dyDescent="0.25">
      <c r="A805" t="s">
        <v>851</v>
      </c>
      <c r="B805">
        <v>4</v>
      </c>
      <c r="C805" t="s">
        <v>1022</v>
      </c>
      <c r="D805">
        <v>2021</v>
      </c>
      <c r="E805">
        <v>1</v>
      </c>
      <c r="F805">
        <v>2</v>
      </c>
      <c r="G805" t="s">
        <v>1084</v>
      </c>
      <c r="H805">
        <v>70</v>
      </c>
    </row>
    <row r="806" spans="1:8" x14ac:dyDescent="0.25">
      <c r="A806" t="s">
        <v>644</v>
      </c>
      <c r="B806">
        <v>5</v>
      </c>
      <c r="C806" t="s">
        <v>1024</v>
      </c>
      <c r="D806">
        <v>2020</v>
      </c>
      <c r="E806">
        <v>1</v>
      </c>
      <c r="F806">
        <v>2</v>
      </c>
      <c r="G806" t="s">
        <v>1084</v>
      </c>
      <c r="H806">
        <v>65</v>
      </c>
    </row>
    <row r="807" spans="1:8" x14ac:dyDescent="0.25">
      <c r="A807" t="s">
        <v>725</v>
      </c>
      <c r="B807">
        <v>1</v>
      </c>
      <c r="C807" t="s">
        <v>1016</v>
      </c>
      <c r="D807">
        <v>2022</v>
      </c>
      <c r="E807">
        <v>1</v>
      </c>
      <c r="F807">
        <v>3</v>
      </c>
      <c r="G807" t="s">
        <v>1089</v>
      </c>
      <c r="H807">
        <v>18</v>
      </c>
    </row>
    <row r="808" spans="1:8" x14ac:dyDescent="0.25">
      <c r="A808" t="s">
        <v>615</v>
      </c>
      <c r="B808">
        <v>5</v>
      </c>
      <c r="C808" t="s">
        <v>1024</v>
      </c>
      <c r="D808">
        <v>2020</v>
      </c>
      <c r="E808">
        <v>1</v>
      </c>
      <c r="F808">
        <v>2</v>
      </c>
      <c r="G808" t="s">
        <v>1084</v>
      </c>
      <c r="H808">
        <v>46</v>
      </c>
    </row>
    <row r="809" spans="1:8" x14ac:dyDescent="0.25">
      <c r="A809" t="s">
        <v>936</v>
      </c>
      <c r="B809">
        <v>3</v>
      </c>
      <c r="C809" t="s">
        <v>1020</v>
      </c>
      <c r="D809">
        <v>2020</v>
      </c>
      <c r="E809">
        <v>2</v>
      </c>
      <c r="F809">
        <v>2</v>
      </c>
      <c r="G809" t="s">
        <v>1084</v>
      </c>
      <c r="H809">
        <v>52</v>
      </c>
    </row>
    <row r="810" spans="1:8" x14ac:dyDescent="0.25">
      <c r="A810" t="s">
        <v>233</v>
      </c>
      <c r="B810">
        <v>1</v>
      </c>
      <c r="C810" t="s">
        <v>1016</v>
      </c>
      <c r="D810">
        <v>2021</v>
      </c>
      <c r="E810">
        <v>1</v>
      </c>
      <c r="F810">
        <v>1</v>
      </c>
      <c r="G810" t="s">
        <v>1091</v>
      </c>
      <c r="H810">
        <v>89</v>
      </c>
    </row>
    <row r="811" spans="1:8" x14ac:dyDescent="0.25">
      <c r="A811" t="s">
        <v>69</v>
      </c>
      <c r="B811">
        <v>2</v>
      </c>
      <c r="C811" t="s">
        <v>1018</v>
      </c>
      <c r="D811">
        <v>2021</v>
      </c>
      <c r="E811">
        <v>2</v>
      </c>
      <c r="F811">
        <v>1</v>
      </c>
      <c r="G811" t="s">
        <v>1091</v>
      </c>
      <c r="H811">
        <v>40</v>
      </c>
    </row>
    <row r="812" spans="1:8" x14ac:dyDescent="0.25">
      <c r="A812" t="s">
        <v>25</v>
      </c>
      <c r="B812">
        <v>3</v>
      </c>
      <c r="C812" t="s">
        <v>1020</v>
      </c>
      <c r="D812">
        <v>2020</v>
      </c>
      <c r="E812">
        <v>2</v>
      </c>
      <c r="F812">
        <v>1</v>
      </c>
      <c r="G812" t="s">
        <v>1091</v>
      </c>
      <c r="H812">
        <v>26</v>
      </c>
    </row>
    <row r="813" spans="1:8" x14ac:dyDescent="0.25">
      <c r="A813" t="s">
        <v>919</v>
      </c>
      <c r="B813">
        <v>2</v>
      </c>
      <c r="C813" t="s">
        <v>1018</v>
      </c>
      <c r="D813">
        <v>2020</v>
      </c>
      <c r="E813">
        <v>2</v>
      </c>
      <c r="F813">
        <v>3</v>
      </c>
      <c r="G813" t="s">
        <v>1089</v>
      </c>
      <c r="H813">
        <v>20</v>
      </c>
    </row>
    <row r="814" spans="1:8" x14ac:dyDescent="0.25">
      <c r="A814" t="s">
        <v>243</v>
      </c>
      <c r="B814">
        <v>2</v>
      </c>
      <c r="C814" t="s">
        <v>1018</v>
      </c>
      <c r="D814">
        <v>2020</v>
      </c>
      <c r="E814">
        <v>1</v>
      </c>
      <c r="F814">
        <v>2</v>
      </c>
      <c r="G814" t="s">
        <v>1084</v>
      </c>
      <c r="H814">
        <v>86</v>
      </c>
    </row>
    <row r="815" spans="1:8" x14ac:dyDescent="0.25">
      <c r="A815" t="s">
        <v>173</v>
      </c>
      <c r="B815">
        <v>1</v>
      </c>
      <c r="C815" t="s">
        <v>1016</v>
      </c>
      <c r="D815">
        <v>2020</v>
      </c>
      <c r="E815">
        <v>1</v>
      </c>
      <c r="F815">
        <v>1</v>
      </c>
      <c r="G815" t="s">
        <v>1091</v>
      </c>
      <c r="H815">
        <v>19</v>
      </c>
    </row>
    <row r="816" spans="1:8" x14ac:dyDescent="0.25">
      <c r="A816" t="s">
        <v>973</v>
      </c>
      <c r="B816">
        <v>4</v>
      </c>
      <c r="C816" t="s">
        <v>1022</v>
      </c>
      <c r="D816">
        <v>2022</v>
      </c>
      <c r="E816">
        <v>2</v>
      </c>
      <c r="F816">
        <v>3</v>
      </c>
      <c r="G816" t="s">
        <v>1089</v>
      </c>
      <c r="H816">
        <v>78</v>
      </c>
    </row>
    <row r="817" spans="1:8" x14ac:dyDescent="0.25">
      <c r="A817" t="s">
        <v>758</v>
      </c>
      <c r="B817">
        <v>2</v>
      </c>
      <c r="C817" t="s">
        <v>1018</v>
      </c>
      <c r="D817">
        <v>2020</v>
      </c>
      <c r="E817">
        <v>2</v>
      </c>
      <c r="F817">
        <v>2</v>
      </c>
      <c r="G817" t="s">
        <v>1084</v>
      </c>
      <c r="H817">
        <v>25</v>
      </c>
    </row>
    <row r="818" spans="1:8" x14ac:dyDescent="0.25">
      <c r="A818" t="s">
        <v>408</v>
      </c>
      <c r="B818">
        <v>5</v>
      </c>
      <c r="C818" t="s">
        <v>1024</v>
      </c>
      <c r="D818">
        <v>2020</v>
      </c>
      <c r="E818">
        <v>2</v>
      </c>
      <c r="F818">
        <v>1</v>
      </c>
      <c r="G818" t="s">
        <v>1091</v>
      </c>
      <c r="H818">
        <v>71</v>
      </c>
    </row>
    <row r="819" spans="1:8" x14ac:dyDescent="0.25">
      <c r="A819" t="s">
        <v>838</v>
      </c>
      <c r="B819">
        <v>4</v>
      </c>
      <c r="C819" t="s">
        <v>1022</v>
      </c>
      <c r="D819">
        <v>2022</v>
      </c>
      <c r="E819">
        <v>2</v>
      </c>
      <c r="F819">
        <v>3</v>
      </c>
      <c r="G819" t="s">
        <v>1089</v>
      </c>
      <c r="H819">
        <v>17</v>
      </c>
    </row>
    <row r="820" spans="1:8" x14ac:dyDescent="0.25">
      <c r="A820" t="s">
        <v>723</v>
      </c>
      <c r="B820">
        <v>4</v>
      </c>
      <c r="C820" t="s">
        <v>1022</v>
      </c>
      <c r="D820">
        <v>2021</v>
      </c>
      <c r="E820">
        <v>1</v>
      </c>
      <c r="F820">
        <v>2</v>
      </c>
      <c r="G820" t="s">
        <v>1084</v>
      </c>
      <c r="H820">
        <v>56</v>
      </c>
    </row>
    <row r="821" spans="1:8" x14ac:dyDescent="0.25">
      <c r="A821" t="s">
        <v>322</v>
      </c>
      <c r="B821">
        <v>4</v>
      </c>
      <c r="C821" t="s">
        <v>1022</v>
      </c>
      <c r="D821">
        <v>2021</v>
      </c>
      <c r="E821">
        <v>2</v>
      </c>
      <c r="F821">
        <v>2</v>
      </c>
      <c r="G821" t="s">
        <v>1084</v>
      </c>
      <c r="H821">
        <v>35</v>
      </c>
    </row>
    <row r="822" spans="1:8" x14ac:dyDescent="0.25">
      <c r="A822" t="s">
        <v>609</v>
      </c>
      <c r="B822">
        <v>5</v>
      </c>
      <c r="C822" t="s">
        <v>1024</v>
      </c>
      <c r="D822">
        <v>2021</v>
      </c>
      <c r="E822">
        <v>1</v>
      </c>
      <c r="F822">
        <v>2</v>
      </c>
      <c r="G822" t="s">
        <v>1084</v>
      </c>
      <c r="H822">
        <v>48</v>
      </c>
    </row>
    <row r="823" spans="1:8" x14ac:dyDescent="0.25">
      <c r="A823" t="s">
        <v>833</v>
      </c>
      <c r="B823">
        <v>3</v>
      </c>
      <c r="C823" t="s">
        <v>1020</v>
      </c>
      <c r="D823">
        <v>2022</v>
      </c>
      <c r="E823">
        <v>1</v>
      </c>
      <c r="F823">
        <v>2</v>
      </c>
      <c r="G823" t="s">
        <v>1084</v>
      </c>
      <c r="H823">
        <v>62</v>
      </c>
    </row>
    <row r="824" spans="1:8" x14ac:dyDescent="0.25">
      <c r="A824" t="s">
        <v>190</v>
      </c>
      <c r="B824">
        <v>2</v>
      </c>
      <c r="C824" t="s">
        <v>1018</v>
      </c>
      <c r="D824">
        <v>2022</v>
      </c>
      <c r="E824">
        <v>2</v>
      </c>
      <c r="F824">
        <v>3</v>
      </c>
      <c r="G824" t="s">
        <v>1089</v>
      </c>
      <c r="H824">
        <v>47</v>
      </c>
    </row>
    <row r="825" spans="1:8" x14ac:dyDescent="0.25">
      <c r="A825" t="s">
        <v>915</v>
      </c>
      <c r="B825">
        <v>3</v>
      </c>
      <c r="C825" t="s">
        <v>1020</v>
      </c>
      <c r="D825">
        <v>2022</v>
      </c>
      <c r="E825">
        <v>2</v>
      </c>
      <c r="F825">
        <v>2</v>
      </c>
      <c r="G825" t="s">
        <v>1084</v>
      </c>
      <c r="H825">
        <v>30</v>
      </c>
    </row>
    <row r="826" spans="1:8" x14ac:dyDescent="0.25">
      <c r="A826" t="s">
        <v>610</v>
      </c>
      <c r="B826">
        <v>2</v>
      </c>
      <c r="C826" t="s">
        <v>1018</v>
      </c>
      <c r="D826">
        <v>2021</v>
      </c>
      <c r="E826">
        <v>1</v>
      </c>
      <c r="F826">
        <v>3</v>
      </c>
      <c r="G826" t="s">
        <v>1089</v>
      </c>
      <c r="H826">
        <v>33</v>
      </c>
    </row>
    <row r="827" spans="1:8" x14ac:dyDescent="0.25">
      <c r="A827" t="s">
        <v>488</v>
      </c>
      <c r="B827">
        <v>2</v>
      </c>
      <c r="C827" t="s">
        <v>1018</v>
      </c>
      <c r="D827">
        <v>2022</v>
      </c>
      <c r="E827">
        <v>1</v>
      </c>
      <c r="F827">
        <v>3</v>
      </c>
      <c r="G827" t="s">
        <v>1089</v>
      </c>
      <c r="H827">
        <v>52</v>
      </c>
    </row>
    <row r="828" spans="1:8" x14ac:dyDescent="0.25">
      <c r="A828" t="s">
        <v>718</v>
      </c>
      <c r="B828">
        <v>2</v>
      </c>
      <c r="C828" t="s">
        <v>1018</v>
      </c>
      <c r="D828">
        <v>2021</v>
      </c>
      <c r="E828">
        <v>2</v>
      </c>
      <c r="F828">
        <v>3</v>
      </c>
      <c r="G828" t="s">
        <v>1089</v>
      </c>
      <c r="H828">
        <v>69</v>
      </c>
    </row>
    <row r="829" spans="1:8" x14ac:dyDescent="0.25">
      <c r="A829" t="s">
        <v>742</v>
      </c>
      <c r="B829">
        <v>5</v>
      </c>
      <c r="C829" t="s">
        <v>1024</v>
      </c>
      <c r="D829">
        <v>2020</v>
      </c>
      <c r="E829">
        <v>2</v>
      </c>
      <c r="F829">
        <v>3</v>
      </c>
      <c r="G829" t="s">
        <v>1089</v>
      </c>
      <c r="H829">
        <v>85</v>
      </c>
    </row>
    <row r="830" spans="1:8" x14ac:dyDescent="0.25">
      <c r="A830" t="s">
        <v>678</v>
      </c>
      <c r="B830">
        <v>4</v>
      </c>
      <c r="C830" t="s">
        <v>1022</v>
      </c>
      <c r="D830">
        <v>2022</v>
      </c>
      <c r="E830">
        <v>1</v>
      </c>
      <c r="F830">
        <v>3</v>
      </c>
      <c r="G830" t="s">
        <v>1089</v>
      </c>
      <c r="H830">
        <v>58</v>
      </c>
    </row>
    <row r="831" spans="1:8" x14ac:dyDescent="0.25">
      <c r="A831" t="s">
        <v>383</v>
      </c>
      <c r="B831">
        <v>4</v>
      </c>
      <c r="C831" t="s">
        <v>1022</v>
      </c>
      <c r="D831">
        <v>2020</v>
      </c>
      <c r="E831">
        <v>1</v>
      </c>
      <c r="F831">
        <v>3</v>
      </c>
      <c r="G831" t="s">
        <v>1089</v>
      </c>
      <c r="H831">
        <v>35</v>
      </c>
    </row>
    <row r="832" spans="1:8" x14ac:dyDescent="0.25">
      <c r="A832" t="s">
        <v>148</v>
      </c>
      <c r="B832">
        <v>4</v>
      </c>
      <c r="C832" t="s">
        <v>1022</v>
      </c>
      <c r="D832">
        <v>2021</v>
      </c>
      <c r="E832">
        <v>1</v>
      </c>
      <c r="F832">
        <v>2</v>
      </c>
      <c r="G832" t="s">
        <v>1084</v>
      </c>
      <c r="H832">
        <v>43</v>
      </c>
    </row>
    <row r="833" spans="1:8" x14ac:dyDescent="0.25">
      <c r="A833" t="s">
        <v>469</v>
      </c>
      <c r="B833">
        <v>4</v>
      </c>
      <c r="C833" t="s">
        <v>1022</v>
      </c>
      <c r="D833">
        <v>2021</v>
      </c>
      <c r="E833">
        <v>2</v>
      </c>
      <c r="F833">
        <v>2</v>
      </c>
      <c r="G833" t="s">
        <v>1084</v>
      </c>
      <c r="H833">
        <v>84</v>
      </c>
    </row>
    <row r="834" spans="1:8" x14ac:dyDescent="0.25">
      <c r="A834" t="s">
        <v>480</v>
      </c>
      <c r="B834">
        <v>2</v>
      </c>
      <c r="C834" t="s">
        <v>1018</v>
      </c>
      <c r="D834">
        <v>2020</v>
      </c>
      <c r="E834">
        <v>2</v>
      </c>
      <c r="F834">
        <v>1</v>
      </c>
      <c r="G834" t="s">
        <v>1091</v>
      </c>
      <c r="H834">
        <v>52</v>
      </c>
    </row>
    <row r="835" spans="1:8" x14ac:dyDescent="0.25">
      <c r="A835" t="s">
        <v>963</v>
      </c>
      <c r="B835">
        <v>1</v>
      </c>
      <c r="C835" t="s">
        <v>1016</v>
      </c>
      <c r="D835">
        <v>2021</v>
      </c>
      <c r="E835">
        <v>1</v>
      </c>
      <c r="F835">
        <v>2</v>
      </c>
      <c r="G835" t="s">
        <v>1084</v>
      </c>
      <c r="H835">
        <v>51</v>
      </c>
    </row>
    <row r="836" spans="1:8" x14ac:dyDescent="0.25">
      <c r="A836" t="s">
        <v>168</v>
      </c>
      <c r="B836">
        <v>4</v>
      </c>
      <c r="C836" t="s">
        <v>1022</v>
      </c>
      <c r="D836">
        <v>2022</v>
      </c>
      <c r="E836">
        <v>1</v>
      </c>
      <c r="F836">
        <v>3</v>
      </c>
      <c r="G836" t="s">
        <v>1089</v>
      </c>
      <c r="H836">
        <v>49</v>
      </c>
    </row>
    <row r="837" spans="1:8" x14ac:dyDescent="0.25">
      <c r="A837" t="s">
        <v>1004</v>
      </c>
      <c r="B837">
        <v>1</v>
      </c>
      <c r="C837" t="s">
        <v>1016</v>
      </c>
      <c r="D837">
        <v>2021</v>
      </c>
      <c r="E837">
        <v>2</v>
      </c>
      <c r="F837">
        <v>1</v>
      </c>
      <c r="G837" t="s">
        <v>1091</v>
      </c>
      <c r="H837">
        <v>76</v>
      </c>
    </row>
    <row r="838" spans="1:8" x14ac:dyDescent="0.25">
      <c r="A838" t="s">
        <v>599</v>
      </c>
      <c r="B838">
        <v>1</v>
      </c>
      <c r="C838" t="s">
        <v>1016</v>
      </c>
      <c r="D838">
        <v>2021</v>
      </c>
      <c r="E838">
        <v>1</v>
      </c>
      <c r="F838">
        <v>1</v>
      </c>
      <c r="G838" t="s">
        <v>1091</v>
      </c>
      <c r="H838">
        <v>50</v>
      </c>
    </row>
    <row r="839" spans="1:8" x14ac:dyDescent="0.25">
      <c r="A839" t="s">
        <v>230</v>
      </c>
      <c r="B839">
        <v>5</v>
      </c>
      <c r="C839" t="s">
        <v>1024</v>
      </c>
      <c r="D839">
        <v>2020</v>
      </c>
      <c r="E839">
        <v>1</v>
      </c>
      <c r="F839">
        <v>1</v>
      </c>
      <c r="G839" t="s">
        <v>1091</v>
      </c>
      <c r="H839">
        <v>38</v>
      </c>
    </row>
    <row r="840" spans="1:8" x14ac:dyDescent="0.25">
      <c r="A840" t="s">
        <v>743</v>
      </c>
      <c r="B840">
        <v>5</v>
      </c>
      <c r="C840" t="s">
        <v>1024</v>
      </c>
      <c r="D840">
        <v>2021</v>
      </c>
      <c r="E840">
        <v>2</v>
      </c>
      <c r="F840">
        <v>3</v>
      </c>
      <c r="G840" t="s">
        <v>1089</v>
      </c>
      <c r="H840">
        <v>56</v>
      </c>
    </row>
    <row r="841" spans="1:8" x14ac:dyDescent="0.25">
      <c r="A841" t="s">
        <v>679</v>
      </c>
      <c r="B841">
        <v>4</v>
      </c>
      <c r="C841" t="s">
        <v>1022</v>
      </c>
      <c r="D841">
        <v>2020</v>
      </c>
      <c r="E841">
        <v>2</v>
      </c>
      <c r="F841">
        <v>3</v>
      </c>
      <c r="G841" t="s">
        <v>1089</v>
      </c>
      <c r="H841">
        <v>65</v>
      </c>
    </row>
    <row r="842" spans="1:8" x14ac:dyDescent="0.25">
      <c r="A842" t="s">
        <v>104</v>
      </c>
      <c r="B842">
        <v>4</v>
      </c>
      <c r="C842" t="s">
        <v>1022</v>
      </c>
      <c r="D842">
        <v>2022</v>
      </c>
      <c r="E842">
        <v>1</v>
      </c>
      <c r="F842">
        <v>2</v>
      </c>
      <c r="G842" t="s">
        <v>1084</v>
      </c>
      <c r="H842">
        <v>49</v>
      </c>
    </row>
    <row r="843" spans="1:8" x14ac:dyDescent="0.25">
      <c r="A843" t="s">
        <v>207</v>
      </c>
      <c r="B843">
        <v>4</v>
      </c>
      <c r="C843" t="s">
        <v>1022</v>
      </c>
      <c r="D843">
        <v>2020</v>
      </c>
      <c r="E843">
        <v>2</v>
      </c>
      <c r="F843">
        <v>3</v>
      </c>
      <c r="G843" t="s">
        <v>1089</v>
      </c>
      <c r="H843">
        <v>55</v>
      </c>
    </row>
    <row r="844" spans="1:8" x14ac:dyDescent="0.25">
      <c r="A844" t="s">
        <v>634</v>
      </c>
      <c r="B844">
        <v>5</v>
      </c>
      <c r="C844" t="s">
        <v>1024</v>
      </c>
      <c r="D844">
        <v>2022</v>
      </c>
      <c r="E844">
        <v>1</v>
      </c>
      <c r="F844">
        <v>2</v>
      </c>
      <c r="G844" t="s">
        <v>1084</v>
      </c>
      <c r="H844">
        <v>37</v>
      </c>
    </row>
    <row r="845" spans="1:8" x14ac:dyDescent="0.25">
      <c r="A845" t="s">
        <v>431</v>
      </c>
      <c r="B845">
        <v>3</v>
      </c>
      <c r="C845" t="s">
        <v>1020</v>
      </c>
      <c r="D845">
        <v>2021</v>
      </c>
      <c r="E845">
        <v>2</v>
      </c>
      <c r="F845">
        <v>2</v>
      </c>
      <c r="G845" t="s">
        <v>1084</v>
      </c>
      <c r="H845">
        <v>59</v>
      </c>
    </row>
    <row r="846" spans="1:8" x14ac:dyDescent="0.25">
      <c r="A846" t="s">
        <v>302</v>
      </c>
      <c r="B846">
        <v>2</v>
      </c>
      <c r="C846" t="s">
        <v>1018</v>
      </c>
      <c r="D846">
        <v>2021</v>
      </c>
      <c r="E846">
        <v>1</v>
      </c>
      <c r="F846">
        <v>1</v>
      </c>
      <c r="G846" t="s">
        <v>1091</v>
      </c>
      <c r="H846">
        <v>57</v>
      </c>
    </row>
    <row r="847" spans="1:8" x14ac:dyDescent="0.25">
      <c r="A847" t="s">
        <v>998</v>
      </c>
      <c r="B847">
        <v>2</v>
      </c>
      <c r="C847" t="s">
        <v>1018</v>
      </c>
      <c r="D847">
        <v>2022</v>
      </c>
      <c r="E847">
        <v>1</v>
      </c>
      <c r="F847">
        <v>1</v>
      </c>
      <c r="G847" t="s">
        <v>1091</v>
      </c>
      <c r="H847">
        <v>19</v>
      </c>
    </row>
    <row r="848" spans="1:8" x14ac:dyDescent="0.25">
      <c r="A848" t="s">
        <v>583</v>
      </c>
      <c r="B848">
        <v>4</v>
      </c>
      <c r="C848" t="s">
        <v>1022</v>
      </c>
      <c r="D848">
        <v>2022</v>
      </c>
      <c r="E848">
        <v>2</v>
      </c>
      <c r="F848">
        <v>1</v>
      </c>
      <c r="G848" t="s">
        <v>1091</v>
      </c>
      <c r="H848">
        <v>35</v>
      </c>
    </row>
    <row r="849" spans="1:8" x14ac:dyDescent="0.25">
      <c r="A849" t="s">
        <v>381</v>
      </c>
      <c r="B849">
        <v>2</v>
      </c>
      <c r="C849" t="s">
        <v>1018</v>
      </c>
      <c r="D849">
        <v>2020</v>
      </c>
      <c r="E849">
        <v>1</v>
      </c>
      <c r="F849">
        <v>1</v>
      </c>
      <c r="G849" t="s">
        <v>1091</v>
      </c>
      <c r="H849">
        <v>72</v>
      </c>
    </row>
    <row r="850" spans="1:8" x14ac:dyDescent="0.25">
      <c r="A850" t="s">
        <v>643</v>
      </c>
      <c r="B850">
        <v>5</v>
      </c>
      <c r="C850" t="s">
        <v>1024</v>
      </c>
      <c r="D850">
        <v>2020</v>
      </c>
      <c r="E850">
        <v>1</v>
      </c>
      <c r="F850">
        <v>1</v>
      </c>
      <c r="G850" t="s">
        <v>1091</v>
      </c>
      <c r="H850">
        <v>92</v>
      </c>
    </row>
    <row r="851" spans="1:8" x14ac:dyDescent="0.25">
      <c r="A851" t="s">
        <v>898</v>
      </c>
      <c r="B851">
        <v>1</v>
      </c>
      <c r="C851" t="s">
        <v>1016</v>
      </c>
      <c r="D851">
        <v>2020</v>
      </c>
      <c r="E851">
        <v>2</v>
      </c>
      <c r="F851">
        <v>3</v>
      </c>
      <c r="G851" t="s">
        <v>1089</v>
      </c>
      <c r="H851">
        <v>51</v>
      </c>
    </row>
    <row r="852" spans="1:8" x14ac:dyDescent="0.25">
      <c r="A852" t="s">
        <v>720</v>
      </c>
      <c r="B852">
        <v>1</v>
      </c>
      <c r="C852" t="s">
        <v>1016</v>
      </c>
      <c r="D852">
        <v>2022</v>
      </c>
      <c r="E852">
        <v>1</v>
      </c>
      <c r="F852">
        <v>1</v>
      </c>
      <c r="G852" t="s">
        <v>1091</v>
      </c>
      <c r="H852">
        <v>97</v>
      </c>
    </row>
    <row r="853" spans="1:8" x14ac:dyDescent="0.25">
      <c r="A853" t="s">
        <v>598</v>
      </c>
      <c r="B853">
        <v>5</v>
      </c>
      <c r="C853" t="s">
        <v>1024</v>
      </c>
      <c r="D853">
        <v>2021</v>
      </c>
      <c r="E853">
        <v>2</v>
      </c>
      <c r="F853">
        <v>2</v>
      </c>
      <c r="G853" t="s">
        <v>1084</v>
      </c>
      <c r="H853">
        <v>99</v>
      </c>
    </row>
    <row r="854" spans="1:8" x14ac:dyDescent="0.25">
      <c r="A854" t="s">
        <v>483</v>
      </c>
      <c r="B854">
        <v>4</v>
      </c>
      <c r="C854" t="s">
        <v>1022</v>
      </c>
      <c r="D854">
        <v>2022</v>
      </c>
      <c r="E854">
        <v>1</v>
      </c>
      <c r="F854">
        <v>1</v>
      </c>
      <c r="G854" t="s">
        <v>1091</v>
      </c>
      <c r="H854">
        <v>24</v>
      </c>
    </row>
    <row r="855" spans="1:8" x14ac:dyDescent="0.25">
      <c r="A855" t="s">
        <v>593</v>
      </c>
      <c r="B855">
        <v>4</v>
      </c>
      <c r="C855" t="s">
        <v>1022</v>
      </c>
      <c r="D855">
        <v>2021</v>
      </c>
      <c r="E855">
        <v>2</v>
      </c>
      <c r="F855">
        <v>1</v>
      </c>
      <c r="G855" t="s">
        <v>1091</v>
      </c>
      <c r="H855">
        <v>93</v>
      </c>
    </row>
    <row r="856" spans="1:8" x14ac:dyDescent="0.25">
      <c r="A856" t="s">
        <v>11</v>
      </c>
      <c r="B856">
        <v>5</v>
      </c>
      <c r="C856" t="s">
        <v>1024</v>
      </c>
      <c r="D856">
        <v>2020</v>
      </c>
      <c r="E856">
        <v>1</v>
      </c>
      <c r="F856">
        <v>2</v>
      </c>
      <c r="G856" t="s">
        <v>1084</v>
      </c>
      <c r="H856">
        <v>36</v>
      </c>
    </row>
    <row r="857" spans="1:8" x14ac:dyDescent="0.25">
      <c r="A857" t="s">
        <v>245</v>
      </c>
      <c r="B857">
        <v>4</v>
      </c>
      <c r="C857" t="s">
        <v>1022</v>
      </c>
      <c r="D857">
        <v>2021</v>
      </c>
      <c r="E857">
        <v>2</v>
      </c>
      <c r="F857">
        <v>3</v>
      </c>
      <c r="G857" t="s">
        <v>1089</v>
      </c>
      <c r="H857">
        <v>29</v>
      </c>
    </row>
    <row r="858" spans="1:8" x14ac:dyDescent="0.25">
      <c r="A858" t="s">
        <v>460</v>
      </c>
      <c r="B858">
        <v>1</v>
      </c>
      <c r="C858" t="s">
        <v>1016</v>
      </c>
      <c r="D858">
        <v>2020</v>
      </c>
      <c r="E858">
        <v>2</v>
      </c>
      <c r="F858">
        <v>1</v>
      </c>
      <c r="G858" t="s">
        <v>1091</v>
      </c>
      <c r="H858">
        <v>55</v>
      </c>
    </row>
    <row r="859" spans="1:8" x14ac:dyDescent="0.25">
      <c r="A859" t="s">
        <v>15</v>
      </c>
      <c r="B859">
        <v>4</v>
      </c>
      <c r="C859" t="s">
        <v>1022</v>
      </c>
      <c r="D859">
        <v>2020</v>
      </c>
      <c r="E859">
        <v>2</v>
      </c>
      <c r="F859">
        <v>2</v>
      </c>
      <c r="G859" t="s">
        <v>1084</v>
      </c>
      <c r="H859">
        <v>17</v>
      </c>
    </row>
    <row r="860" spans="1:8" x14ac:dyDescent="0.25">
      <c r="A860" t="s">
        <v>804</v>
      </c>
      <c r="B860">
        <v>1</v>
      </c>
      <c r="C860" t="s">
        <v>1016</v>
      </c>
      <c r="D860">
        <v>2020</v>
      </c>
      <c r="E860">
        <v>2</v>
      </c>
      <c r="F860">
        <v>2</v>
      </c>
      <c r="G860" t="s">
        <v>1084</v>
      </c>
      <c r="H860">
        <v>44</v>
      </c>
    </row>
    <row r="861" spans="1:8" x14ac:dyDescent="0.25">
      <c r="A861" t="s">
        <v>359</v>
      </c>
      <c r="B861">
        <v>1</v>
      </c>
      <c r="C861" t="s">
        <v>1016</v>
      </c>
      <c r="D861">
        <v>2020</v>
      </c>
      <c r="E861">
        <v>2</v>
      </c>
      <c r="F861">
        <v>2</v>
      </c>
      <c r="G861" t="s">
        <v>1084</v>
      </c>
      <c r="H861">
        <v>22</v>
      </c>
    </row>
    <row r="862" spans="1:8" x14ac:dyDescent="0.25">
      <c r="A862" t="s">
        <v>391</v>
      </c>
      <c r="B862">
        <v>2</v>
      </c>
      <c r="C862" t="s">
        <v>1018</v>
      </c>
      <c r="D862">
        <v>2022</v>
      </c>
      <c r="E862">
        <v>1</v>
      </c>
      <c r="F862">
        <v>2</v>
      </c>
      <c r="G862" t="s">
        <v>1084</v>
      </c>
      <c r="H862">
        <v>61</v>
      </c>
    </row>
    <row r="863" spans="1:8" x14ac:dyDescent="0.25">
      <c r="A863" t="s">
        <v>325</v>
      </c>
      <c r="B863">
        <v>3</v>
      </c>
      <c r="C863" t="s">
        <v>1020</v>
      </c>
      <c r="D863">
        <v>2021</v>
      </c>
      <c r="E863">
        <v>2</v>
      </c>
      <c r="F863">
        <v>3</v>
      </c>
      <c r="G863" t="s">
        <v>1089</v>
      </c>
      <c r="H863">
        <v>27</v>
      </c>
    </row>
    <row r="864" spans="1:8" x14ac:dyDescent="0.25">
      <c r="A864" t="s">
        <v>560</v>
      </c>
      <c r="B864">
        <v>2</v>
      </c>
      <c r="C864" t="s">
        <v>1018</v>
      </c>
      <c r="D864">
        <v>2021</v>
      </c>
      <c r="E864">
        <v>2</v>
      </c>
      <c r="F864">
        <v>3</v>
      </c>
      <c r="G864" t="s">
        <v>1089</v>
      </c>
      <c r="H864">
        <v>31</v>
      </c>
    </row>
    <row r="865" spans="1:8" x14ac:dyDescent="0.25">
      <c r="A865" t="s">
        <v>1006</v>
      </c>
      <c r="B865">
        <v>1</v>
      </c>
      <c r="C865" t="s">
        <v>1016</v>
      </c>
      <c r="D865">
        <v>2021</v>
      </c>
      <c r="E865">
        <v>1</v>
      </c>
      <c r="F865">
        <v>3</v>
      </c>
      <c r="G865" t="s">
        <v>1089</v>
      </c>
      <c r="H865">
        <v>19</v>
      </c>
    </row>
    <row r="866" spans="1:8" x14ac:dyDescent="0.25">
      <c r="A866" t="s">
        <v>962</v>
      </c>
      <c r="B866">
        <v>1</v>
      </c>
      <c r="C866" t="s">
        <v>1016</v>
      </c>
      <c r="D866">
        <v>2022</v>
      </c>
      <c r="E866">
        <v>2</v>
      </c>
      <c r="F866">
        <v>1</v>
      </c>
      <c r="G866" t="s">
        <v>1091</v>
      </c>
      <c r="H866">
        <v>54</v>
      </c>
    </row>
    <row r="867" spans="1:8" x14ac:dyDescent="0.25">
      <c r="A867" t="s">
        <v>700</v>
      </c>
      <c r="B867">
        <v>3</v>
      </c>
      <c r="C867" t="s">
        <v>1020</v>
      </c>
      <c r="D867">
        <v>2021</v>
      </c>
      <c r="E867">
        <v>2</v>
      </c>
      <c r="F867">
        <v>1</v>
      </c>
      <c r="G867" t="s">
        <v>1091</v>
      </c>
      <c r="H867">
        <v>52</v>
      </c>
    </row>
    <row r="868" spans="1:8" x14ac:dyDescent="0.25">
      <c r="A868" t="s">
        <v>419</v>
      </c>
      <c r="B868">
        <v>4</v>
      </c>
      <c r="C868" t="s">
        <v>1022</v>
      </c>
      <c r="D868">
        <v>2021</v>
      </c>
      <c r="E868">
        <v>1</v>
      </c>
      <c r="F868">
        <v>1</v>
      </c>
      <c r="G868" t="s">
        <v>1091</v>
      </c>
      <c r="H868">
        <v>74</v>
      </c>
    </row>
    <row r="869" spans="1:8" x14ac:dyDescent="0.25">
      <c r="A869" t="s">
        <v>829</v>
      </c>
      <c r="B869">
        <v>1</v>
      </c>
      <c r="C869" t="s">
        <v>1016</v>
      </c>
      <c r="D869">
        <v>2022</v>
      </c>
      <c r="E869">
        <v>1</v>
      </c>
      <c r="F869">
        <v>2</v>
      </c>
      <c r="G869" t="s">
        <v>1084</v>
      </c>
      <c r="H869">
        <v>33</v>
      </c>
    </row>
    <row r="870" spans="1:8" x14ac:dyDescent="0.25">
      <c r="A870" t="s">
        <v>102</v>
      </c>
      <c r="B870">
        <v>3</v>
      </c>
      <c r="C870" t="s">
        <v>1020</v>
      </c>
      <c r="D870">
        <v>2021</v>
      </c>
      <c r="E870">
        <v>1</v>
      </c>
      <c r="F870">
        <v>1</v>
      </c>
      <c r="G870" t="s">
        <v>1091</v>
      </c>
      <c r="H870">
        <v>79</v>
      </c>
    </row>
    <row r="871" spans="1:8" x14ac:dyDescent="0.25">
      <c r="A871" t="s">
        <v>452</v>
      </c>
      <c r="B871">
        <v>1</v>
      </c>
      <c r="C871" t="s">
        <v>1016</v>
      </c>
      <c r="D871">
        <v>2022</v>
      </c>
      <c r="E871">
        <v>2</v>
      </c>
      <c r="F871">
        <v>3</v>
      </c>
      <c r="G871" t="s">
        <v>1089</v>
      </c>
      <c r="H871">
        <v>73</v>
      </c>
    </row>
    <row r="872" spans="1:8" x14ac:dyDescent="0.25">
      <c r="A872" t="s">
        <v>18</v>
      </c>
      <c r="B872">
        <v>2</v>
      </c>
      <c r="C872" t="s">
        <v>1018</v>
      </c>
      <c r="D872">
        <v>2022</v>
      </c>
      <c r="E872">
        <v>2</v>
      </c>
      <c r="F872">
        <v>3</v>
      </c>
      <c r="G872" t="s">
        <v>1089</v>
      </c>
      <c r="H872">
        <v>91</v>
      </c>
    </row>
    <row r="873" spans="1:8" x14ac:dyDescent="0.25">
      <c r="A873" t="s">
        <v>211</v>
      </c>
      <c r="B873">
        <v>4</v>
      </c>
      <c r="C873" t="s">
        <v>1022</v>
      </c>
      <c r="D873">
        <v>2022</v>
      </c>
      <c r="E873">
        <v>1</v>
      </c>
      <c r="F873">
        <v>1</v>
      </c>
      <c r="G873" t="s">
        <v>1091</v>
      </c>
      <c r="H873">
        <v>64</v>
      </c>
    </row>
    <row r="874" spans="1:8" x14ac:dyDescent="0.25">
      <c r="A874" t="s">
        <v>108</v>
      </c>
      <c r="B874">
        <v>2</v>
      </c>
      <c r="C874" t="s">
        <v>1018</v>
      </c>
      <c r="D874">
        <v>2020</v>
      </c>
      <c r="E874">
        <v>2</v>
      </c>
      <c r="F874">
        <v>2</v>
      </c>
      <c r="G874" t="s">
        <v>1084</v>
      </c>
      <c r="H874">
        <v>72</v>
      </c>
    </row>
    <row r="875" spans="1:8" x14ac:dyDescent="0.25">
      <c r="A875" t="s">
        <v>272</v>
      </c>
      <c r="B875">
        <v>4</v>
      </c>
      <c r="C875" t="s">
        <v>1022</v>
      </c>
      <c r="D875">
        <v>2022</v>
      </c>
      <c r="E875">
        <v>2</v>
      </c>
      <c r="F875">
        <v>3</v>
      </c>
      <c r="G875" t="s">
        <v>1089</v>
      </c>
      <c r="H875">
        <v>95</v>
      </c>
    </row>
    <row r="876" spans="1:8" x14ac:dyDescent="0.25">
      <c r="A876" t="s">
        <v>479</v>
      </c>
      <c r="B876">
        <v>5</v>
      </c>
      <c r="C876" t="s">
        <v>1024</v>
      </c>
      <c r="D876">
        <v>2021</v>
      </c>
      <c r="E876">
        <v>2</v>
      </c>
      <c r="F876">
        <v>3</v>
      </c>
      <c r="G876" t="s">
        <v>1089</v>
      </c>
      <c r="H876">
        <v>40</v>
      </c>
    </row>
    <row r="877" spans="1:8" x14ac:dyDescent="0.25">
      <c r="A877" t="s">
        <v>374</v>
      </c>
      <c r="B877">
        <v>5</v>
      </c>
      <c r="C877" t="s">
        <v>1024</v>
      </c>
      <c r="D877">
        <v>2022</v>
      </c>
      <c r="E877">
        <v>2</v>
      </c>
      <c r="F877">
        <v>2</v>
      </c>
      <c r="G877" t="s">
        <v>1084</v>
      </c>
      <c r="H877">
        <v>38</v>
      </c>
    </row>
    <row r="878" spans="1:8" x14ac:dyDescent="0.25">
      <c r="A878" t="s">
        <v>990</v>
      </c>
      <c r="B878">
        <v>2</v>
      </c>
      <c r="C878" t="s">
        <v>1018</v>
      </c>
      <c r="D878">
        <v>2021</v>
      </c>
      <c r="E878">
        <v>2</v>
      </c>
      <c r="F878">
        <v>2</v>
      </c>
      <c r="G878" t="s">
        <v>1084</v>
      </c>
      <c r="H878">
        <v>31</v>
      </c>
    </row>
    <row r="879" spans="1:8" x14ac:dyDescent="0.25">
      <c r="A879" t="s">
        <v>537</v>
      </c>
      <c r="B879">
        <v>1</v>
      </c>
      <c r="C879" t="s">
        <v>1016</v>
      </c>
      <c r="D879">
        <v>2022</v>
      </c>
      <c r="E879">
        <v>1</v>
      </c>
      <c r="F879">
        <v>3</v>
      </c>
      <c r="G879" t="s">
        <v>1089</v>
      </c>
      <c r="H879">
        <v>83</v>
      </c>
    </row>
    <row r="880" spans="1:8" x14ac:dyDescent="0.25">
      <c r="A880" t="s">
        <v>733</v>
      </c>
      <c r="B880">
        <v>4</v>
      </c>
      <c r="C880" t="s">
        <v>1022</v>
      </c>
      <c r="D880">
        <v>2022</v>
      </c>
      <c r="E880">
        <v>2</v>
      </c>
      <c r="F880">
        <v>3</v>
      </c>
      <c r="G880" t="s">
        <v>1089</v>
      </c>
      <c r="H880">
        <v>62</v>
      </c>
    </row>
    <row r="881" spans="1:8" x14ac:dyDescent="0.25">
      <c r="A881" t="s">
        <v>263</v>
      </c>
      <c r="B881">
        <v>5</v>
      </c>
      <c r="C881" t="s">
        <v>1024</v>
      </c>
      <c r="D881">
        <v>2020</v>
      </c>
      <c r="E881">
        <v>1</v>
      </c>
      <c r="F881">
        <v>2</v>
      </c>
      <c r="G881" t="s">
        <v>1084</v>
      </c>
      <c r="H881">
        <v>31</v>
      </c>
    </row>
    <row r="882" spans="1:8" x14ac:dyDescent="0.25">
      <c r="A882" t="s">
        <v>728</v>
      </c>
      <c r="B882">
        <v>1</v>
      </c>
      <c r="C882" t="s">
        <v>1016</v>
      </c>
      <c r="D882">
        <v>2021</v>
      </c>
      <c r="E882">
        <v>2</v>
      </c>
      <c r="F882">
        <v>2</v>
      </c>
      <c r="G882" t="s">
        <v>1084</v>
      </c>
      <c r="H882">
        <v>45</v>
      </c>
    </row>
    <row r="883" spans="1:8" x14ac:dyDescent="0.25">
      <c r="A883" t="s">
        <v>979</v>
      </c>
      <c r="B883">
        <v>3</v>
      </c>
      <c r="C883" t="s">
        <v>1020</v>
      </c>
      <c r="D883">
        <v>2020</v>
      </c>
      <c r="E883">
        <v>2</v>
      </c>
      <c r="F883">
        <v>3</v>
      </c>
      <c r="G883" t="s">
        <v>1089</v>
      </c>
      <c r="H883">
        <v>43</v>
      </c>
    </row>
    <row r="884" spans="1:8" x14ac:dyDescent="0.25">
      <c r="A884" t="s">
        <v>927</v>
      </c>
      <c r="B884">
        <v>3</v>
      </c>
      <c r="C884" t="s">
        <v>1020</v>
      </c>
      <c r="D884">
        <v>2022</v>
      </c>
      <c r="E884">
        <v>2</v>
      </c>
      <c r="F884">
        <v>2</v>
      </c>
      <c r="G884" t="s">
        <v>1084</v>
      </c>
      <c r="H884">
        <v>28</v>
      </c>
    </row>
    <row r="885" spans="1:8" x14ac:dyDescent="0.25">
      <c r="A885" t="s">
        <v>180</v>
      </c>
      <c r="B885">
        <v>5</v>
      </c>
      <c r="C885" t="s">
        <v>1024</v>
      </c>
      <c r="D885">
        <v>2020</v>
      </c>
      <c r="E885">
        <v>1</v>
      </c>
      <c r="F885">
        <v>3</v>
      </c>
      <c r="G885" t="s">
        <v>1089</v>
      </c>
      <c r="H885">
        <v>91</v>
      </c>
    </row>
    <row r="886" spans="1:8" x14ac:dyDescent="0.25">
      <c r="A886" t="s">
        <v>36</v>
      </c>
      <c r="B886">
        <v>1</v>
      </c>
      <c r="C886" t="s">
        <v>1016</v>
      </c>
      <c r="D886">
        <v>2022</v>
      </c>
      <c r="E886">
        <v>1</v>
      </c>
      <c r="F886">
        <v>3</v>
      </c>
      <c r="G886" t="s">
        <v>1089</v>
      </c>
      <c r="H886">
        <v>38</v>
      </c>
    </row>
    <row r="887" spans="1:8" x14ac:dyDescent="0.25">
      <c r="A887" t="s">
        <v>918</v>
      </c>
      <c r="B887">
        <v>1</v>
      </c>
      <c r="C887" t="s">
        <v>1016</v>
      </c>
      <c r="D887">
        <v>2020</v>
      </c>
      <c r="E887">
        <v>1</v>
      </c>
      <c r="F887">
        <v>3</v>
      </c>
      <c r="G887" t="s">
        <v>1089</v>
      </c>
      <c r="H887">
        <v>62</v>
      </c>
    </row>
    <row r="888" spans="1:8" x14ac:dyDescent="0.25">
      <c r="A888" t="s">
        <v>653</v>
      </c>
      <c r="B888">
        <v>3</v>
      </c>
      <c r="C888" t="s">
        <v>1020</v>
      </c>
      <c r="D888">
        <v>2020</v>
      </c>
      <c r="E888">
        <v>2</v>
      </c>
      <c r="F888">
        <v>3</v>
      </c>
      <c r="G888" t="s">
        <v>1089</v>
      </c>
      <c r="H888">
        <v>52</v>
      </c>
    </row>
    <row r="889" spans="1:8" x14ac:dyDescent="0.25">
      <c r="A889" t="s">
        <v>847</v>
      </c>
      <c r="B889">
        <v>2</v>
      </c>
      <c r="C889" t="s">
        <v>1018</v>
      </c>
      <c r="D889">
        <v>2020</v>
      </c>
      <c r="E889">
        <v>1</v>
      </c>
      <c r="F889">
        <v>2</v>
      </c>
      <c r="G889" t="s">
        <v>1084</v>
      </c>
      <c r="H889">
        <v>21</v>
      </c>
    </row>
    <row r="890" spans="1:8" x14ac:dyDescent="0.25">
      <c r="A890" t="s">
        <v>175</v>
      </c>
      <c r="B890">
        <v>2</v>
      </c>
      <c r="C890" t="s">
        <v>1018</v>
      </c>
      <c r="D890">
        <v>2022</v>
      </c>
      <c r="E890">
        <v>2</v>
      </c>
      <c r="F890">
        <v>2</v>
      </c>
      <c r="G890" t="s">
        <v>1084</v>
      </c>
      <c r="H890">
        <v>48</v>
      </c>
    </row>
    <row r="891" spans="1:8" x14ac:dyDescent="0.25">
      <c r="A891" t="s">
        <v>455</v>
      </c>
      <c r="B891">
        <v>2</v>
      </c>
      <c r="C891" t="s">
        <v>1018</v>
      </c>
      <c r="D891">
        <v>2021</v>
      </c>
      <c r="E891">
        <v>2</v>
      </c>
      <c r="F891">
        <v>1</v>
      </c>
      <c r="G891" t="s">
        <v>1091</v>
      </c>
      <c r="H891">
        <v>19</v>
      </c>
    </row>
    <row r="892" spans="1:8" x14ac:dyDescent="0.25">
      <c r="A892" t="s">
        <v>62</v>
      </c>
      <c r="B892">
        <v>5</v>
      </c>
      <c r="C892" t="s">
        <v>1024</v>
      </c>
      <c r="D892">
        <v>2020</v>
      </c>
      <c r="E892">
        <v>2</v>
      </c>
      <c r="F892">
        <v>1</v>
      </c>
      <c r="G892" t="s">
        <v>1091</v>
      </c>
      <c r="H892">
        <v>40</v>
      </c>
    </row>
    <row r="893" spans="1:8" x14ac:dyDescent="0.25">
      <c r="A893" t="s">
        <v>641</v>
      </c>
      <c r="B893">
        <v>2</v>
      </c>
      <c r="C893" t="s">
        <v>1018</v>
      </c>
      <c r="D893">
        <v>2021</v>
      </c>
      <c r="E893">
        <v>1</v>
      </c>
      <c r="F893">
        <v>1</v>
      </c>
      <c r="G893" t="s">
        <v>1091</v>
      </c>
      <c r="H893">
        <v>45</v>
      </c>
    </row>
    <row r="894" spans="1:8" x14ac:dyDescent="0.25">
      <c r="A894" t="s">
        <v>528</v>
      </c>
      <c r="B894">
        <v>1</v>
      </c>
      <c r="C894" t="s">
        <v>1016</v>
      </c>
      <c r="D894">
        <v>2020</v>
      </c>
      <c r="E894">
        <v>2</v>
      </c>
      <c r="F894">
        <v>3</v>
      </c>
      <c r="G894" t="s">
        <v>1089</v>
      </c>
      <c r="H894">
        <v>52</v>
      </c>
    </row>
    <row r="895" spans="1:8" x14ac:dyDescent="0.25">
      <c r="A895" t="s">
        <v>624</v>
      </c>
      <c r="B895">
        <v>3</v>
      </c>
      <c r="C895" t="s">
        <v>1020</v>
      </c>
      <c r="D895">
        <v>2022</v>
      </c>
      <c r="E895">
        <v>2</v>
      </c>
      <c r="F895">
        <v>1</v>
      </c>
      <c r="G895" t="s">
        <v>1091</v>
      </c>
      <c r="H895">
        <v>92</v>
      </c>
    </row>
    <row r="896" spans="1:8" x14ac:dyDescent="0.25">
      <c r="A896" t="s">
        <v>388</v>
      </c>
      <c r="B896">
        <v>4</v>
      </c>
      <c r="C896" t="s">
        <v>1022</v>
      </c>
      <c r="D896">
        <v>2020</v>
      </c>
      <c r="E896">
        <v>1</v>
      </c>
      <c r="F896">
        <v>1</v>
      </c>
      <c r="G896" t="s">
        <v>1091</v>
      </c>
      <c r="H896">
        <v>27</v>
      </c>
    </row>
    <row r="897" spans="1:8" x14ac:dyDescent="0.25">
      <c r="A897" t="s">
        <v>446</v>
      </c>
      <c r="B897">
        <v>4</v>
      </c>
      <c r="C897" t="s">
        <v>1022</v>
      </c>
      <c r="D897">
        <v>2020</v>
      </c>
      <c r="E897">
        <v>2</v>
      </c>
      <c r="F897">
        <v>2</v>
      </c>
      <c r="G897" t="s">
        <v>1084</v>
      </c>
      <c r="H897">
        <v>76</v>
      </c>
    </row>
    <row r="898" spans="1:8" x14ac:dyDescent="0.25">
      <c r="A898" t="s">
        <v>163</v>
      </c>
      <c r="B898">
        <v>5</v>
      </c>
      <c r="C898" t="s">
        <v>1024</v>
      </c>
      <c r="D898">
        <v>2021</v>
      </c>
      <c r="E898">
        <v>1</v>
      </c>
      <c r="F898">
        <v>2</v>
      </c>
      <c r="G898" t="s">
        <v>1084</v>
      </c>
      <c r="H898">
        <v>97</v>
      </c>
    </row>
    <row r="899" spans="1:8" x14ac:dyDescent="0.25">
      <c r="A899" t="s">
        <v>502</v>
      </c>
      <c r="B899">
        <v>5</v>
      </c>
      <c r="C899" t="s">
        <v>1024</v>
      </c>
      <c r="D899">
        <v>2022</v>
      </c>
      <c r="E899">
        <v>2</v>
      </c>
      <c r="F899">
        <v>1</v>
      </c>
      <c r="G899" t="s">
        <v>1091</v>
      </c>
      <c r="H899">
        <v>77</v>
      </c>
    </row>
    <row r="900" spans="1:8" x14ac:dyDescent="0.25">
      <c r="A900" t="s">
        <v>373</v>
      </c>
      <c r="B900">
        <v>5</v>
      </c>
      <c r="C900" t="s">
        <v>1024</v>
      </c>
      <c r="D900">
        <v>2020</v>
      </c>
      <c r="E900">
        <v>2</v>
      </c>
      <c r="F900">
        <v>3</v>
      </c>
      <c r="G900" t="s">
        <v>1089</v>
      </c>
      <c r="H900">
        <v>31</v>
      </c>
    </row>
    <row r="901" spans="1:8" x14ac:dyDescent="0.25">
      <c r="A901" t="s">
        <v>441</v>
      </c>
      <c r="B901">
        <v>4</v>
      </c>
      <c r="C901" t="s">
        <v>1022</v>
      </c>
      <c r="D901">
        <v>2021</v>
      </c>
      <c r="E901">
        <v>2</v>
      </c>
      <c r="F901">
        <v>1</v>
      </c>
      <c r="G901" t="s">
        <v>1091</v>
      </c>
      <c r="H901">
        <v>76</v>
      </c>
    </row>
    <row r="902" spans="1:8" x14ac:dyDescent="0.25">
      <c r="A902" t="s">
        <v>999</v>
      </c>
      <c r="B902">
        <v>5</v>
      </c>
      <c r="C902" t="s">
        <v>1024</v>
      </c>
      <c r="D902">
        <v>2021</v>
      </c>
      <c r="E902">
        <v>1</v>
      </c>
      <c r="F902">
        <v>2</v>
      </c>
      <c r="G902" t="s">
        <v>1084</v>
      </c>
      <c r="H902">
        <v>95</v>
      </c>
    </row>
    <row r="903" spans="1:8" x14ac:dyDescent="0.25">
      <c r="A903" t="s">
        <v>741</v>
      </c>
      <c r="B903">
        <v>4</v>
      </c>
      <c r="C903" t="s">
        <v>1022</v>
      </c>
      <c r="D903">
        <v>2020</v>
      </c>
      <c r="E903">
        <v>2</v>
      </c>
      <c r="F903">
        <v>2</v>
      </c>
      <c r="G903" t="s">
        <v>1084</v>
      </c>
      <c r="H903">
        <v>52</v>
      </c>
    </row>
    <row r="904" spans="1:8" x14ac:dyDescent="0.25">
      <c r="A904" t="s">
        <v>384</v>
      </c>
      <c r="B904">
        <v>2</v>
      </c>
      <c r="C904" t="s">
        <v>1018</v>
      </c>
      <c r="D904">
        <v>2021</v>
      </c>
      <c r="E904">
        <v>2</v>
      </c>
      <c r="F904">
        <v>1</v>
      </c>
      <c r="G904" t="s">
        <v>1091</v>
      </c>
      <c r="H904">
        <v>94</v>
      </c>
    </row>
    <row r="905" spans="1:8" x14ac:dyDescent="0.25">
      <c r="A905" t="s">
        <v>417</v>
      </c>
      <c r="B905">
        <v>2</v>
      </c>
      <c r="C905" t="s">
        <v>1018</v>
      </c>
      <c r="D905">
        <v>2022</v>
      </c>
      <c r="E905">
        <v>1</v>
      </c>
      <c r="F905">
        <v>1</v>
      </c>
      <c r="G905" t="s">
        <v>1091</v>
      </c>
      <c r="H905">
        <v>94</v>
      </c>
    </row>
    <row r="906" spans="1:8" x14ac:dyDescent="0.25">
      <c r="A906" t="s">
        <v>659</v>
      </c>
      <c r="B906">
        <v>1</v>
      </c>
      <c r="C906" t="s">
        <v>1016</v>
      </c>
      <c r="D906">
        <v>2022</v>
      </c>
      <c r="E906">
        <v>1</v>
      </c>
      <c r="F906">
        <v>2</v>
      </c>
      <c r="G906" t="s">
        <v>1084</v>
      </c>
      <c r="H906">
        <v>80</v>
      </c>
    </row>
    <row r="907" spans="1:8" x14ac:dyDescent="0.25">
      <c r="A907" t="s">
        <v>165</v>
      </c>
      <c r="B907">
        <v>4</v>
      </c>
      <c r="C907" t="s">
        <v>1022</v>
      </c>
      <c r="D907">
        <v>2021</v>
      </c>
      <c r="E907">
        <v>1</v>
      </c>
      <c r="F907">
        <v>3</v>
      </c>
      <c r="G907" t="s">
        <v>1089</v>
      </c>
      <c r="H907">
        <v>43</v>
      </c>
    </row>
    <row r="908" spans="1:8" x14ac:dyDescent="0.25">
      <c r="A908" t="s">
        <v>671</v>
      </c>
      <c r="B908">
        <v>3</v>
      </c>
      <c r="C908" t="s">
        <v>1020</v>
      </c>
      <c r="D908">
        <v>2020</v>
      </c>
      <c r="E908">
        <v>2</v>
      </c>
      <c r="F908">
        <v>1</v>
      </c>
      <c r="G908" t="s">
        <v>1091</v>
      </c>
      <c r="H908">
        <v>20</v>
      </c>
    </row>
    <row r="909" spans="1:8" x14ac:dyDescent="0.25">
      <c r="A909" t="s">
        <v>357</v>
      </c>
      <c r="B909">
        <v>1</v>
      </c>
      <c r="C909" t="s">
        <v>1016</v>
      </c>
      <c r="D909">
        <v>2021</v>
      </c>
      <c r="E909">
        <v>1</v>
      </c>
      <c r="F909">
        <v>3</v>
      </c>
      <c r="G909" t="s">
        <v>1089</v>
      </c>
      <c r="H909">
        <v>97</v>
      </c>
    </row>
    <row r="910" spans="1:8" x14ac:dyDescent="0.25">
      <c r="A910" t="s">
        <v>762</v>
      </c>
      <c r="B910">
        <v>2</v>
      </c>
      <c r="C910" t="s">
        <v>1018</v>
      </c>
      <c r="D910">
        <v>2022</v>
      </c>
      <c r="E910">
        <v>1</v>
      </c>
      <c r="F910">
        <v>1</v>
      </c>
      <c r="G910" t="s">
        <v>1091</v>
      </c>
      <c r="H910">
        <v>65</v>
      </c>
    </row>
    <row r="911" spans="1:8" x14ac:dyDescent="0.25">
      <c r="A911" t="s">
        <v>938</v>
      </c>
      <c r="B911">
        <v>2</v>
      </c>
      <c r="C911" t="s">
        <v>1018</v>
      </c>
      <c r="D911">
        <v>2020</v>
      </c>
      <c r="E911">
        <v>1</v>
      </c>
      <c r="F911">
        <v>1</v>
      </c>
      <c r="G911" t="s">
        <v>1091</v>
      </c>
      <c r="H911">
        <v>21</v>
      </c>
    </row>
    <row r="912" spans="1:8" x14ac:dyDescent="0.25">
      <c r="A912" t="s">
        <v>372</v>
      </c>
      <c r="B912">
        <v>5</v>
      </c>
      <c r="C912" t="s">
        <v>1024</v>
      </c>
      <c r="D912">
        <v>2021</v>
      </c>
      <c r="E912">
        <v>1</v>
      </c>
      <c r="F912">
        <v>3</v>
      </c>
      <c r="G912" t="s">
        <v>1089</v>
      </c>
      <c r="H912">
        <v>75</v>
      </c>
    </row>
    <row r="913" spans="1:8" x14ac:dyDescent="0.25">
      <c r="A913" t="s">
        <v>164</v>
      </c>
      <c r="B913">
        <v>4</v>
      </c>
      <c r="C913" t="s">
        <v>1022</v>
      </c>
      <c r="D913">
        <v>2021</v>
      </c>
      <c r="E913">
        <v>2</v>
      </c>
      <c r="F913">
        <v>2</v>
      </c>
      <c r="G913" t="s">
        <v>1084</v>
      </c>
      <c r="H913">
        <v>69</v>
      </c>
    </row>
    <row r="914" spans="1:8" x14ac:dyDescent="0.25">
      <c r="A914" t="s">
        <v>156</v>
      </c>
      <c r="B914">
        <v>3</v>
      </c>
      <c r="C914" t="s">
        <v>1020</v>
      </c>
      <c r="D914">
        <v>2022</v>
      </c>
      <c r="E914">
        <v>2</v>
      </c>
      <c r="F914">
        <v>1</v>
      </c>
      <c r="G914" t="s">
        <v>1091</v>
      </c>
      <c r="H914">
        <v>47</v>
      </c>
    </row>
    <row r="915" spans="1:8" x14ac:dyDescent="0.25">
      <c r="A915" t="s">
        <v>342</v>
      </c>
      <c r="B915">
        <v>3</v>
      </c>
      <c r="C915" t="s">
        <v>1020</v>
      </c>
      <c r="D915">
        <v>2022</v>
      </c>
      <c r="E915">
        <v>1</v>
      </c>
      <c r="F915">
        <v>1</v>
      </c>
      <c r="G915" t="s">
        <v>1091</v>
      </c>
      <c r="H915">
        <v>96</v>
      </c>
    </row>
    <row r="916" spans="1:8" x14ac:dyDescent="0.25">
      <c r="A916" t="s">
        <v>89</v>
      </c>
      <c r="B916">
        <v>1</v>
      </c>
      <c r="C916" t="s">
        <v>1016</v>
      </c>
      <c r="D916">
        <v>2022</v>
      </c>
      <c r="E916">
        <v>1</v>
      </c>
      <c r="F916">
        <v>1</v>
      </c>
      <c r="G916" t="s">
        <v>1091</v>
      </c>
      <c r="H916">
        <v>80</v>
      </c>
    </row>
    <row r="917" spans="1:8" x14ac:dyDescent="0.25">
      <c r="A917" t="s">
        <v>785</v>
      </c>
      <c r="B917">
        <v>5</v>
      </c>
      <c r="C917" t="s">
        <v>1024</v>
      </c>
      <c r="D917">
        <v>2022</v>
      </c>
      <c r="E917">
        <v>2</v>
      </c>
      <c r="F917">
        <v>1</v>
      </c>
      <c r="G917" t="s">
        <v>1091</v>
      </c>
      <c r="H917">
        <v>68</v>
      </c>
    </row>
    <row r="918" spans="1:8" x14ac:dyDescent="0.25">
      <c r="A918" t="s">
        <v>880</v>
      </c>
      <c r="B918">
        <v>3</v>
      </c>
      <c r="C918" t="s">
        <v>1020</v>
      </c>
      <c r="D918">
        <v>2020</v>
      </c>
      <c r="E918">
        <v>1</v>
      </c>
      <c r="F918">
        <v>2</v>
      </c>
      <c r="G918" t="s">
        <v>1084</v>
      </c>
      <c r="H918">
        <v>21</v>
      </c>
    </row>
    <row r="919" spans="1:8" x14ac:dyDescent="0.25">
      <c r="A919" t="s">
        <v>255</v>
      </c>
      <c r="B919">
        <v>4</v>
      </c>
      <c r="C919" t="s">
        <v>1022</v>
      </c>
      <c r="D919">
        <v>2021</v>
      </c>
      <c r="E919">
        <v>1</v>
      </c>
      <c r="F919">
        <v>1</v>
      </c>
      <c r="G919" t="s">
        <v>1091</v>
      </c>
      <c r="H919">
        <v>46</v>
      </c>
    </row>
    <row r="920" spans="1:8" x14ac:dyDescent="0.25">
      <c r="A920" t="s">
        <v>538</v>
      </c>
      <c r="B920">
        <v>1</v>
      </c>
      <c r="C920" t="s">
        <v>1016</v>
      </c>
      <c r="D920">
        <v>2020</v>
      </c>
      <c r="E920">
        <v>2</v>
      </c>
      <c r="F920">
        <v>2</v>
      </c>
      <c r="G920" t="s">
        <v>1084</v>
      </c>
      <c r="H920">
        <v>20</v>
      </c>
    </row>
    <row r="921" spans="1:8" x14ac:dyDescent="0.25">
      <c r="A921" t="s">
        <v>270</v>
      </c>
      <c r="B921">
        <v>5</v>
      </c>
      <c r="C921" t="s">
        <v>1024</v>
      </c>
      <c r="D921">
        <v>2020</v>
      </c>
      <c r="E921">
        <v>2</v>
      </c>
      <c r="F921">
        <v>3</v>
      </c>
      <c r="G921" t="s">
        <v>1089</v>
      </c>
      <c r="H921">
        <v>24</v>
      </c>
    </row>
    <row r="922" spans="1:8" x14ac:dyDescent="0.25">
      <c r="A922" t="s">
        <v>395</v>
      </c>
      <c r="B922">
        <v>3</v>
      </c>
      <c r="C922" t="s">
        <v>1020</v>
      </c>
      <c r="D922">
        <v>2022</v>
      </c>
      <c r="E922">
        <v>2</v>
      </c>
      <c r="F922">
        <v>3</v>
      </c>
      <c r="G922" t="s">
        <v>1089</v>
      </c>
      <c r="H922">
        <v>56</v>
      </c>
    </row>
    <row r="923" spans="1:8" x14ac:dyDescent="0.25">
      <c r="A923" t="s">
        <v>736</v>
      </c>
      <c r="B923">
        <v>5</v>
      </c>
      <c r="C923" t="s">
        <v>1024</v>
      </c>
      <c r="D923">
        <v>2022</v>
      </c>
      <c r="E923">
        <v>2</v>
      </c>
      <c r="F923">
        <v>1</v>
      </c>
      <c r="G923" t="s">
        <v>1091</v>
      </c>
      <c r="H923">
        <v>30</v>
      </c>
    </row>
    <row r="924" spans="1:8" x14ac:dyDescent="0.25">
      <c r="A924" t="s">
        <v>218</v>
      </c>
      <c r="B924">
        <v>2</v>
      </c>
      <c r="C924" t="s">
        <v>1018</v>
      </c>
      <c r="D924">
        <v>2020</v>
      </c>
      <c r="E924">
        <v>2</v>
      </c>
      <c r="F924">
        <v>3</v>
      </c>
      <c r="G924" t="s">
        <v>1089</v>
      </c>
      <c r="H924">
        <v>53</v>
      </c>
    </row>
    <row r="925" spans="1:8" x14ac:dyDescent="0.25">
      <c r="A925" t="s">
        <v>662</v>
      </c>
      <c r="B925">
        <v>5</v>
      </c>
      <c r="C925" t="s">
        <v>1024</v>
      </c>
      <c r="D925">
        <v>2021</v>
      </c>
      <c r="E925">
        <v>2</v>
      </c>
      <c r="F925">
        <v>3</v>
      </c>
      <c r="G925" t="s">
        <v>1089</v>
      </c>
      <c r="H925">
        <v>61</v>
      </c>
    </row>
    <row r="926" spans="1:8" x14ac:dyDescent="0.25">
      <c r="A926" t="s">
        <v>501</v>
      </c>
      <c r="B926">
        <v>1</v>
      </c>
      <c r="C926" t="s">
        <v>1016</v>
      </c>
      <c r="D926">
        <v>2020</v>
      </c>
      <c r="E926">
        <v>1</v>
      </c>
      <c r="F926">
        <v>3</v>
      </c>
      <c r="G926" t="s">
        <v>1089</v>
      </c>
      <c r="H926">
        <v>96</v>
      </c>
    </row>
    <row r="927" spans="1:8" x14ac:dyDescent="0.25">
      <c r="A927" t="s">
        <v>787</v>
      </c>
      <c r="B927">
        <v>1</v>
      </c>
      <c r="C927" t="s">
        <v>1016</v>
      </c>
      <c r="D927">
        <v>2021</v>
      </c>
      <c r="E927">
        <v>1</v>
      </c>
      <c r="F927">
        <v>1</v>
      </c>
      <c r="G927" t="s">
        <v>1091</v>
      </c>
      <c r="H927">
        <v>75</v>
      </c>
    </row>
    <row r="928" spans="1:8" x14ac:dyDescent="0.25">
      <c r="A928" t="s">
        <v>319</v>
      </c>
      <c r="B928">
        <v>1</v>
      </c>
      <c r="C928" t="s">
        <v>1016</v>
      </c>
      <c r="D928">
        <v>2021</v>
      </c>
      <c r="E928">
        <v>2</v>
      </c>
      <c r="F928">
        <v>2</v>
      </c>
      <c r="G928" t="s">
        <v>1084</v>
      </c>
      <c r="H928">
        <v>82</v>
      </c>
    </row>
    <row r="929" spans="1:8" x14ac:dyDescent="0.25">
      <c r="A929" t="s">
        <v>362</v>
      </c>
      <c r="B929">
        <v>4</v>
      </c>
      <c r="C929" t="s">
        <v>1022</v>
      </c>
      <c r="D929">
        <v>2021</v>
      </c>
      <c r="E929">
        <v>1</v>
      </c>
      <c r="F929">
        <v>1</v>
      </c>
      <c r="G929" t="s">
        <v>1091</v>
      </c>
      <c r="H929">
        <v>72</v>
      </c>
    </row>
    <row r="930" spans="1:8" x14ac:dyDescent="0.25">
      <c r="A930" t="s">
        <v>298</v>
      </c>
      <c r="B930">
        <v>1</v>
      </c>
      <c r="C930" t="s">
        <v>1016</v>
      </c>
      <c r="D930">
        <v>2020</v>
      </c>
      <c r="E930">
        <v>1</v>
      </c>
      <c r="F930">
        <v>3</v>
      </c>
      <c r="G930" t="s">
        <v>1089</v>
      </c>
      <c r="H930">
        <v>51</v>
      </c>
    </row>
    <row r="931" spans="1:8" x14ac:dyDescent="0.25">
      <c r="A931" t="s">
        <v>27</v>
      </c>
      <c r="B931">
        <v>1</v>
      </c>
      <c r="C931" t="s">
        <v>1016</v>
      </c>
      <c r="D931">
        <v>2020</v>
      </c>
      <c r="E931">
        <v>2</v>
      </c>
      <c r="F931">
        <v>2</v>
      </c>
      <c r="G931" t="s">
        <v>1084</v>
      </c>
      <c r="H931">
        <v>37</v>
      </c>
    </row>
    <row r="932" spans="1:8" x14ac:dyDescent="0.25">
      <c r="A932" t="s">
        <v>490</v>
      </c>
      <c r="B932">
        <v>2</v>
      </c>
      <c r="C932" t="s">
        <v>1018</v>
      </c>
      <c r="D932">
        <v>2020</v>
      </c>
      <c r="E932">
        <v>2</v>
      </c>
      <c r="F932">
        <v>3</v>
      </c>
      <c r="G932" t="s">
        <v>1089</v>
      </c>
      <c r="H932">
        <v>74</v>
      </c>
    </row>
    <row r="933" spans="1:8" x14ac:dyDescent="0.25">
      <c r="A933" t="s">
        <v>131</v>
      </c>
      <c r="B933">
        <v>3</v>
      </c>
      <c r="C933" t="s">
        <v>1020</v>
      </c>
      <c r="D933">
        <v>2022</v>
      </c>
      <c r="E933">
        <v>2</v>
      </c>
      <c r="F933">
        <v>1</v>
      </c>
      <c r="G933" t="s">
        <v>1091</v>
      </c>
      <c r="H933">
        <v>17</v>
      </c>
    </row>
    <row r="934" spans="1:8" x14ac:dyDescent="0.25">
      <c r="A934" t="s">
        <v>422</v>
      </c>
      <c r="B934">
        <v>3</v>
      </c>
      <c r="C934" t="s">
        <v>1020</v>
      </c>
      <c r="D934">
        <v>2020</v>
      </c>
      <c r="E934">
        <v>1</v>
      </c>
      <c r="F934">
        <v>1</v>
      </c>
      <c r="G934" t="s">
        <v>1091</v>
      </c>
      <c r="H934">
        <v>68</v>
      </c>
    </row>
    <row r="935" spans="1:8" x14ac:dyDescent="0.25">
      <c r="A935" t="s">
        <v>323</v>
      </c>
      <c r="B935">
        <v>5</v>
      </c>
      <c r="C935" t="s">
        <v>1024</v>
      </c>
      <c r="D935">
        <v>2022</v>
      </c>
      <c r="E935">
        <v>2</v>
      </c>
      <c r="F935">
        <v>1</v>
      </c>
      <c r="G935" t="s">
        <v>1091</v>
      </c>
      <c r="H935">
        <v>36</v>
      </c>
    </row>
    <row r="936" spans="1:8" x14ac:dyDescent="0.25">
      <c r="A936" t="s">
        <v>726</v>
      </c>
      <c r="B936">
        <v>1</v>
      </c>
      <c r="C936" t="s">
        <v>1016</v>
      </c>
      <c r="D936">
        <v>2022</v>
      </c>
      <c r="E936">
        <v>2</v>
      </c>
      <c r="F936">
        <v>2</v>
      </c>
      <c r="G936" t="s">
        <v>1084</v>
      </c>
      <c r="H936">
        <v>59</v>
      </c>
    </row>
    <row r="937" spans="1:8" x14ac:dyDescent="0.25">
      <c r="A937" t="s">
        <v>687</v>
      </c>
      <c r="B937">
        <v>1</v>
      </c>
      <c r="C937" t="s">
        <v>1016</v>
      </c>
      <c r="D937">
        <v>2020</v>
      </c>
      <c r="E937">
        <v>1</v>
      </c>
      <c r="F937">
        <v>3</v>
      </c>
      <c r="G937" t="s">
        <v>1089</v>
      </c>
      <c r="H937">
        <v>18</v>
      </c>
    </row>
    <row r="938" spans="1:8" x14ac:dyDescent="0.25">
      <c r="A938" t="s">
        <v>773</v>
      </c>
      <c r="B938">
        <v>3</v>
      </c>
      <c r="C938" t="s">
        <v>1020</v>
      </c>
      <c r="D938">
        <v>2021</v>
      </c>
      <c r="E938">
        <v>1</v>
      </c>
      <c r="F938">
        <v>2</v>
      </c>
      <c r="G938" t="s">
        <v>1084</v>
      </c>
      <c r="H938">
        <v>36</v>
      </c>
    </row>
    <row r="939" spans="1:8" x14ac:dyDescent="0.25">
      <c r="A939" t="s">
        <v>237</v>
      </c>
      <c r="B939">
        <v>1</v>
      </c>
      <c r="C939" t="s">
        <v>1016</v>
      </c>
      <c r="D939">
        <v>2020</v>
      </c>
      <c r="E939">
        <v>2</v>
      </c>
      <c r="F939">
        <v>3</v>
      </c>
      <c r="G939" t="s">
        <v>1089</v>
      </c>
      <c r="H939">
        <v>72</v>
      </c>
    </row>
    <row r="940" spans="1:8" x14ac:dyDescent="0.25">
      <c r="A940" t="s">
        <v>613</v>
      </c>
      <c r="B940">
        <v>4</v>
      </c>
      <c r="C940" t="s">
        <v>1022</v>
      </c>
      <c r="D940">
        <v>2021</v>
      </c>
      <c r="E940">
        <v>1</v>
      </c>
      <c r="F940">
        <v>2</v>
      </c>
      <c r="G940" t="s">
        <v>1084</v>
      </c>
      <c r="H940">
        <v>69</v>
      </c>
    </row>
    <row r="941" spans="1:8" x14ac:dyDescent="0.25">
      <c r="A941" t="s">
        <v>676</v>
      </c>
      <c r="B941">
        <v>3</v>
      </c>
      <c r="C941" t="s">
        <v>1020</v>
      </c>
      <c r="D941">
        <v>2021</v>
      </c>
      <c r="E941">
        <v>1</v>
      </c>
      <c r="F941">
        <v>1</v>
      </c>
      <c r="G941" t="s">
        <v>1091</v>
      </c>
      <c r="H941">
        <v>63</v>
      </c>
    </row>
    <row r="942" spans="1:8" x14ac:dyDescent="0.25">
      <c r="A942" t="s">
        <v>389</v>
      </c>
      <c r="B942">
        <v>1</v>
      </c>
      <c r="C942" t="s">
        <v>1016</v>
      </c>
      <c r="D942">
        <v>2021</v>
      </c>
      <c r="E942">
        <v>1</v>
      </c>
      <c r="F942">
        <v>3</v>
      </c>
      <c r="G942" t="s">
        <v>1089</v>
      </c>
      <c r="H942">
        <v>44</v>
      </c>
    </row>
    <row r="943" spans="1:8" x14ac:dyDescent="0.25">
      <c r="A943" t="s">
        <v>22</v>
      </c>
      <c r="B943">
        <v>1</v>
      </c>
      <c r="C943" t="s">
        <v>1016</v>
      </c>
      <c r="D943">
        <v>2022</v>
      </c>
      <c r="E943">
        <v>2</v>
      </c>
      <c r="F943">
        <v>3</v>
      </c>
      <c r="G943" t="s">
        <v>1089</v>
      </c>
      <c r="H943">
        <v>92</v>
      </c>
    </row>
    <row r="944" spans="1:8" x14ac:dyDescent="0.25">
      <c r="A944" t="s">
        <v>505</v>
      </c>
      <c r="B944">
        <v>1</v>
      </c>
      <c r="C944" t="s">
        <v>1016</v>
      </c>
      <c r="D944">
        <v>2021</v>
      </c>
      <c r="E944">
        <v>2</v>
      </c>
      <c r="F944">
        <v>3</v>
      </c>
      <c r="G944" t="s">
        <v>1089</v>
      </c>
      <c r="H944">
        <v>65</v>
      </c>
    </row>
    <row r="945" spans="1:8" x14ac:dyDescent="0.25">
      <c r="A945" t="s">
        <v>843</v>
      </c>
      <c r="B945">
        <v>5</v>
      </c>
      <c r="C945" t="s">
        <v>1024</v>
      </c>
      <c r="D945">
        <v>2020</v>
      </c>
      <c r="E945">
        <v>2</v>
      </c>
      <c r="F945">
        <v>2</v>
      </c>
      <c r="G945" t="s">
        <v>1084</v>
      </c>
      <c r="H945">
        <v>17</v>
      </c>
    </row>
    <row r="946" spans="1:8" x14ac:dyDescent="0.25">
      <c r="A946" t="s">
        <v>23</v>
      </c>
      <c r="B946">
        <v>1</v>
      </c>
      <c r="C946" t="s">
        <v>1016</v>
      </c>
      <c r="D946">
        <v>2021</v>
      </c>
      <c r="E946">
        <v>1</v>
      </c>
      <c r="F946">
        <v>3</v>
      </c>
      <c r="G946" t="s">
        <v>1089</v>
      </c>
      <c r="H946">
        <v>81</v>
      </c>
    </row>
    <row r="947" spans="1:8" x14ac:dyDescent="0.25">
      <c r="A947" t="s">
        <v>811</v>
      </c>
      <c r="B947">
        <v>5</v>
      </c>
      <c r="C947" t="s">
        <v>1024</v>
      </c>
      <c r="D947">
        <v>2021</v>
      </c>
      <c r="E947">
        <v>1</v>
      </c>
      <c r="F947">
        <v>2</v>
      </c>
      <c r="G947" t="s">
        <v>1084</v>
      </c>
      <c r="H947">
        <v>100</v>
      </c>
    </row>
    <row r="948" spans="1:8" x14ac:dyDescent="0.25">
      <c r="A948" t="s">
        <v>129</v>
      </c>
      <c r="B948">
        <v>2</v>
      </c>
      <c r="C948" t="s">
        <v>1018</v>
      </c>
      <c r="D948">
        <v>2021</v>
      </c>
      <c r="E948">
        <v>1</v>
      </c>
      <c r="F948">
        <v>1</v>
      </c>
      <c r="G948" t="s">
        <v>1091</v>
      </c>
      <c r="H948">
        <v>53</v>
      </c>
    </row>
    <row r="949" spans="1:8" x14ac:dyDescent="0.25">
      <c r="A949" t="s">
        <v>158</v>
      </c>
      <c r="B949">
        <v>1</v>
      </c>
      <c r="C949" t="s">
        <v>1016</v>
      </c>
      <c r="D949">
        <v>2022</v>
      </c>
      <c r="E949">
        <v>2</v>
      </c>
      <c r="F949">
        <v>3</v>
      </c>
      <c r="G949" t="s">
        <v>1089</v>
      </c>
      <c r="H949">
        <v>51</v>
      </c>
    </row>
    <row r="950" spans="1:8" x14ac:dyDescent="0.25">
      <c r="A950" t="s">
        <v>534</v>
      </c>
      <c r="B950">
        <v>1</v>
      </c>
      <c r="C950" t="s">
        <v>1016</v>
      </c>
      <c r="D950">
        <v>2020</v>
      </c>
      <c r="E950">
        <v>2</v>
      </c>
      <c r="F950">
        <v>3</v>
      </c>
      <c r="G950" t="s">
        <v>1089</v>
      </c>
      <c r="H950">
        <v>22</v>
      </c>
    </row>
    <row r="951" spans="1:8" x14ac:dyDescent="0.25">
      <c r="A951" t="s">
        <v>948</v>
      </c>
      <c r="B951">
        <v>4</v>
      </c>
      <c r="C951" t="s">
        <v>1022</v>
      </c>
      <c r="D951">
        <v>2020</v>
      </c>
      <c r="E951">
        <v>1</v>
      </c>
      <c r="F951">
        <v>1</v>
      </c>
      <c r="G951" t="s">
        <v>1091</v>
      </c>
      <c r="H951">
        <v>91</v>
      </c>
    </row>
    <row r="952" spans="1:8" x14ac:dyDescent="0.25">
      <c r="A952" t="s">
        <v>926</v>
      </c>
      <c r="B952">
        <v>4</v>
      </c>
      <c r="C952" t="s">
        <v>1022</v>
      </c>
      <c r="D952">
        <v>2021</v>
      </c>
      <c r="E952">
        <v>2</v>
      </c>
      <c r="F952">
        <v>3</v>
      </c>
      <c r="G952" t="s">
        <v>1089</v>
      </c>
      <c r="H952">
        <v>85</v>
      </c>
    </row>
    <row r="953" spans="1:8" x14ac:dyDescent="0.25">
      <c r="A953" t="s">
        <v>332</v>
      </c>
      <c r="B953">
        <v>2</v>
      </c>
      <c r="C953" t="s">
        <v>1018</v>
      </c>
      <c r="D953">
        <v>2021</v>
      </c>
      <c r="E953">
        <v>1</v>
      </c>
      <c r="F953">
        <v>2</v>
      </c>
      <c r="G953" t="s">
        <v>1084</v>
      </c>
      <c r="H953">
        <v>61</v>
      </c>
    </row>
    <row r="954" spans="1:8" x14ac:dyDescent="0.25">
      <c r="A954" t="s">
        <v>917</v>
      </c>
      <c r="B954">
        <v>1</v>
      </c>
      <c r="C954" t="s">
        <v>1016</v>
      </c>
      <c r="D954">
        <v>2021</v>
      </c>
      <c r="E954">
        <v>1</v>
      </c>
      <c r="F954">
        <v>2</v>
      </c>
      <c r="G954" t="s">
        <v>1084</v>
      </c>
      <c r="H954">
        <v>16</v>
      </c>
    </row>
    <row r="955" spans="1:8" x14ac:dyDescent="0.25">
      <c r="A955" t="s">
        <v>848</v>
      </c>
      <c r="B955">
        <v>1</v>
      </c>
      <c r="C955" t="s">
        <v>1016</v>
      </c>
      <c r="D955">
        <v>2022</v>
      </c>
      <c r="E955">
        <v>2</v>
      </c>
      <c r="F955">
        <v>3</v>
      </c>
      <c r="G955" t="s">
        <v>1089</v>
      </c>
      <c r="H955">
        <v>37</v>
      </c>
    </row>
    <row r="956" spans="1:8" x14ac:dyDescent="0.25">
      <c r="A956" t="s">
        <v>287</v>
      </c>
      <c r="B956">
        <v>1</v>
      </c>
      <c r="C956" t="s">
        <v>1016</v>
      </c>
      <c r="D956">
        <v>2021</v>
      </c>
      <c r="E956">
        <v>2</v>
      </c>
      <c r="F956">
        <v>3</v>
      </c>
      <c r="G956" t="s">
        <v>1089</v>
      </c>
      <c r="H956">
        <v>57</v>
      </c>
    </row>
    <row r="957" spans="1:8" x14ac:dyDescent="0.25">
      <c r="A957" t="s">
        <v>818</v>
      </c>
      <c r="B957">
        <v>1</v>
      </c>
      <c r="C957" t="s">
        <v>1016</v>
      </c>
      <c r="D957">
        <v>2020</v>
      </c>
      <c r="E957">
        <v>2</v>
      </c>
      <c r="F957">
        <v>1</v>
      </c>
      <c r="G957" t="s">
        <v>1091</v>
      </c>
      <c r="H957">
        <v>25</v>
      </c>
    </row>
    <row r="958" spans="1:8" x14ac:dyDescent="0.25">
      <c r="A958" t="s">
        <v>341</v>
      </c>
      <c r="B958">
        <v>2</v>
      </c>
      <c r="C958" t="s">
        <v>1018</v>
      </c>
      <c r="D958">
        <v>2022</v>
      </c>
      <c r="E958">
        <v>1</v>
      </c>
      <c r="F958">
        <v>2</v>
      </c>
      <c r="G958" t="s">
        <v>1084</v>
      </c>
      <c r="H958">
        <v>44</v>
      </c>
    </row>
    <row r="959" spans="1:8" x14ac:dyDescent="0.25">
      <c r="A959" t="s">
        <v>623</v>
      </c>
      <c r="B959">
        <v>4</v>
      </c>
      <c r="C959" t="s">
        <v>1022</v>
      </c>
      <c r="D959">
        <v>2020</v>
      </c>
      <c r="E959">
        <v>1</v>
      </c>
      <c r="F959">
        <v>3</v>
      </c>
      <c r="G959" t="s">
        <v>1089</v>
      </c>
      <c r="H959">
        <v>73</v>
      </c>
    </row>
    <row r="960" spans="1:8" x14ac:dyDescent="0.25">
      <c r="A960" t="s">
        <v>267</v>
      </c>
      <c r="B960">
        <v>4</v>
      </c>
      <c r="C960" t="s">
        <v>1022</v>
      </c>
      <c r="D960">
        <v>2022</v>
      </c>
      <c r="E960">
        <v>2</v>
      </c>
      <c r="F960">
        <v>1</v>
      </c>
      <c r="G960" t="s">
        <v>1091</v>
      </c>
      <c r="H960">
        <v>56</v>
      </c>
    </row>
    <row r="961" spans="1:8" x14ac:dyDescent="0.25">
      <c r="A961" t="s">
        <v>903</v>
      </c>
      <c r="B961">
        <v>3</v>
      </c>
      <c r="C961" t="s">
        <v>1020</v>
      </c>
      <c r="D961">
        <v>2021</v>
      </c>
      <c r="E961">
        <v>1</v>
      </c>
      <c r="F961">
        <v>1</v>
      </c>
      <c r="G961" t="s">
        <v>1091</v>
      </c>
      <c r="H961">
        <v>98</v>
      </c>
    </row>
    <row r="962" spans="1:8" x14ac:dyDescent="0.25">
      <c r="A962" t="s">
        <v>130</v>
      </c>
      <c r="B962">
        <v>5</v>
      </c>
      <c r="C962" t="s">
        <v>1024</v>
      </c>
      <c r="D962">
        <v>2021</v>
      </c>
      <c r="E962">
        <v>1</v>
      </c>
      <c r="F962">
        <v>3</v>
      </c>
      <c r="G962" t="s">
        <v>1089</v>
      </c>
      <c r="H962">
        <v>58</v>
      </c>
    </row>
    <row r="963" spans="1:8" x14ac:dyDescent="0.25">
      <c r="A963" t="s">
        <v>41</v>
      </c>
      <c r="B963">
        <v>4</v>
      </c>
      <c r="C963" t="s">
        <v>1022</v>
      </c>
      <c r="D963">
        <v>2022</v>
      </c>
      <c r="E963">
        <v>1</v>
      </c>
      <c r="F963">
        <v>2</v>
      </c>
      <c r="G963" t="s">
        <v>1084</v>
      </c>
      <c r="H963">
        <v>68</v>
      </c>
    </row>
    <row r="964" spans="1:8" x14ac:dyDescent="0.25">
      <c r="A964" t="s">
        <v>139</v>
      </c>
      <c r="B964">
        <v>1</v>
      </c>
      <c r="C964" t="s">
        <v>1016</v>
      </c>
      <c r="D964">
        <v>2021</v>
      </c>
      <c r="E964">
        <v>2</v>
      </c>
      <c r="F964">
        <v>3</v>
      </c>
      <c r="G964" t="s">
        <v>1089</v>
      </c>
      <c r="H964">
        <v>97</v>
      </c>
    </row>
    <row r="965" spans="1:8" x14ac:dyDescent="0.25">
      <c r="A965" t="s">
        <v>192</v>
      </c>
      <c r="B965">
        <v>5</v>
      </c>
      <c r="C965" t="s">
        <v>1024</v>
      </c>
      <c r="D965">
        <v>2022</v>
      </c>
      <c r="E965">
        <v>2</v>
      </c>
      <c r="F965">
        <v>3</v>
      </c>
      <c r="G965" t="s">
        <v>1089</v>
      </c>
      <c r="H965">
        <v>86</v>
      </c>
    </row>
    <row r="966" spans="1:8" x14ac:dyDescent="0.25">
      <c r="A966" t="s">
        <v>972</v>
      </c>
      <c r="B966">
        <v>5</v>
      </c>
      <c r="C966" t="s">
        <v>1024</v>
      </c>
      <c r="D966">
        <v>2021</v>
      </c>
      <c r="E966">
        <v>2</v>
      </c>
      <c r="F966">
        <v>1</v>
      </c>
      <c r="G966" t="s">
        <v>1091</v>
      </c>
      <c r="H966">
        <v>31</v>
      </c>
    </row>
    <row r="967" spans="1:8" x14ac:dyDescent="0.25">
      <c r="A967" t="s">
        <v>740</v>
      </c>
      <c r="B967">
        <v>2</v>
      </c>
      <c r="C967" t="s">
        <v>1018</v>
      </c>
      <c r="D967">
        <v>2022</v>
      </c>
      <c r="E967">
        <v>2</v>
      </c>
      <c r="F967">
        <v>2</v>
      </c>
      <c r="G967" t="s">
        <v>1084</v>
      </c>
      <c r="H967">
        <v>37</v>
      </c>
    </row>
    <row r="968" spans="1:8" x14ac:dyDescent="0.25">
      <c r="A968" t="s">
        <v>1001</v>
      </c>
      <c r="B968">
        <v>5</v>
      </c>
      <c r="C968" t="s">
        <v>1024</v>
      </c>
      <c r="D968">
        <v>2020</v>
      </c>
      <c r="E968">
        <v>1</v>
      </c>
      <c r="F968">
        <v>1</v>
      </c>
      <c r="G968" t="s">
        <v>1091</v>
      </c>
      <c r="H968">
        <v>74</v>
      </c>
    </row>
    <row r="969" spans="1:8" x14ac:dyDescent="0.25">
      <c r="A969" t="s">
        <v>157</v>
      </c>
      <c r="B969">
        <v>3</v>
      </c>
      <c r="C969" t="s">
        <v>1020</v>
      </c>
      <c r="D969">
        <v>2020</v>
      </c>
      <c r="E969">
        <v>2</v>
      </c>
      <c r="F969">
        <v>1</v>
      </c>
      <c r="G969" t="s">
        <v>1091</v>
      </c>
      <c r="H969">
        <v>88</v>
      </c>
    </row>
    <row r="970" spans="1:8" x14ac:dyDescent="0.25">
      <c r="A970" t="s">
        <v>577</v>
      </c>
      <c r="B970">
        <v>4</v>
      </c>
      <c r="C970" t="s">
        <v>1022</v>
      </c>
      <c r="D970">
        <v>2021</v>
      </c>
      <c r="E970">
        <v>2</v>
      </c>
      <c r="F970">
        <v>1</v>
      </c>
      <c r="G970" t="s">
        <v>1091</v>
      </c>
      <c r="H970">
        <v>29</v>
      </c>
    </row>
    <row r="971" spans="1:8" x14ac:dyDescent="0.25">
      <c r="A971" t="s">
        <v>51</v>
      </c>
      <c r="B971">
        <v>4</v>
      </c>
      <c r="C971" t="s">
        <v>1022</v>
      </c>
      <c r="D971">
        <v>2021</v>
      </c>
      <c r="E971">
        <v>2</v>
      </c>
      <c r="F971">
        <v>2</v>
      </c>
      <c r="G971" t="s">
        <v>1084</v>
      </c>
      <c r="H971">
        <v>63</v>
      </c>
    </row>
    <row r="972" spans="1:8" x14ac:dyDescent="0.25">
      <c r="A972" t="s">
        <v>257</v>
      </c>
      <c r="B972">
        <v>2</v>
      </c>
      <c r="C972" t="s">
        <v>1018</v>
      </c>
      <c r="D972">
        <v>2022</v>
      </c>
      <c r="E972">
        <v>1</v>
      </c>
      <c r="F972">
        <v>3</v>
      </c>
      <c r="G972" t="s">
        <v>1089</v>
      </c>
      <c r="H972">
        <v>92</v>
      </c>
    </row>
    <row r="973" spans="1:8" x14ac:dyDescent="0.25">
      <c r="A973" t="s">
        <v>269</v>
      </c>
      <c r="B973">
        <v>3</v>
      </c>
      <c r="C973" t="s">
        <v>1020</v>
      </c>
      <c r="D973">
        <v>2020</v>
      </c>
      <c r="E973">
        <v>2</v>
      </c>
      <c r="F973">
        <v>2</v>
      </c>
      <c r="G973" t="s">
        <v>1084</v>
      </c>
      <c r="H973">
        <v>26</v>
      </c>
    </row>
    <row r="974" spans="1:8" x14ac:dyDescent="0.25">
      <c r="A974" t="s">
        <v>273</v>
      </c>
      <c r="B974">
        <v>2</v>
      </c>
      <c r="C974" t="s">
        <v>1018</v>
      </c>
      <c r="D974">
        <v>2021</v>
      </c>
      <c r="E974">
        <v>2</v>
      </c>
      <c r="F974">
        <v>3</v>
      </c>
      <c r="G974" t="s">
        <v>1089</v>
      </c>
      <c r="H974">
        <v>67</v>
      </c>
    </row>
    <row r="975" spans="1:8" x14ac:dyDescent="0.25">
      <c r="A975" t="s">
        <v>765</v>
      </c>
      <c r="B975">
        <v>5</v>
      </c>
      <c r="C975" t="s">
        <v>1024</v>
      </c>
      <c r="D975">
        <v>2022</v>
      </c>
      <c r="E975">
        <v>1</v>
      </c>
      <c r="F975">
        <v>3</v>
      </c>
      <c r="G975" t="s">
        <v>1089</v>
      </c>
      <c r="H975">
        <v>89</v>
      </c>
    </row>
    <row r="976" spans="1:8" x14ac:dyDescent="0.25">
      <c r="A976" t="s">
        <v>421</v>
      </c>
      <c r="B976">
        <v>5</v>
      </c>
      <c r="C976" t="s">
        <v>1024</v>
      </c>
      <c r="D976">
        <v>2022</v>
      </c>
      <c r="E976">
        <v>1</v>
      </c>
      <c r="F976">
        <v>2</v>
      </c>
      <c r="G976" t="s">
        <v>1084</v>
      </c>
      <c r="H976">
        <v>28</v>
      </c>
    </row>
    <row r="977" spans="1:8" x14ac:dyDescent="0.25">
      <c r="A977" t="s">
        <v>447</v>
      </c>
      <c r="B977">
        <v>4</v>
      </c>
      <c r="C977" t="s">
        <v>1022</v>
      </c>
      <c r="D977">
        <v>2022</v>
      </c>
      <c r="E977">
        <v>2</v>
      </c>
      <c r="F977">
        <v>1</v>
      </c>
      <c r="G977" t="s">
        <v>1091</v>
      </c>
      <c r="H977">
        <v>29</v>
      </c>
    </row>
    <row r="978" spans="1:8" x14ac:dyDescent="0.25">
      <c r="A978" t="s">
        <v>594</v>
      </c>
      <c r="B978">
        <v>1</v>
      </c>
      <c r="C978" t="s">
        <v>1016</v>
      </c>
      <c r="D978">
        <v>2022</v>
      </c>
      <c r="E978">
        <v>1</v>
      </c>
      <c r="F978">
        <v>3</v>
      </c>
      <c r="G978" t="s">
        <v>1089</v>
      </c>
      <c r="H978">
        <v>89</v>
      </c>
    </row>
    <row r="979" spans="1:8" x14ac:dyDescent="0.25">
      <c r="A979" t="s">
        <v>672</v>
      </c>
      <c r="B979">
        <v>4</v>
      </c>
      <c r="C979" t="s">
        <v>1022</v>
      </c>
      <c r="D979">
        <v>2020</v>
      </c>
      <c r="E979">
        <v>2</v>
      </c>
      <c r="F979">
        <v>1</v>
      </c>
      <c r="G979" t="s">
        <v>1091</v>
      </c>
      <c r="H979">
        <v>91</v>
      </c>
    </row>
    <row r="980" spans="1:8" x14ac:dyDescent="0.25">
      <c r="A980" t="s">
        <v>626</v>
      </c>
      <c r="B980">
        <v>3</v>
      </c>
      <c r="C980" t="s">
        <v>1020</v>
      </c>
      <c r="D980">
        <v>2021</v>
      </c>
      <c r="E980">
        <v>2</v>
      </c>
      <c r="F980">
        <v>1</v>
      </c>
      <c r="G980" t="s">
        <v>1091</v>
      </c>
      <c r="H980">
        <v>58</v>
      </c>
    </row>
    <row r="981" spans="1:8" x14ac:dyDescent="0.25">
      <c r="A981" t="s">
        <v>71</v>
      </c>
      <c r="B981">
        <v>4</v>
      </c>
      <c r="C981" t="s">
        <v>1022</v>
      </c>
      <c r="D981">
        <v>2020</v>
      </c>
      <c r="E981">
        <v>2</v>
      </c>
      <c r="F981">
        <v>3</v>
      </c>
      <c r="G981" t="s">
        <v>1089</v>
      </c>
      <c r="H981">
        <v>67</v>
      </c>
    </row>
    <row r="982" spans="1:8" x14ac:dyDescent="0.25">
      <c r="A982" t="s">
        <v>344</v>
      </c>
      <c r="B982">
        <v>4</v>
      </c>
      <c r="C982" t="s">
        <v>1022</v>
      </c>
      <c r="D982">
        <v>2020</v>
      </c>
      <c r="E982">
        <v>1</v>
      </c>
      <c r="F982">
        <v>1</v>
      </c>
      <c r="G982" t="s">
        <v>1091</v>
      </c>
      <c r="H982">
        <v>59</v>
      </c>
    </row>
    <row r="983" spans="1:8" x14ac:dyDescent="0.25">
      <c r="A983" t="s">
        <v>210</v>
      </c>
      <c r="B983">
        <v>3</v>
      </c>
      <c r="C983" t="s">
        <v>1020</v>
      </c>
      <c r="D983">
        <v>2020</v>
      </c>
      <c r="E983">
        <v>2</v>
      </c>
      <c r="F983">
        <v>3</v>
      </c>
      <c r="G983" t="s">
        <v>1089</v>
      </c>
      <c r="H983">
        <v>70</v>
      </c>
    </row>
    <row r="984" spans="1:8" x14ac:dyDescent="0.25">
      <c r="A984" t="s">
        <v>897</v>
      </c>
      <c r="B984">
        <v>5</v>
      </c>
      <c r="C984" t="s">
        <v>1024</v>
      </c>
      <c r="D984">
        <v>2020</v>
      </c>
      <c r="E984">
        <v>1</v>
      </c>
      <c r="F984">
        <v>1</v>
      </c>
      <c r="G984" t="s">
        <v>1091</v>
      </c>
      <c r="H984">
        <v>86</v>
      </c>
    </row>
    <row r="985" spans="1:8" x14ac:dyDescent="0.25">
      <c r="A985" t="s">
        <v>940</v>
      </c>
      <c r="B985">
        <v>2</v>
      </c>
      <c r="C985" t="s">
        <v>1018</v>
      </c>
      <c r="D985">
        <v>2020</v>
      </c>
      <c r="E985">
        <v>2</v>
      </c>
      <c r="F985">
        <v>3</v>
      </c>
      <c r="G985" t="s">
        <v>1089</v>
      </c>
      <c r="H985">
        <v>79</v>
      </c>
    </row>
    <row r="986" spans="1:8" x14ac:dyDescent="0.25">
      <c r="A986" t="s">
        <v>183</v>
      </c>
      <c r="B986">
        <v>2</v>
      </c>
      <c r="C986" t="s">
        <v>1018</v>
      </c>
      <c r="D986">
        <v>2020</v>
      </c>
      <c r="E986">
        <v>1</v>
      </c>
      <c r="F986">
        <v>1</v>
      </c>
      <c r="G986" t="s">
        <v>1091</v>
      </c>
      <c r="H986">
        <v>50</v>
      </c>
    </row>
    <row r="987" spans="1:8" x14ac:dyDescent="0.25">
      <c r="A987" t="s">
        <v>567</v>
      </c>
      <c r="B987">
        <v>4</v>
      </c>
      <c r="C987" t="s">
        <v>1022</v>
      </c>
      <c r="D987">
        <v>2021</v>
      </c>
      <c r="E987">
        <v>2</v>
      </c>
      <c r="F987">
        <v>3</v>
      </c>
      <c r="G987" t="s">
        <v>1089</v>
      </c>
      <c r="H987">
        <v>24</v>
      </c>
    </row>
    <row r="988" spans="1:8" x14ac:dyDescent="0.25">
      <c r="A988" t="s">
        <v>738</v>
      </c>
      <c r="B988">
        <v>5</v>
      </c>
      <c r="C988" t="s">
        <v>1024</v>
      </c>
      <c r="D988">
        <v>2020</v>
      </c>
      <c r="E988">
        <v>2</v>
      </c>
      <c r="F988">
        <v>3</v>
      </c>
      <c r="G988" t="s">
        <v>1089</v>
      </c>
      <c r="H988">
        <v>83</v>
      </c>
    </row>
    <row r="989" spans="1:8" x14ac:dyDescent="0.25">
      <c r="A989" t="s">
        <v>647</v>
      </c>
      <c r="B989">
        <v>2</v>
      </c>
      <c r="C989" t="s">
        <v>1018</v>
      </c>
      <c r="D989">
        <v>2022</v>
      </c>
      <c r="E989">
        <v>1</v>
      </c>
      <c r="F989">
        <v>2</v>
      </c>
      <c r="G989" t="s">
        <v>1084</v>
      </c>
      <c r="H989">
        <v>60</v>
      </c>
    </row>
    <row r="990" spans="1:8" x14ac:dyDescent="0.25">
      <c r="A990" t="s">
        <v>312</v>
      </c>
      <c r="B990">
        <v>5</v>
      </c>
      <c r="C990" t="s">
        <v>1024</v>
      </c>
      <c r="D990">
        <v>2022</v>
      </c>
      <c r="E990">
        <v>1</v>
      </c>
      <c r="F990">
        <v>2</v>
      </c>
      <c r="G990" t="s">
        <v>1084</v>
      </c>
      <c r="H990">
        <v>90</v>
      </c>
    </row>
    <row r="991" spans="1:8" x14ac:dyDescent="0.25">
      <c r="A991" t="s">
        <v>68</v>
      </c>
      <c r="B991">
        <v>2</v>
      </c>
      <c r="C991" t="s">
        <v>1018</v>
      </c>
      <c r="D991">
        <v>2020</v>
      </c>
      <c r="E991">
        <v>1</v>
      </c>
      <c r="F991">
        <v>2</v>
      </c>
      <c r="G991" t="s">
        <v>1084</v>
      </c>
      <c r="H991">
        <v>58</v>
      </c>
    </row>
    <row r="992" spans="1:8" x14ac:dyDescent="0.25">
      <c r="A992" t="s">
        <v>776</v>
      </c>
      <c r="B992">
        <v>4</v>
      </c>
      <c r="C992" t="s">
        <v>1022</v>
      </c>
      <c r="D992">
        <v>2020</v>
      </c>
      <c r="E992">
        <v>2</v>
      </c>
      <c r="F992">
        <v>2</v>
      </c>
      <c r="G992" t="s">
        <v>1084</v>
      </c>
      <c r="H992">
        <v>77</v>
      </c>
    </row>
    <row r="993" spans="1:8" x14ac:dyDescent="0.25">
      <c r="A993" t="s">
        <v>427</v>
      </c>
      <c r="B993">
        <v>3</v>
      </c>
      <c r="C993" t="s">
        <v>1020</v>
      </c>
      <c r="D993">
        <v>2021</v>
      </c>
      <c r="E993">
        <v>1</v>
      </c>
      <c r="F993">
        <v>2</v>
      </c>
      <c r="G993" t="s">
        <v>1084</v>
      </c>
      <c r="H993">
        <v>97</v>
      </c>
    </row>
    <row r="994" spans="1:8" x14ac:dyDescent="0.25">
      <c r="A994" t="s">
        <v>330</v>
      </c>
      <c r="B994">
        <v>4</v>
      </c>
      <c r="C994" t="s">
        <v>1022</v>
      </c>
      <c r="D994">
        <v>2020</v>
      </c>
      <c r="E994">
        <v>2</v>
      </c>
      <c r="F994">
        <v>2</v>
      </c>
      <c r="G994" t="s">
        <v>1084</v>
      </c>
      <c r="H994">
        <v>98</v>
      </c>
    </row>
    <row r="995" spans="1:8" x14ac:dyDescent="0.25">
      <c r="A995" t="s">
        <v>767</v>
      </c>
      <c r="B995">
        <v>3</v>
      </c>
      <c r="C995" t="s">
        <v>1020</v>
      </c>
      <c r="D995">
        <v>2022</v>
      </c>
      <c r="E995">
        <v>1</v>
      </c>
      <c r="F995">
        <v>2</v>
      </c>
      <c r="G995" t="s">
        <v>1084</v>
      </c>
      <c r="H995">
        <v>76</v>
      </c>
    </row>
    <row r="996" spans="1:8" x14ac:dyDescent="0.25">
      <c r="A996" t="s">
        <v>87</v>
      </c>
      <c r="B996">
        <v>5</v>
      </c>
      <c r="C996" t="s">
        <v>1024</v>
      </c>
      <c r="D996">
        <v>2020</v>
      </c>
      <c r="E996">
        <v>1</v>
      </c>
      <c r="F996">
        <v>3</v>
      </c>
      <c r="G996" t="s">
        <v>1089</v>
      </c>
      <c r="H996">
        <v>27</v>
      </c>
    </row>
    <row r="997" spans="1:8" x14ac:dyDescent="0.25">
      <c r="A997" t="s">
        <v>525</v>
      </c>
      <c r="B997">
        <v>2</v>
      </c>
      <c r="C997" t="s">
        <v>1018</v>
      </c>
      <c r="D997">
        <v>2020</v>
      </c>
      <c r="E997">
        <v>2</v>
      </c>
      <c r="F997">
        <v>2</v>
      </c>
      <c r="G997" t="s">
        <v>1084</v>
      </c>
      <c r="H997">
        <v>97</v>
      </c>
    </row>
    <row r="998" spans="1:8" x14ac:dyDescent="0.25">
      <c r="A998" t="s">
        <v>415</v>
      </c>
      <c r="B998">
        <v>3</v>
      </c>
      <c r="C998" t="s">
        <v>1020</v>
      </c>
      <c r="D998">
        <v>2020</v>
      </c>
      <c r="E998">
        <v>1</v>
      </c>
      <c r="F998">
        <v>3</v>
      </c>
      <c r="G998" t="s">
        <v>1089</v>
      </c>
      <c r="H998">
        <v>25</v>
      </c>
    </row>
    <row r="999" spans="1:8" x14ac:dyDescent="0.25">
      <c r="A999" t="s">
        <v>568</v>
      </c>
      <c r="B999">
        <v>1</v>
      </c>
      <c r="C999" t="s">
        <v>1016</v>
      </c>
      <c r="D999">
        <v>2022</v>
      </c>
      <c r="E999">
        <v>2</v>
      </c>
      <c r="F999">
        <v>3</v>
      </c>
      <c r="G999" t="s">
        <v>1089</v>
      </c>
      <c r="H999">
        <v>63</v>
      </c>
    </row>
    <row r="1000" spans="1:8" x14ac:dyDescent="0.25">
      <c r="A1000" t="s">
        <v>845</v>
      </c>
      <c r="B1000">
        <v>2</v>
      </c>
      <c r="C1000" t="s">
        <v>1018</v>
      </c>
      <c r="D1000">
        <v>2022</v>
      </c>
      <c r="E1000">
        <v>1</v>
      </c>
      <c r="F1000">
        <v>1</v>
      </c>
      <c r="G1000" t="s">
        <v>1091</v>
      </c>
      <c r="H1000">
        <v>62</v>
      </c>
    </row>
    <row r="1001" spans="1:8" x14ac:dyDescent="0.25">
      <c r="A1001" t="s">
        <v>890</v>
      </c>
      <c r="B1001">
        <v>4</v>
      </c>
      <c r="C1001" t="s">
        <v>1022</v>
      </c>
      <c r="D1001">
        <v>2021</v>
      </c>
      <c r="E1001">
        <v>1</v>
      </c>
      <c r="F1001">
        <v>3</v>
      </c>
      <c r="G1001" t="s">
        <v>1089</v>
      </c>
      <c r="H1001">
        <v>63</v>
      </c>
    </row>
  </sheetData>
  <pageMargins left="0.511811024" right="0.511811024" top="0.78740157499999996" bottom="0.78740157499999996" header="0.31496062000000002" footer="0.31496062000000002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E838-FB62-4848-9ABD-8F56A293A5E0}">
  <dimension ref="A1:M1001"/>
  <sheetViews>
    <sheetView topLeftCell="D4" workbookViewId="0">
      <selection activeCell="T5" sqref="T5"/>
    </sheetView>
  </sheetViews>
  <sheetFormatPr defaultRowHeight="15" x14ac:dyDescent="0.25"/>
  <cols>
    <col min="1" max="1" width="14.28515625" bestFit="1" customWidth="1"/>
    <col min="2" max="2" width="8.28515625" bestFit="1" customWidth="1"/>
    <col min="3" max="3" width="13.28515625" bestFit="1" customWidth="1"/>
    <col min="4" max="4" width="6.5703125" bestFit="1" customWidth="1"/>
    <col min="5" max="5" width="11.85546875" bestFit="1" customWidth="1"/>
    <col min="6" max="6" width="8.140625" bestFit="1" customWidth="1"/>
    <col min="7" max="7" width="14.140625" bestFit="1" customWidth="1"/>
    <col min="8" max="8" width="7.85546875" bestFit="1" customWidth="1"/>
    <col min="9" max="9" width="13.85546875" bestFit="1" customWidth="1"/>
    <col min="12" max="12" width="18.42578125" bestFit="1" customWidth="1"/>
    <col min="13" max="13" width="24.85546875" bestFit="1" customWidth="1"/>
    <col min="14" max="14" width="24.140625" bestFit="1" customWidth="1"/>
    <col min="15" max="17" width="4" bestFit="1" customWidth="1"/>
    <col min="18" max="18" width="10.7109375" bestFit="1" customWidth="1"/>
    <col min="19" max="19" width="11.140625" bestFit="1" customWidth="1"/>
    <col min="20" max="21" width="10.7109375" bestFit="1" customWidth="1"/>
    <col min="22" max="22" width="11" bestFit="1" customWidth="1"/>
    <col min="23" max="23" width="10.85546875" bestFit="1" customWidth="1"/>
    <col min="24" max="24" width="10.140625" bestFit="1" customWidth="1"/>
    <col min="25" max="25" width="10.7109375" bestFit="1" customWidth="1"/>
    <col min="26" max="26" width="11.42578125" bestFit="1" customWidth="1"/>
    <col min="27" max="27" width="10.5703125" bestFit="1" customWidth="1"/>
    <col min="28" max="28" width="10.7109375" bestFit="1" customWidth="1"/>
    <col min="29" max="29" width="10.85546875" bestFit="1" customWidth="1"/>
    <col min="30" max="30" width="11" bestFit="1" customWidth="1"/>
    <col min="31" max="31" width="10.28515625" bestFit="1" customWidth="1"/>
    <col min="32" max="33" width="10.7109375" bestFit="1" customWidth="1"/>
    <col min="34" max="34" width="10.5703125" bestFit="1" customWidth="1"/>
    <col min="35" max="35" width="10" bestFit="1" customWidth="1"/>
    <col min="36" max="36" width="10.7109375" bestFit="1" customWidth="1"/>
    <col min="37" max="37" width="11" bestFit="1" customWidth="1"/>
    <col min="38" max="38" width="10.28515625" bestFit="1" customWidth="1"/>
    <col min="39" max="39" width="10.5703125" bestFit="1" customWidth="1"/>
    <col min="40" max="40" width="10.7109375" bestFit="1" customWidth="1"/>
    <col min="41" max="41" width="11" bestFit="1" customWidth="1"/>
    <col min="42" max="42" width="10.42578125" bestFit="1" customWidth="1"/>
    <col min="43" max="43" width="10.28515625" bestFit="1" customWidth="1"/>
    <col min="44" max="44" width="10.140625" bestFit="1" customWidth="1"/>
    <col min="45" max="45" width="10.5703125" bestFit="1" customWidth="1"/>
    <col min="46" max="46" width="10.42578125" bestFit="1" customWidth="1"/>
    <col min="47" max="47" width="10.5703125" bestFit="1" customWidth="1"/>
    <col min="48" max="48" width="11" bestFit="1" customWidth="1"/>
    <col min="49" max="50" width="10.7109375" bestFit="1" customWidth="1"/>
    <col min="51" max="51" width="10.28515625" bestFit="1" customWidth="1"/>
    <col min="52" max="52" width="10.42578125" bestFit="1" customWidth="1"/>
    <col min="53" max="53" width="11.28515625" bestFit="1" customWidth="1"/>
    <col min="54" max="54" width="9.5703125" bestFit="1" customWidth="1"/>
    <col min="55" max="55" width="11" bestFit="1" customWidth="1"/>
    <col min="56" max="56" width="11.42578125" bestFit="1" customWidth="1"/>
    <col min="57" max="58" width="10.5703125" bestFit="1" customWidth="1"/>
    <col min="59" max="59" width="11.140625" bestFit="1" customWidth="1"/>
    <col min="60" max="60" width="10.85546875" bestFit="1" customWidth="1"/>
    <col min="61" max="61" width="11.28515625" bestFit="1" customWidth="1"/>
    <col min="62" max="62" width="11" bestFit="1" customWidth="1"/>
    <col min="63" max="63" width="10.28515625" bestFit="1" customWidth="1"/>
    <col min="64" max="64" width="10.5703125" bestFit="1" customWidth="1"/>
    <col min="65" max="65" width="11.42578125" bestFit="1" customWidth="1"/>
    <col min="66" max="66" width="10.140625" bestFit="1" customWidth="1"/>
    <col min="67" max="67" width="11.140625" bestFit="1" customWidth="1"/>
    <col min="68" max="68" width="10.85546875" bestFit="1" customWidth="1"/>
    <col min="69" max="69" width="10.140625" bestFit="1" customWidth="1"/>
    <col min="70" max="70" width="10.42578125" bestFit="1" customWidth="1"/>
    <col min="71" max="71" width="9.7109375" bestFit="1" customWidth="1"/>
    <col min="72" max="72" width="9.85546875" bestFit="1" customWidth="1"/>
    <col min="73" max="73" width="10" bestFit="1" customWidth="1"/>
    <col min="74" max="74" width="9.85546875" bestFit="1" customWidth="1"/>
    <col min="75" max="75" width="10.140625" bestFit="1" customWidth="1"/>
    <col min="76" max="77" width="9.85546875" bestFit="1" customWidth="1"/>
    <col min="78" max="78" width="10.28515625" bestFit="1" customWidth="1"/>
    <col min="79" max="79" width="10.42578125" bestFit="1" customWidth="1"/>
    <col min="80" max="80" width="10.140625" bestFit="1" customWidth="1"/>
    <col min="81" max="81" width="9.85546875" bestFit="1" customWidth="1"/>
    <col min="82" max="82" width="11.42578125" bestFit="1" customWidth="1"/>
    <col min="83" max="83" width="10.140625" bestFit="1" customWidth="1"/>
    <col min="84" max="84" width="10.42578125" bestFit="1" customWidth="1"/>
    <col min="85" max="85" width="10.28515625" bestFit="1" customWidth="1"/>
    <col min="86" max="86" width="10.42578125" bestFit="1" customWidth="1"/>
    <col min="87" max="87" width="11" bestFit="1" customWidth="1"/>
    <col min="88" max="88" width="10.42578125" bestFit="1" customWidth="1"/>
    <col min="89" max="89" width="9.7109375" bestFit="1" customWidth="1"/>
    <col min="90" max="90" width="11.140625" bestFit="1" customWidth="1"/>
    <col min="91" max="91" width="10.7109375" bestFit="1" customWidth="1"/>
    <col min="92" max="92" width="10.140625" bestFit="1" customWidth="1"/>
    <col min="93" max="93" width="10.85546875" bestFit="1" customWidth="1"/>
    <col min="94" max="94" width="9.7109375" bestFit="1" customWidth="1"/>
    <col min="95" max="95" width="10.5703125" bestFit="1" customWidth="1"/>
    <col min="96" max="96" width="10.85546875" bestFit="1" customWidth="1"/>
    <col min="97" max="97" width="10" bestFit="1" customWidth="1"/>
    <col min="98" max="98" width="10.28515625" bestFit="1" customWidth="1"/>
    <col min="99" max="100" width="11.140625" bestFit="1" customWidth="1"/>
    <col min="101" max="102" width="10.5703125" bestFit="1" customWidth="1"/>
    <col min="103" max="103" width="10.140625" bestFit="1" customWidth="1"/>
    <col min="104" max="104" width="10.42578125" bestFit="1" customWidth="1"/>
    <col min="105" max="105" width="10.5703125" bestFit="1" customWidth="1"/>
    <col min="106" max="106" width="11.140625" bestFit="1" customWidth="1"/>
    <col min="107" max="107" width="10.5703125" bestFit="1" customWidth="1"/>
    <col min="108" max="109" width="10.85546875" bestFit="1" customWidth="1"/>
    <col min="110" max="110" width="11.28515625" bestFit="1" customWidth="1"/>
    <col min="111" max="112" width="11.140625" bestFit="1" customWidth="1"/>
    <col min="113" max="113" width="10.28515625" bestFit="1" customWidth="1"/>
    <col min="114" max="114" width="11" bestFit="1" customWidth="1"/>
    <col min="115" max="115" width="10.7109375" bestFit="1" customWidth="1"/>
    <col min="116" max="116" width="10.5703125" bestFit="1" customWidth="1"/>
    <col min="117" max="117" width="10.42578125" bestFit="1" customWidth="1"/>
    <col min="118" max="118" width="11" bestFit="1" customWidth="1"/>
    <col min="119" max="120" width="10.7109375" bestFit="1" customWidth="1"/>
    <col min="121" max="121" width="11.140625" bestFit="1" customWidth="1"/>
    <col min="122" max="122" width="10.5703125" bestFit="1" customWidth="1"/>
    <col min="123" max="124" width="10.7109375" bestFit="1" customWidth="1"/>
    <col min="125" max="125" width="10.85546875" bestFit="1" customWidth="1"/>
    <col min="126" max="126" width="10.7109375" bestFit="1" customWidth="1"/>
    <col min="127" max="127" width="11" bestFit="1" customWidth="1"/>
    <col min="128" max="128" width="11.28515625" bestFit="1" customWidth="1"/>
    <col min="129" max="129" width="10.42578125" bestFit="1" customWidth="1"/>
    <col min="130" max="130" width="10.28515625" bestFit="1" customWidth="1"/>
    <col min="131" max="131" width="10.7109375" bestFit="1" customWidth="1"/>
    <col min="132" max="132" width="10.85546875" bestFit="1" customWidth="1"/>
    <col min="133" max="133" width="11.140625" bestFit="1" customWidth="1"/>
    <col min="134" max="134" width="10.7109375" bestFit="1" customWidth="1"/>
    <col min="135" max="135" width="10.42578125" bestFit="1" customWidth="1"/>
    <col min="136" max="136" width="11" bestFit="1" customWidth="1"/>
    <col min="137" max="137" width="10" bestFit="1" customWidth="1"/>
    <col min="138" max="138" width="10.28515625" bestFit="1" customWidth="1"/>
    <col min="139" max="139" width="10.7109375" bestFit="1" customWidth="1"/>
    <col min="140" max="140" width="10.85546875" bestFit="1" customWidth="1"/>
    <col min="141" max="141" width="10.42578125" bestFit="1" customWidth="1"/>
    <col min="142" max="142" width="9.7109375" bestFit="1" customWidth="1"/>
    <col min="143" max="146" width="10.28515625" bestFit="1" customWidth="1"/>
    <col min="147" max="147" width="10.5703125" bestFit="1" customWidth="1"/>
    <col min="148" max="149" width="10.28515625" bestFit="1" customWidth="1"/>
    <col min="150" max="150" width="10" bestFit="1" customWidth="1"/>
    <col min="151" max="151" width="11.42578125" bestFit="1" customWidth="1"/>
    <col min="152" max="152" width="10.85546875" bestFit="1" customWidth="1"/>
    <col min="153" max="153" width="9.7109375" bestFit="1" customWidth="1"/>
    <col min="154" max="154" width="10.42578125" bestFit="1" customWidth="1"/>
    <col min="155" max="156" width="10.140625" bestFit="1" customWidth="1"/>
    <col min="157" max="157" width="10" bestFit="1" customWidth="1"/>
    <col min="158" max="158" width="10.7109375" bestFit="1" customWidth="1"/>
    <col min="159" max="159" width="11.140625" bestFit="1" customWidth="1"/>
    <col min="160" max="160" width="10.5703125" bestFit="1" customWidth="1"/>
    <col min="161" max="161" width="11" bestFit="1" customWidth="1"/>
    <col min="162" max="162" width="11.140625" bestFit="1" customWidth="1"/>
    <col min="163" max="163" width="10.85546875" bestFit="1" customWidth="1"/>
    <col min="164" max="164" width="10.5703125" bestFit="1" customWidth="1"/>
    <col min="165" max="165" width="10.85546875" bestFit="1" customWidth="1"/>
    <col min="166" max="166" width="10.7109375" bestFit="1" customWidth="1"/>
    <col min="167" max="167" width="10.85546875" bestFit="1" customWidth="1"/>
    <col min="168" max="168" width="10.28515625" bestFit="1" customWidth="1"/>
    <col min="169" max="169" width="10.7109375" bestFit="1" customWidth="1"/>
    <col min="170" max="170" width="11" bestFit="1" customWidth="1"/>
    <col min="171" max="171" width="10.7109375" bestFit="1" customWidth="1"/>
    <col min="172" max="172" width="11.5703125" bestFit="1" customWidth="1"/>
    <col min="173" max="173" width="10.42578125" bestFit="1" customWidth="1"/>
    <col min="174" max="174" width="10.5703125" bestFit="1" customWidth="1"/>
    <col min="175" max="175" width="11.140625" bestFit="1" customWidth="1"/>
    <col min="176" max="176" width="10.85546875" bestFit="1" customWidth="1"/>
    <col min="177" max="177" width="10.7109375" bestFit="1" customWidth="1"/>
    <col min="178" max="179" width="11.140625" bestFit="1" customWidth="1"/>
    <col min="180" max="180" width="11.7109375" bestFit="1" customWidth="1"/>
    <col min="181" max="181" width="11" bestFit="1" customWidth="1"/>
    <col min="182" max="182" width="10.5703125" bestFit="1" customWidth="1"/>
    <col min="183" max="183" width="11.85546875" bestFit="1" customWidth="1"/>
    <col min="184" max="184" width="11" bestFit="1" customWidth="1"/>
    <col min="185" max="185" width="12.28515625" bestFit="1" customWidth="1"/>
    <col min="186" max="186" width="12" bestFit="1" customWidth="1"/>
    <col min="187" max="187" width="11.28515625" bestFit="1" customWidth="1"/>
    <col min="188" max="188" width="10.28515625" bestFit="1" customWidth="1"/>
    <col min="189" max="189" width="10.42578125" bestFit="1" customWidth="1"/>
    <col min="190" max="190" width="9.85546875" bestFit="1" customWidth="1"/>
    <col min="191" max="191" width="11.140625" bestFit="1" customWidth="1"/>
    <col min="192" max="192" width="10.42578125" bestFit="1" customWidth="1"/>
    <col min="193" max="193" width="10.7109375" bestFit="1" customWidth="1"/>
    <col min="194" max="194" width="10.42578125" bestFit="1" customWidth="1"/>
    <col min="195" max="195" width="10.7109375" bestFit="1" customWidth="1"/>
    <col min="196" max="196" width="10.28515625" bestFit="1" customWidth="1"/>
    <col min="197" max="197" width="10.42578125" bestFit="1" customWidth="1"/>
    <col min="198" max="198" width="10.7109375" bestFit="1" customWidth="1"/>
    <col min="199" max="199" width="11" bestFit="1" customWidth="1"/>
    <col min="200" max="201" width="10.7109375" bestFit="1" customWidth="1"/>
    <col min="202" max="202" width="10.28515625" bestFit="1" customWidth="1"/>
    <col min="203" max="203" width="10.42578125" bestFit="1" customWidth="1"/>
    <col min="204" max="204" width="10.85546875" bestFit="1" customWidth="1"/>
    <col min="205" max="206" width="10.42578125" bestFit="1" customWidth="1"/>
    <col min="207" max="207" width="10.7109375" bestFit="1" customWidth="1"/>
    <col min="208" max="208" width="11.42578125" bestFit="1" customWidth="1"/>
    <col min="209" max="209" width="10.28515625" bestFit="1" customWidth="1"/>
    <col min="210" max="210" width="10" bestFit="1" customWidth="1"/>
    <col min="211" max="211" width="10.140625" bestFit="1" customWidth="1"/>
    <col min="212" max="212" width="9.5703125" bestFit="1" customWidth="1"/>
    <col min="213" max="213" width="10.7109375" bestFit="1" customWidth="1"/>
    <col min="214" max="214" width="10.140625" bestFit="1" customWidth="1"/>
    <col min="215" max="216" width="11" bestFit="1" customWidth="1"/>
    <col min="217" max="217" width="10.7109375" bestFit="1" customWidth="1"/>
    <col min="218" max="218" width="11" bestFit="1" customWidth="1"/>
    <col min="219" max="219" width="10.28515625" bestFit="1" customWidth="1"/>
    <col min="220" max="220" width="10.42578125" bestFit="1" customWidth="1"/>
    <col min="221" max="222" width="10.5703125" bestFit="1" customWidth="1"/>
    <col min="223" max="223" width="10.28515625" bestFit="1" customWidth="1"/>
    <col min="224" max="224" width="11.140625" bestFit="1" customWidth="1"/>
    <col min="225" max="225" width="11" bestFit="1" customWidth="1"/>
    <col min="226" max="226" width="10.85546875" bestFit="1" customWidth="1"/>
    <col min="227" max="227" width="10.42578125" bestFit="1" customWidth="1"/>
    <col min="228" max="228" width="11" bestFit="1" customWidth="1"/>
    <col min="229" max="229" width="11.42578125" bestFit="1" customWidth="1"/>
    <col min="230" max="230" width="11" bestFit="1" customWidth="1"/>
    <col min="231" max="231" width="10.5703125" bestFit="1" customWidth="1"/>
    <col min="232" max="232" width="11.42578125" bestFit="1" customWidth="1"/>
    <col min="233" max="233" width="10.85546875" bestFit="1" customWidth="1"/>
    <col min="234" max="235" width="11.140625" bestFit="1" customWidth="1"/>
    <col min="236" max="237" width="11" bestFit="1" customWidth="1"/>
    <col min="238" max="238" width="10" bestFit="1" customWidth="1"/>
    <col min="239" max="239" width="11" bestFit="1" customWidth="1"/>
    <col min="240" max="242" width="11.28515625" bestFit="1" customWidth="1"/>
    <col min="243" max="243" width="11" bestFit="1" customWidth="1"/>
    <col min="244" max="244" width="10" bestFit="1" customWidth="1"/>
    <col min="245" max="245" width="11" bestFit="1" customWidth="1"/>
    <col min="246" max="246" width="10.85546875" bestFit="1" customWidth="1"/>
    <col min="247" max="247" width="11" bestFit="1" customWidth="1"/>
    <col min="248" max="248" width="10.42578125" bestFit="1" customWidth="1"/>
    <col min="249" max="249" width="11.140625" bestFit="1" customWidth="1"/>
    <col min="250" max="250" width="10.7109375" bestFit="1" customWidth="1"/>
    <col min="251" max="251" width="10.42578125" bestFit="1" customWidth="1"/>
    <col min="252" max="252" width="10.7109375" bestFit="1" customWidth="1"/>
    <col min="253" max="253" width="10.42578125" bestFit="1" customWidth="1"/>
    <col min="254" max="254" width="10" bestFit="1" customWidth="1"/>
    <col min="255" max="255" width="9.85546875" bestFit="1" customWidth="1"/>
    <col min="256" max="256" width="9.7109375" bestFit="1" customWidth="1"/>
    <col min="257" max="258" width="10.85546875" bestFit="1" customWidth="1"/>
    <col min="259" max="259" width="10.140625" bestFit="1" customWidth="1"/>
    <col min="260" max="260" width="10.5703125" bestFit="1" customWidth="1"/>
    <col min="261" max="262" width="11" bestFit="1" customWidth="1"/>
    <col min="263" max="263" width="10.85546875" bestFit="1" customWidth="1"/>
    <col min="264" max="264" width="11" bestFit="1" customWidth="1"/>
    <col min="265" max="265" width="10.5703125" bestFit="1" customWidth="1"/>
    <col min="266" max="266" width="10.7109375" bestFit="1" customWidth="1"/>
    <col min="267" max="267" width="11.42578125" bestFit="1" customWidth="1"/>
    <col min="268" max="268" width="11.28515625" bestFit="1" customWidth="1"/>
    <col min="269" max="269" width="10.7109375" bestFit="1" customWidth="1"/>
    <col min="270" max="270" width="10.85546875" bestFit="1" customWidth="1"/>
    <col min="271" max="271" width="10.7109375" bestFit="1" customWidth="1"/>
    <col min="272" max="272" width="11.42578125" bestFit="1" customWidth="1"/>
    <col min="273" max="274" width="9.85546875" bestFit="1" customWidth="1"/>
    <col min="275" max="275" width="10.28515625" bestFit="1" customWidth="1"/>
    <col min="276" max="277" width="10.42578125" bestFit="1" customWidth="1"/>
    <col min="278" max="278" width="10" bestFit="1" customWidth="1"/>
    <col min="279" max="279" width="10.42578125" bestFit="1" customWidth="1"/>
    <col min="280" max="280" width="10" bestFit="1" customWidth="1"/>
    <col min="281" max="281" width="9.42578125" bestFit="1" customWidth="1"/>
    <col min="282" max="282" width="10.28515625" bestFit="1" customWidth="1"/>
    <col min="283" max="283" width="10.7109375" bestFit="1" customWidth="1"/>
    <col min="284" max="284" width="9.7109375" bestFit="1" customWidth="1"/>
    <col min="285" max="286" width="10" bestFit="1" customWidth="1"/>
    <col min="287" max="287" width="10.7109375" bestFit="1" customWidth="1"/>
    <col min="288" max="289" width="10" bestFit="1" customWidth="1"/>
    <col min="290" max="290" width="11" bestFit="1" customWidth="1"/>
    <col min="291" max="291" width="11.42578125" bestFit="1" customWidth="1"/>
    <col min="292" max="292" width="9.85546875" bestFit="1" customWidth="1"/>
    <col min="293" max="293" width="10.85546875" bestFit="1" customWidth="1"/>
    <col min="294" max="294" width="10.7109375" bestFit="1" customWidth="1"/>
    <col min="295" max="295" width="11.140625" bestFit="1" customWidth="1"/>
    <col min="296" max="296" width="10.7109375" bestFit="1" customWidth="1"/>
    <col min="297" max="297" width="9.42578125" bestFit="1" customWidth="1"/>
    <col min="298" max="298" width="10.28515625" bestFit="1" customWidth="1"/>
    <col min="299" max="299" width="10.7109375" bestFit="1" customWidth="1"/>
    <col min="300" max="300" width="10.28515625" bestFit="1" customWidth="1"/>
    <col min="301" max="301" width="10.42578125" bestFit="1" customWidth="1"/>
    <col min="302" max="302" width="10.7109375" bestFit="1" customWidth="1"/>
    <col min="303" max="303" width="10.28515625" bestFit="1" customWidth="1"/>
    <col min="304" max="304" width="10.42578125" bestFit="1" customWidth="1"/>
    <col min="305" max="305" width="10" bestFit="1" customWidth="1"/>
    <col min="306" max="306" width="10.5703125" bestFit="1" customWidth="1"/>
    <col min="307" max="307" width="11" bestFit="1" customWidth="1"/>
    <col min="308" max="308" width="10.7109375" bestFit="1" customWidth="1"/>
    <col min="309" max="309" width="9.85546875" bestFit="1" customWidth="1"/>
    <col min="310" max="310" width="10.28515625" bestFit="1" customWidth="1"/>
    <col min="311" max="311" width="10.85546875" bestFit="1" customWidth="1"/>
    <col min="312" max="312" width="10.7109375" bestFit="1" customWidth="1"/>
    <col min="313" max="313" width="10.28515625" bestFit="1" customWidth="1"/>
    <col min="314" max="314" width="10.140625" bestFit="1" customWidth="1"/>
    <col min="315" max="315" width="11.140625" bestFit="1" customWidth="1"/>
    <col min="316" max="316" width="11.85546875" bestFit="1" customWidth="1"/>
    <col min="317" max="318" width="10.85546875" bestFit="1" customWidth="1"/>
    <col min="319" max="319" width="10.42578125" bestFit="1" customWidth="1"/>
    <col min="320" max="320" width="10.85546875" bestFit="1" customWidth="1"/>
    <col min="321" max="321" width="11.28515625" bestFit="1" customWidth="1"/>
    <col min="322" max="323" width="10.140625" bestFit="1" customWidth="1"/>
    <col min="324" max="324" width="10.5703125" bestFit="1" customWidth="1"/>
    <col min="325" max="325" width="11.42578125" bestFit="1" customWidth="1"/>
    <col min="326" max="326" width="10.5703125" bestFit="1" customWidth="1"/>
    <col min="327" max="327" width="11" bestFit="1" customWidth="1"/>
    <col min="328" max="328" width="10.85546875" bestFit="1" customWidth="1"/>
    <col min="329" max="329" width="10.5703125" bestFit="1" customWidth="1"/>
    <col min="330" max="330" width="11" bestFit="1" customWidth="1"/>
    <col min="331" max="331" width="10.42578125" bestFit="1" customWidth="1"/>
    <col min="332" max="332" width="11.140625" bestFit="1" customWidth="1"/>
    <col min="333" max="333" width="11.5703125" bestFit="1" customWidth="1"/>
    <col min="334" max="334" width="11" bestFit="1" customWidth="1"/>
    <col min="335" max="335" width="9.85546875" bestFit="1" customWidth="1"/>
    <col min="336" max="338" width="10.7109375" bestFit="1" customWidth="1"/>
    <col min="339" max="339" width="11" bestFit="1" customWidth="1"/>
    <col min="340" max="340" width="10.5703125" bestFit="1" customWidth="1"/>
    <col min="341" max="341" width="11.28515625" bestFit="1" customWidth="1"/>
    <col min="342" max="342" width="11" bestFit="1" customWidth="1"/>
    <col min="343" max="343" width="10.85546875" bestFit="1" customWidth="1"/>
    <col min="344" max="345" width="11" bestFit="1" customWidth="1"/>
    <col min="346" max="346" width="11.42578125" bestFit="1" customWidth="1"/>
    <col min="347" max="347" width="10.85546875" bestFit="1" customWidth="1"/>
    <col min="348" max="348" width="10.5703125" bestFit="1" customWidth="1"/>
    <col min="349" max="349" width="11.140625" bestFit="1" customWidth="1"/>
    <col min="350" max="350" width="11.28515625" bestFit="1" customWidth="1"/>
    <col min="351" max="351" width="10.85546875" bestFit="1" customWidth="1"/>
    <col min="352" max="354" width="10.7109375" bestFit="1" customWidth="1"/>
    <col min="355" max="355" width="10.85546875" bestFit="1" customWidth="1"/>
    <col min="356" max="356" width="10.42578125" bestFit="1" customWidth="1"/>
    <col min="357" max="357" width="10.140625" bestFit="1" customWidth="1"/>
    <col min="358" max="358" width="11" bestFit="1" customWidth="1"/>
    <col min="359" max="359" width="10.28515625" bestFit="1" customWidth="1"/>
    <col min="360" max="360" width="10.85546875" bestFit="1" customWidth="1"/>
    <col min="361" max="361" width="10.42578125" bestFit="1" customWidth="1"/>
    <col min="362" max="362" width="10" bestFit="1" customWidth="1"/>
    <col min="363" max="363" width="10.85546875" bestFit="1" customWidth="1"/>
    <col min="364" max="364" width="10.7109375" bestFit="1" customWidth="1"/>
    <col min="365" max="365" width="10.28515625" bestFit="1" customWidth="1"/>
    <col min="366" max="366" width="11.28515625" bestFit="1" customWidth="1"/>
    <col min="367" max="367" width="9.7109375" bestFit="1" customWidth="1"/>
    <col min="368" max="368" width="10.140625" bestFit="1" customWidth="1"/>
    <col min="369" max="369" width="10" bestFit="1" customWidth="1"/>
    <col min="370" max="370" width="10.5703125" bestFit="1" customWidth="1"/>
    <col min="371" max="371" width="10.42578125" bestFit="1" customWidth="1"/>
    <col min="372" max="372" width="11" bestFit="1" customWidth="1"/>
    <col min="373" max="373" width="10.7109375" bestFit="1" customWidth="1"/>
    <col min="374" max="374" width="11.42578125" bestFit="1" customWidth="1"/>
    <col min="375" max="375" width="11" bestFit="1" customWidth="1"/>
    <col min="376" max="376" width="10.7109375" bestFit="1" customWidth="1"/>
    <col min="377" max="377" width="11" bestFit="1" customWidth="1"/>
    <col min="378" max="379" width="10.140625" bestFit="1" customWidth="1"/>
    <col min="380" max="380" width="10.7109375" bestFit="1" customWidth="1"/>
    <col min="381" max="381" width="11" bestFit="1" customWidth="1"/>
    <col min="382" max="382" width="11.42578125" bestFit="1" customWidth="1"/>
    <col min="383" max="383" width="10.42578125" bestFit="1" customWidth="1"/>
    <col min="384" max="384" width="10.5703125" bestFit="1" customWidth="1"/>
    <col min="385" max="388" width="11.42578125" bestFit="1" customWidth="1"/>
    <col min="389" max="389" width="11.28515625" bestFit="1" customWidth="1"/>
    <col min="390" max="390" width="11.140625" bestFit="1" customWidth="1"/>
    <col min="391" max="392" width="11.28515625" bestFit="1" customWidth="1"/>
    <col min="393" max="393" width="11" bestFit="1" customWidth="1"/>
    <col min="394" max="395" width="10.7109375" bestFit="1" customWidth="1"/>
    <col min="396" max="396" width="10.42578125" bestFit="1" customWidth="1"/>
    <col min="397" max="397" width="10.28515625" bestFit="1" customWidth="1"/>
    <col min="398" max="398" width="10.85546875" bestFit="1" customWidth="1"/>
    <col min="399" max="401" width="10.42578125" bestFit="1" customWidth="1"/>
    <col min="402" max="402" width="10.140625" bestFit="1" customWidth="1"/>
    <col min="403" max="403" width="10.42578125" bestFit="1" customWidth="1"/>
    <col min="404" max="404" width="10.7109375" bestFit="1" customWidth="1"/>
    <col min="405" max="407" width="10.5703125" bestFit="1" customWidth="1"/>
    <col min="408" max="408" width="10.140625" bestFit="1" customWidth="1"/>
    <col min="409" max="409" width="10.28515625" bestFit="1" customWidth="1"/>
    <col min="410" max="410" width="8.7109375" bestFit="1" customWidth="1"/>
    <col min="411" max="411" width="10.7109375" bestFit="1" customWidth="1"/>
    <col min="412" max="412" width="11" bestFit="1" customWidth="1"/>
    <col min="413" max="413" width="10.7109375" bestFit="1" customWidth="1"/>
    <col min="414" max="414" width="10.42578125" bestFit="1" customWidth="1"/>
    <col min="415" max="415" width="10.28515625" bestFit="1" customWidth="1"/>
    <col min="416" max="416" width="10.7109375" bestFit="1" customWidth="1"/>
    <col min="417" max="417" width="11" bestFit="1" customWidth="1"/>
    <col min="418" max="418" width="10.7109375" bestFit="1" customWidth="1"/>
    <col min="419" max="419" width="9.85546875" bestFit="1" customWidth="1"/>
    <col min="420" max="420" width="10.5703125" bestFit="1" customWidth="1"/>
    <col min="421" max="421" width="10.28515625" bestFit="1" customWidth="1"/>
    <col min="422" max="422" width="10.5703125" bestFit="1" customWidth="1"/>
    <col min="423" max="423" width="11" bestFit="1" customWidth="1"/>
    <col min="424" max="424" width="10.28515625" bestFit="1" customWidth="1"/>
    <col min="425" max="425" width="10.7109375" bestFit="1" customWidth="1"/>
    <col min="426" max="427" width="10.5703125" bestFit="1" customWidth="1"/>
    <col min="428" max="428" width="10.7109375" bestFit="1" customWidth="1"/>
    <col min="429" max="429" width="10.42578125" bestFit="1" customWidth="1"/>
    <col min="430" max="430" width="9.85546875" bestFit="1" customWidth="1"/>
    <col min="431" max="431" width="11.28515625" bestFit="1" customWidth="1"/>
    <col min="432" max="432" width="11.140625" bestFit="1" customWidth="1"/>
    <col min="433" max="434" width="10.42578125" bestFit="1" customWidth="1"/>
    <col min="435" max="435" width="10.28515625" bestFit="1" customWidth="1"/>
    <col min="436" max="436" width="11" bestFit="1" customWidth="1"/>
    <col min="437" max="437" width="11.28515625" bestFit="1" customWidth="1"/>
    <col min="438" max="438" width="11.5703125" bestFit="1" customWidth="1"/>
    <col min="439" max="439" width="10.7109375" bestFit="1" customWidth="1"/>
    <col min="440" max="440" width="10.28515625" bestFit="1" customWidth="1"/>
    <col min="441" max="441" width="11" bestFit="1" customWidth="1"/>
    <col min="442" max="442" width="11.28515625" bestFit="1" customWidth="1"/>
    <col min="443" max="443" width="10.7109375" bestFit="1" customWidth="1"/>
    <col min="444" max="444" width="11" bestFit="1" customWidth="1"/>
    <col min="445" max="445" width="10.5703125" bestFit="1" customWidth="1"/>
    <col min="446" max="446" width="11.28515625" bestFit="1" customWidth="1"/>
    <col min="447" max="448" width="10.7109375" bestFit="1" customWidth="1"/>
    <col min="449" max="449" width="10.5703125" bestFit="1" customWidth="1"/>
    <col min="450" max="450" width="10.42578125" bestFit="1" customWidth="1"/>
    <col min="451" max="451" width="10.5703125" bestFit="1" customWidth="1"/>
    <col min="452" max="452" width="10.7109375" bestFit="1" customWidth="1"/>
    <col min="453" max="453" width="9.85546875" bestFit="1" customWidth="1"/>
    <col min="454" max="454" width="11.140625" bestFit="1" customWidth="1"/>
    <col min="455" max="455" width="11.5703125" bestFit="1" customWidth="1"/>
    <col min="456" max="456" width="11" bestFit="1" customWidth="1"/>
    <col min="457" max="457" width="10.42578125" bestFit="1" customWidth="1"/>
    <col min="458" max="458" width="10.7109375" bestFit="1" customWidth="1"/>
    <col min="459" max="459" width="10.28515625" bestFit="1" customWidth="1"/>
    <col min="460" max="460" width="11.140625" bestFit="1" customWidth="1"/>
    <col min="461" max="461" width="9.5703125" bestFit="1" customWidth="1"/>
    <col min="462" max="462" width="10.140625" bestFit="1" customWidth="1"/>
    <col min="463" max="463" width="9.7109375" bestFit="1" customWidth="1"/>
    <col min="464" max="464" width="10.42578125" bestFit="1" customWidth="1"/>
    <col min="465" max="465" width="10.5703125" bestFit="1" customWidth="1"/>
    <col min="466" max="466" width="11.42578125" bestFit="1" customWidth="1"/>
    <col min="467" max="467" width="10.85546875" bestFit="1" customWidth="1"/>
    <col min="468" max="468" width="10.42578125" bestFit="1" customWidth="1"/>
    <col min="469" max="470" width="10.7109375" bestFit="1" customWidth="1"/>
    <col min="471" max="471" width="11.140625" bestFit="1" customWidth="1"/>
    <col min="472" max="472" width="10.85546875" bestFit="1" customWidth="1"/>
    <col min="473" max="473" width="10.7109375" bestFit="1" customWidth="1"/>
    <col min="474" max="474" width="11" bestFit="1" customWidth="1"/>
    <col min="475" max="475" width="11.28515625" bestFit="1" customWidth="1"/>
    <col min="476" max="476" width="10.42578125" bestFit="1" customWidth="1"/>
    <col min="477" max="477" width="11" bestFit="1" customWidth="1"/>
    <col min="478" max="478" width="10.28515625" bestFit="1" customWidth="1"/>
    <col min="479" max="479" width="10.7109375" bestFit="1" customWidth="1"/>
    <col min="480" max="480" width="11.42578125" bestFit="1" customWidth="1"/>
    <col min="481" max="481" width="11" bestFit="1" customWidth="1"/>
    <col min="482" max="482" width="10.85546875" bestFit="1" customWidth="1"/>
    <col min="483" max="483" width="11" bestFit="1" customWidth="1"/>
    <col min="484" max="484" width="9.5703125" bestFit="1" customWidth="1"/>
    <col min="485" max="485" width="10" bestFit="1" customWidth="1"/>
    <col min="486" max="486" width="10.5703125" bestFit="1" customWidth="1"/>
    <col min="487" max="487" width="10" bestFit="1" customWidth="1"/>
    <col min="488" max="488" width="9.7109375" bestFit="1" customWidth="1"/>
    <col min="489" max="489" width="10.28515625" bestFit="1" customWidth="1"/>
    <col min="490" max="490" width="9.42578125" bestFit="1" customWidth="1"/>
    <col min="491" max="491" width="10" bestFit="1" customWidth="1"/>
    <col min="492" max="492" width="10.140625" bestFit="1" customWidth="1"/>
    <col min="493" max="493" width="10" bestFit="1" customWidth="1"/>
    <col min="494" max="494" width="10.140625" bestFit="1" customWidth="1"/>
    <col min="495" max="495" width="10.7109375" bestFit="1" customWidth="1"/>
    <col min="496" max="496" width="10" bestFit="1" customWidth="1"/>
    <col min="497" max="497" width="10.28515625" bestFit="1" customWidth="1"/>
    <col min="498" max="498" width="10.5703125" bestFit="1" customWidth="1"/>
    <col min="499" max="499" width="10.85546875" bestFit="1" customWidth="1"/>
    <col min="500" max="500" width="10.28515625" bestFit="1" customWidth="1"/>
    <col min="501" max="502" width="11" bestFit="1" customWidth="1"/>
    <col min="503" max="503" width="10.7109375" bestFit="1" customWidth="1"/>
    <col min="504" max="504" width="9.85546875" bestFit="1" customWidth="1"/>
    <col min="505" max="505" width="10.7109375" bestFit="1" customWidth="1"/>
    <col min="506" max="506" width="10.42578125" bestFit="1" customWidth="1"/>
    <col min="507" max="507" width="10.5703125" bestFit="1" customWidth="1"/>
    <col min="508" max="508" width="10.42578125" bestFit="1" customWidth="1"/>
    <col min="509" max="509" width="10.5703125" bestFit="1" customWidth="1"/>
    <col min="510" max="510" width="10" bestFit="1" customWidth="1"/>
    <col min="511" max="511" width="10.7109375" bestFit="1" customWidth="1"/>
    <col min="512" max="513" width="11.140625" bestFit="1" customWidth="1"/>
    <col min="514" max="514" width="11.28515625" bestFit="1" customWidth="1"/>
    <col min="515" max="515" width="11.140625" bestFit="1" customWidth="1"/>
    <col min="516" max="516" width="10.85546875" bestFit="1" customWidth="1"/>
    <col min="517" max="517" width="11.42578125" bestFit="1" customWidth="1"/>
    <col min="518" max="518" width="11" bestFit="1" customWidth="1"/>
    <col min="519" max="519" width="11.28515625" bestFit="1" customWidth="1"/>
    <col min="520" max="520" width="10.42578125" bestFit="1" customWidth="1"/>
    <col min="521" max="522" width="11.140625" bestFit="1" customWidth="1"/>
    <col min="523" max="523" width="10.5703125" bestFit="1" customWidth="1"/>
    <col min="524" max="524" width="11.140625" bestFit="1" customWidth="1"/>
    <col min="525" max="525" width="10.85546875" bestFit="1" customWidth="1"/>
    <col min="526" max="527" width="10.7109375" bestFit="1" customWidth="1"/>
    <col min="528" max="528" width="10.85546875" bestFit="1" customWidth="1"/>
    <col min="529" max="531" width="11" bestFit="1" customWidth="1"/>
    <col min="532" max="532" width="10.42578125" bestFit="1" customWidth="1"/>
    <col min="533" max="534" width="10.28515625" bestFit="1" customWidth="1"/>
    <col min="535" max="535" width="11" bestFit="1" customWidth="1"/>
    <col min="536" max="536" width="10.28515625" bestFit="1" customWidth="1"/>
    <col min="537" max="537" width="11" bestFit="1" customWidth="1"/>
    <col min="538" max="538" width="10.85546875" bestFit="1" customWidth="1"/>
    <col min="539" max="541" width="10.7109375" bestFit="1" customWidth="1"/>
    <col min="542" max="542" width="11" bestFit="1" customWidth="1"/>
    <col min="543" max="543" width="10.85546875" bestFit="1" customWidth="1"/>
    <col min="544" max="545" width="11" bestFit="1" customWidth="1"/>
    <col min="546" max="547" width="10.5703125" bestFit="1" customWidth="1"/>
    <col min="548" max="548" width="10.85546875" bestFit="1" customWidth="1"/>
    <col min="549" max="549" width="10.28515625" bestFit="1" customWidth="1"/>
    <col min="550" max="550" width="11" bestFit="1" customWidth="1"/>
    <col min="551" max="551" width="11.28515625" bestFit="1" customWidth="1"/>
    <col min="552" max="552" width="10.85546875" bestFit="1" customWidth="1"/>
    <col min="553" max="553" width="10.7109375" bestFit="1" customWidth="1"/>
    <col min="554" max="554" width="10.42578125" bestFit="1" customWidth="1"/>
    <col min="555" max="555" width="10.5703125" bestFit="1" customWidth="1"/>
    <col min="556" max="556" width="10.85546875" bestFit="1" customWidth="1"/>
    <col min="557" max="557" width="10.5703125" bestFit="1" customWidth="1"/>
    <col min="558" max="558" width="10.28515625" bestFit="1" customWidth="1"/>
    <col min="559" max="559" width="10" bestFit="1" customWidth="1"/>
    <col min="560" max="561" width="10.42578125" bestFit="1" customWidth="1"/>
    <col min="562" max="562" width="10.5703125" bestFit="1" customWidth="1"/>
    <col min="563" max="563" width="10.28515625" bestFit="1" customWidth="1"/>
    <col min="564" max="564" width="9.85546875" bestFit="1" customWidth="1"/>
    <col min="565" max="565" width="10.7109375" bestFit="1" customWidth="1"/>
    <col min="566" max="566" width="10.140625" bestFit="1" customWidth="1"/>
    <col min="567" max="567" width="10.7109375" bestFit="1" customWidth="1"/>
    <col min="568" max="568" width="10.5703125" bestFit="1" customWidth="1"/>
    <col min="569" max="569" width="10.85546875" bestFit="1" customWidth="1"/>
    <col min="570" max="570" width="11.140625" bestFit="1" customWidth="1"/>
    <col min="571" max="571" width="10.5703125" bestFit="1" customWidth="1"/>
    <col min="572" max="572" width="10.42578125" bestFit="1" customWidth="1"/>
    <col min="573" max="573" width="10.28515625" bestFit="1" customWidth="1"/>
    <col min="574" max="574" width="10.7109375" bestFit="1" customWidth="1"/>
    <col min="575" max="575" width="11" bestFit="1" customWidth="1"/>
    <col min="576" max="576" width="10.5703125" bestFit="1" customWidth="1"/>
    <col min="577" max="577" width="11" bestFit="1" customWidth="1"/>
    <col min="578" max="578" width="10.5703125" bestFit="1" customWidth="1"/>
    <col min="579" max="579" width="10.28515625" bestFit="1" customWidth="1"/>
    <col min="580" max="580" width="11.140625" bestFit="1" customWidth="1"/>
    <col min="581" max="581" width="11.7109375" bestFit="1" customWidth="1"/>
    <col min="582" max="582" width="11" bestFit="1" customWidth="1"/>
    <col min="583" max="583" width="11.85546875" bestFit="1" customWidth="1"/>
    <col min="584" max="584" width="11.7109375" bestFit="1" customWidth="1"/>
    <col min="585" max="585" width="11.28515625" bestFit="1" customWidth="1"/>
    <col min="586" max="586" width="10.7109375" bestFit="1" customWidth="1"/>
    <col min="587" max="587" width="10" bestFit="1" customWidth="1"/>
    <col min="588" max="589" width="10.7109375" bestFit="1" customWidth="1"/>
    <col min="590" max="590" width="10.5703125" bestFit="1" customWidth="1"/>
    <col min="591" max="591" width="10.42578125" bestFit="1" customWidth="1"/>
    <col min="592" max="592" width="10" bestFit="1" customWidth="1"/>
    <col min="593" max="593" width="11.140625" bestFit="1" customWidth="1"/>
    <col min="594" max="594" width="11" bestFit="1" customWidth="1"/>
    <col min="595" max="595" width="10.7109375" bestFit="1" customWidth="1"/>
    <col min="596" max="596" width="11.28515625" bestFit="1" customWidth="1"/>
    <col min="597" max="597" width="11" bestFit="1" customWidth="1"/>
    <col min="598" max="598" width="10.140625" bestFit="1" customWidth="1"/>
    <col min="599" max="599" width="10.28515625" bestFit="1" customWidth="1"/>
    <col min="600" max="600" width="10.85546875" bestFit="1" customWidth="1"/>
    <col min="601" max="601" width="11" bestFit="1" customWidth="1"/>
    <col min="602" max="602" width="10.5703125" bestFit="1" customWidth="1"/>
    <col min="603" max="603" width="8.85546875" bestFit="1" customWidth="1"/>
    <col min="604" max="604" width="9.85546875" bestFit="1" customWidth="1"/>
    <col min="605" max="605" width="10.5703125" bestFit="1" customWidth="1"/>
    <col min="606" max="606" width="11.140625" bestFit="1" customWidth="1"/>
    <col min="607" max="607" width="10.42578125" bestFit="1" customWidth="1"/>
    <col min="608" max="608" width="10.5703125" bestFit="1" customWidth="1"/>
    <col min="609" max="610" width="10.7109375" bestFit="1" customWidth="1"/>
    <col min="611" max="611" width="10.140625" bestFit="1" customWidth="1"/>
    <col min="612" max="612" width="10.28515625" bestFit="1" customWidth="1"/>
    <col min="613" max="613" width="11" bestFit="1" customWidth="1"/>
    <col min="614" max="614" width="10.7109375" bestFit="1" customWidth="1"/>
    <col min="615" max="615" width="10.28515625" bestFit="1" customWidth="1"/>
    <col min="616" max="616" width="10.85546875" bestFit="1" customWidth="1"/>
    <col min="617" max="619" width="11" bestFit="1" customWidth="1"/>
    <col min="620" max="620" width="10.5703125" bestFit="1" customWidth="1"/>
    <col min="621" max="621" width="10.85546875" bestFit="1" customWidth="1"/>
    <col min="622" max="622" width="10.7109375" bestFit="1" customWidth="1"/>
    <col min="623" max="623" width="10.85546875" bestFit="1" customWidth="1"/>
    <col min="624" max="624" width="11" bestFit="1" customWidth="1"/>
    <col min="625" max="625" width="10.7109375" bestFit="1" customWidth="1"/>
    <col min="626" max="626" width="11.42578125" bestFit="1" customWidth="1"/>
    <col min="627" max="627" width="10.85546875" bestFit="1" customWidth="1"/>
    <col min="628" max="628" width="10.7109375" bestFit="1" customWidth="1"/>
    <col min="629" max="629" width="11.140625" bestFit="1" customWidth="1"/>
    <col min="630" max="630" width="10.42578125" bestFit="1" customWidth="1"/>
    <col min="631" max="631" width="11" bestFit="1" customWidth="1"/>
    <col min="632" max="633" width="10.42578125" bestFit="1" customWidth="1"/>
    <col min="634" max="634" width="10.7109375" bestFit="1" customWidth="1"/>
    <col min="635" max="635" width="10.28515625" bestFit="1" customWidth="1"/>
    <col min="636" max="636" width="9.85546875" bestFit="1" customWidth="1"/>
    <col min="637" max="637" width="10.7109375" bestFit="1" customWidth="1"/>
    <col min="638" max="638" width="9.7109375" bestFit="1" customWidth="1"/>
    <col min="639" max="639" width="10.140625" bestFit="1" customWidth="1"/>
    <col min="640" max="640" width="10.85546875" bestFit="1" customWidth="1"/>
    <col min="641" max="641" width="10.7109375" bestFit="1" customWidth="1"/>
    <col min="642" max="642" width="10.85546875" bestFit="1" customWidth="1"/>
    <col min="643" max="643" width="10.42578125" bestFit="1" customWidth="1"/>
    <col min="644" max="644" width="11.28515625" bestFit="1" customWidth="1"/>
    <col min="645" max="645" width="10.7109375" bestFit="1" customWidth="1"/>
    <col min="646" max="646" width="10.5703125" bestFit="1" customWidth="1"/>
    <col min="647" max="647" width="10.28515625" bestFit="1" customWidth="1"/>
    <col min="648" max="648" width="10.140625" bestFit="1" customWidth="1"/>
    <col min="649" max="649" width="10.7109375" bestFit="1" customWidth="1"/>
    <col min="650" max="650" width="9.7109375" bestFit="1" customWidth="1"/>
    <col min="651" max="651" width="10.5703125" bestFit="1" customWidth="1"/>
    <col min="652" max="652" width="10.85546875" bestFit="1" customWidth="1"/>
    <col min="653" max="653" width="10.140625" bestFit="1" customWidth="1"/>
    <col min="654" max="654" width="11.42578125" bestFit="1" customWidth="1"/>
    <col min="655" max="655" width="11" bestFit="1" customWidth="1"/>
    <col min="656" max="656" width="10.7109375" bestFit="1" customWidth="1"/>
    <col min="657" max="657" width="10.140625" bestFit="1" customWidth="1"/>
    <col min="658" max="658" width="11.85546875" bestFit="1" customWidth="1"/>
    <col min="659" max="660" width="11" bestFit="1" customWidth="1"/>
    <col min="661" max="661" width="10.5703125" bestFit="1" customWidth="1"/>
    <col min="662" max="662" width="10.42578125" bestFit="1" customWidth="1"/>
    <col min="663" max="663" width="10.5703125" bestFit="1" customWidth="1"/>
    <col min="664" max="664" width="10.140625" bestFit="1" customWidth="1"/>
    <col min="665" max="665" width="10.5703125" bestFit="1" customWidth="1"/>
    <col min="666" max="666" width="11.140625" bestFit="1" customWidth="1"/>
    <col min="667" max="667" width="11.28515625" bestFit="1" customWidth="1"/>
    <col min="668" max="668" width="10.140625" bestFit="1" customWidth="1"/>
    <col min="669" max="669" width="9.85546875" bestFit="1" customWidth="1"/>
    <col min="670" max="670" width="10.140625" bestFit="1" customWidth="1"/>
    <col min="671" max="671" width="9.28515625" bestFit="1" customWidth="1"/>
    <col min="672" max="672" width="9.42578125" bestFit="1" customWidth="1"/>
    <col min="673" max="673" width="10.140625" bestFit="1" customWidth="1"/>
    <col min="674" max="674" width="9.5703125" bestFit="1" customWidth="1"/>
    <col min="675" max="675" width="10.5703125" bestFit="1" customWidth="1"/>
    <col min="676" max="676" width="9.7109375" bestFit="1" customWidth="1"/>
    <col min="677" max="677" width="10.28515625" bestFit="1" customWidth="1"/>
    <col min="678" max="678" width="10.5703125" bestFit="1" customWidth="1"/>
    <col min="679" max="679" width="10.140625" bestFit="1" customWidth="1"/>
    <col min="680" max="680" width="10.28515625" bestFit="1" customWidth="1"/>
    <col min="681" max="681" width="9.85546875" bestFit="1" customWidth="1"/>
    <col min="682" max="682" width="10.42578125" bestFit="1" customWidth="1"/>
    <col min="683" max="683" width="10" bestFit="1" customWidth="1"/>
    <col min="684" max="684" width="10.42578125" bestFit="1" customWidth="1"/>
    <col min="685" max="686" width="10" bestFit="1" customWidth="1"/>
    <col min="687" max="687" width="10.7109375" bestFit="1" customWidth="1"/>
    <col min="688" max="688" width="10.28515625" bestFit="1" customWidth="1"/>
    <col min="689" max="689" width="11" bestFit="1" customWidth="1"/>
    <col min="690" max="690" width="10.28515625" bestFit="1" customWidth="1"/>
    <col min="691" max="692" width="10.140625" bestFit="1" customWidth="1"/>
    <col min="693" max="693" width="10.7109375" bestFit="1" customWidth="1"/>
    <col min="694" max="694" width="10" bestFit="1" customWidth="1"/>
    <col min="695" max="695" width="10.28515625" bestFit="1" customWidth="1"/>
    <col min="696" max="696" width="10.5703125" bestFit="1" customWidth="1"/>
    <col min="697" max="697" width="11.28515625" bestFit="1" customWidth="1"/>
    <col min="698" max="698" width="10.7109375" bestFit="1" customWidth="1"/>
    <col min="699" max="699" width="11.85546875" bestFit="1" customWidth="1"/>
    <col min="700" max="700" width="11.42578125" bestFit="1" customWidth="1"/>
    <col min="701" max="701" width="10.28515625" bestFit="1" customWidth="1"/>
    <col min="702" max="702" width="11.5703125" bestFit="1" customWidth="1"/>
    <col min="703" max="703" width="11.28515625" bestFit="1" customWidth="1"/>
    <col min="704" max="705" width="11.140625" bestFit="1" customWidth="1"/>
    <col min="706" max="706" width="10.5703125" bestFit="1" customWidth="1"/>
    <col min="707" max="707" width="10.85546875" bestFit="1" customWidth="1"/>
    <col min="708" max="708" width="11" bestFit="1" customWidth="1"/>
    <col min="709" max="709" width="11.42578125" bestFit="1" customWidth="1"/>
    <col min="710" max="710" width="11" bestFit="1" customWidth="1"/>
    <col min="711" max="711" width="10.5703125" bestFit="1" customWidth="1"/>
    <col min="712" max="712" width="10.85546875" bestFit="1" customWidth="1"/>
    <col min="713" max="713" width="10.7109375" bestFit="1" customWidth="1"/>
    <col min="714" max="714" width="10.42578125" bestFit="1" customWidth="1"/>
    <col min="715" max="715" width="10.140625" bestFit="1" customWidth="1"/>
    <col min="716" max="716" width="11" bestFit="1" customWidth="1"/>
    <col min="717" max="717" width="10.140625" bestFit="1" customWidth="1"/>
    <col min="718" max="718" width="10" bestFit="1" customWidth="1"/>
    <col min="719" max="719" width="10.7109375" bestFit="1" customWidth="1"/>
    <col min="720" max="720" width="10.85546875" bestFit="1" customWidth="1"/>
    <col min="721" max="721" width="10.42578125" bestFit="1" customWidth="1"/>
    <col min="722" max="722" width="10.140625" bestFit="1" customWidth="1"/>
    <col min="723" max="723" width="10.7109375" bestFit="1" customWidth="1"/>
    <col min="724" max="725" width="11" bestFit="1" customWidth="1"/>
    <col min="726" max="726" width="11.28515625" bestFit="1" customWidth="1"/>
    <col min="727" max="727" width="11" bestFit="1" customWidth="1"/>
    <col min="728" max="730" width="10.7109375" bestFit="1" customWidth="1"/>
    <col min="731" max="731" width="10.42578125" bestFit="1" customWidth="1"/>
    <col min="732" max="732" width="10.28515625" bestFit="1" customWidth="1"/>
    <col min="733" max="733" width="10.42578125" bestFit="1" customWidth="1"/>
    <col min="734" max="734" width="10.28515625" bestFit="1" customWidth="1"/>
    <col min="735" max="736" width="10.7109375" bestFit="1" customWidth="1"/>
    <col min="737" max="737" width="10.28515625" bestFit="1" customWidth="1"/>
    <col min="738" max="739" width="10.7109375" bestFit="1" customWidth="1"/>
    <col min="740" max="741" width="10.28515625" bestFit="1" customWidth="1"/>
    <col min="742" max="742" width="10.42578125" bestFit="1" customWidth="1"/>
    <col min="743" max="743" width="10.140625" bestFit="1" customWidth="1"/>
    <col min="744" max="744" width="9.85546875" bestFit="1" customWidth="1"/>
    <col min="745" max="745" width="10.140625" bestFit="1" customWidth="1"/>
    <col min="746" max="746" width="10.7109375" bestFit="1" customWidth="1"/>
    <col min="747" max="747" width="10.85546875" bestFit="1" customWidth="1"/>
    <col min="748" max="748" width="10.7109375" bestFit="1" customWidth="1"/>
    <col min="749" max="749" width="10.42578125" bestFit="1" customWidth="1"/>
    <col min="750" max="750" width="10.7109375" bestFit="1" customWidth="1"/>
    <col min="751" max="751" width="11.140625" bestFit="1" customWidth="1"/>
    <col min="752" max="752" width="11.28515625" bestFit="1" customWidth="1"/>
    <col min="753" max="753" width="10.85546875" bestFit="1" customWidth="1"/>
    <col min="754" max="754" width="11.140625" bestFit="1" customWidth="1"/>
    <col min="755" max="755" width="10.42578125" bestFit="1" customWidth="1"/>
    <col min="756" max="756" width="11" bestFit="1" customWidth="1"/>
    <col min="757" max="757" width="11.5703125" bestFit="1" customWidth="1"/>
    <col min="758" max="758" width="10.5703125" bestFit="1" customWidth="1"/>
    <col min="759" max="759" width="10" bestFit="1" customWidth="1"/>
    <col min="760" max="760" width="10.7109375" bestFit="1" customWidth="1"/>
    <col min="761" max="761" width="10.140625" bestFit="1" customWidth="1"/>
    <col min="762" max="764" width="10.7109375" bestFit="1" customWidth="1"/>
    <col min="765" max="765" width="10.85546875" bestFit="1" customWidth="1"/>
    <col min="766" max="766" width="10.7109375" bestFit="1" customWidth="1"/>
    <col min="767" max="767" width="10.28515625" bestFit="1" customWidth="1"/>
    <col min="768" max="768" width="11.7109375" bestFit="1" customWidth="1"/>
    <col min="769" max="769" width="11.42578125" bestFit="1" customWidth="1"/>
    <col min="770" max="771" width="11.85546875" bestFit="1" customWidth="1"/>
    <col min="772" max="772" width="11.5703125" bestFit="1" customWidth="1"/>
    <col min="773" max="774" width="11" bestFit="1" customWidth="1"/>
    <col min="775" max="776" width="11.42578125" bestFit="1" customWidth="1"/>
    <col min="777" max="777" width="10.7109375" bestFit="1" customWidth="1"/>
    <col min="778" max="779" width="11.140625" bestFit="1" customWidth="1"/>
    <col min="780" max="780" width="10.42578125" bestFit="1" customWidth="1"/>
    <col min="781" max="781" width="10.7109375" bestFit="1" customWidth="1"/>
    <col min="782" max="782" width="10.28515625" bestFit="1" customWidth="1"/>
    <col min="783" max="783" width="10.7109375" bestFit="1" customWidth="1"/>
    <col min="784" max="784" width="10.5703125" bestFit="1" customWidth="1"/>
    <col min="785" max="785" width="10.7109375" bestFit="1" customWidth="1"/>
    <col min="786" max="786" width="10.5703125" bestFit="1" customWidth="1"/>
    <col min="787" max="787" width="10.140625" bestFit="1" customWidth="1"/>
    <col min="788" max="788" width="10.5703125" bestFit="1" customWidth="1"/>
    <col min="789" max="789" width="10.85546875" bestFit="1" customWidth="1"/>
    <col min="790" max="790" width="9.5703125" bestFit="1" customWidth="1"/>
    <col min="791" max="791" width="10.140625" bestFit="1" customWidth="1"/>
    <col min="792" max="793" width="10.42578125" bestFit="1" customWidth="1"/>
    <col min="794" max="794" width="11" bestFit="1" customWidth="1"/>
    <col min="795" max="795" width="8.5703125" bestFit="1" customWidth="1"/>
    <col min="796" max="796" width="10.7109375" bestFit="1" customWidth="1"/>
    <col min="797" max="797" width="11.42578125" bestFit="1" customWidth="1"/>
    <col min="798" max="800" width="11" bestFit="1" customWidth="1"/>
    <col min="801" max="801" width="10.7109375" bestFit="1" customWidth="1"/>
    <col min="802" max="802" width="10" bestFit="1" customWidth="1"/>
    <col min="803" max="805" width="11" bestFit="1" customWidth="1"/>
    <col min="806" max="806" width="10.5703125" bestFit="1" customWidth="1"/>
    <col min="807" max="807" width="10.7109375" bestFit="1" customWidth="1"/>
    <col min="808" max="808" width="10.5703125" bestFit="1" customWidth="1"/>
    <col min="809" max="809" width="10.85546875" bestFit="1" customWidth="1"/>
    <col min="810" max="810" width="10.5703125" bestFit="1" customWidth="1"/>
    <col min="811" max="811" width="10.7109375" bestFit="1" customWidth="1"/>
    <col min="812" max="812" width="10.5703125" bestFit="1" customWidth="1"/>
    <col min="813" max="813" width="11.42578125" bestFit="1" customWidth="1"/>
    <col min="814" max="814" width="11.140625" bestFit="1" customWidth="1"/>
    <col min="815" max="815" width="10.85546875" bestFit="1" customWidth="1"/>
    <col min="816" max="816" width="10.5703125" bestFit="1" customWidth="1"/>
    <col min="817" max="818" width="11.42578125" bestFit="1" customWidth="1"/>
    <col min="819" max="819" width="10.28515625" bestFit="1" customWidth="1"/>
    <col min="820" max="820" width="10.7109375" bestFit="1" customWidth="1"/>
    <col min="821" max="821" width="11.28515625" bestFit="1" customWidth="1"/>
    <col min="822" max="822" width="11.140625" bestFit="1" customWidth="1"/>
    <col min="823" max="823" width="10.5703125" bestFit="1" customWidth="1"/>
    <col min="824" max="824" width="10.85546875" bestFit="1" customWidth="1"/>
    <col min="825" max="825" width="11.42578125" bestFit="1" customWidth="1"/>
    <col min="826" max="826" width="10.5703125" bestFit="1" customWidth="1"/>
    <col min="827" max="827" width="10.7109375" bestFit="1" customWidth="1"/>
    <col min="828" max="828" width="11.140625" bestFit="1" customWidth="1"/>
    <col min="829" max="829" width="10.5703125" bestFit="1" customWidth="1"/>
    <col min="830" max="830" width="10.7109375" bestFit="1" customWidth="1"/>
    <col min="831" max="831" width="10.5703125" bestFit="1" customWidth="1"/>
    <col min="832" max="832" width="9.7109375" bestFit="1" customWidth="1"/>
    <col min="833" max="833" width="10.7109375" bestFit="1" customWidth="1"/>
    <col min="834" max="834" width="10.42578125" bestFit="1" customWidth="1"/>
    <col min="835" max="835" width="10.140625" bestFit="1" customWidth="1"/>
    <col min="836" max="836" width="9.28515625" bestFit="1" customWidth="1"/>
    <col min="837" max="837" width="10.85546875" bestFit="1" customWidth="1"/>
    <col min="838" max="838" width="11.140625" bestFit="1" customWidth="1"/>
    <col min="839" max="840" width="10.5703125" bestFit="1" customWidth="1"/>
    <col min="841" max="842" width="10.85546875" bestFit="1" customWidth="1"/>
    <col min="843" max="843" width="11.28515625" bestFit="1" customWidth="1"/>
    <col min="844" max="844" width="11" bestFit="1" customWidth="1"/>
    <col min="845" max="845" width="10.5703125" bestFit="1" customWidth="1"/>
    <col min="846" max="846" width="10.85546875" bestFit="1" customWidth="1"/>
    <col min="847" max="847" width="10.28515625" bestFit="1" customWidth="1"/>
    <col min="848" max="849" width="11.7109375" bestFit="1" customWidth="1"/>
    <col min="850" max="850" width="10.7109375" bestFit="1" customWidth="1"/>
    <col min="851" max="851" width="11" bestFit="1" customWidth="1"/>
    <col min="852" max="852" width="10.85546875" bestFit="1" customWidth="1"/>
    <col min="853" max="853" width="11.28515625" bestFit="1" customWidth="1"/>
    <col min="854" max="854" width="11.140625" bestFit="1" customWidth="1"/>
    <col min="855" max="855" width="11.28515625" bestFit="1" customWidth="1"/>
    <col min="856" max="856" width="10.7109375" bestFit="1" customWidth="1"/>
    <col min="857" max="857" width="10.5703125" bestFit="1" customWidth="1"/>
    <col min="858" max="858" width="10.85546875" bestFit="1" customWidth="1"/>
    <col min="859" max="859" width="11" bestFit="1" customWidth="1"/>
    <col min="860" max="860" width="10.7109375" bestFit="1" customWidth="1"/>
    <col min="861" max="861" width="10.28515625" bestFit="1" customWidth="1"/>
    <col min="862" max="862" width="9.85546875" bestFit="1" customWidth="1"/>
    <col min="863" max="863" width="10.5703125" bestFit="1" customWidth="1"/>
    <col min="864" max="864" width="9.85546875" bestFit="1" customWidth="1"/>
    <col min="865" max="865" width="9.7109375" bestFit="1" customWidth="1"/>
    <col min="866" max="866" width="10" bestFit="1" customWidth="1"/>
    <col min="867" max="868" width="10.140625" bestFit="1" customWidth="1"/>
    <col min="869" max="869" width="10.28515625" bestFit="1" customWidth="1"/>
    <col min="870" max="870" width="9.85546875" bestFit="1" customWidth="1"/>
    <col min="871" max="871" width="10.5703125" bestFit="1" customWidth="1"/>
    <col min="872" max="872" width="10.85546875" bestFit="1" customWidth="1"/>
    <col min="873" max="873" width="9.42578125" bestFit="1" customWidth="1"/>
    <col min="874" max="874" width="9.5703125" bestFit="1" customWidth="1"/>
    <col min="875" max="875" width="10.5703125" bestFit="1" customWidth="1"/>
    <col min="876" max="877" width="10.7109375" bestFit="1" customWidth="1"/>
    <col min="878" max="878" width="9.85546875" bestFit="1" customWidth="1"/>
    <col min="879" max="879" width="10.5703125" bestFit="1" customWidth="1"/>
    <col min="880" max="880" width="11" bestFit="1" customWidth="1"/>
    <col min="881" max="882" width="10.85546875" bestFit="1" customWidth="1"/>
    <col min="883" max="883" width="11" bestFit="1" customWidth="1"/>
    <col min="884" max="884" width="10.42578125" bestFit="1" customWidth="1"/>
    <col min="885" max="885" width="10.140625" bestFit="1" customWidth="1"/>
    <col min="886" max="886" width="10.28515625" bestFit="1" customWidth="1"/>
    <col min="887" max="887" width="11.85546875" bestFit="1" customWidth="1"/>
    <col min="888" max="888" width="11.28515625" bestFit="1" customWidth="1"/>
    <col min="889" max="889" width="11.140625" bestFit="1" customWidth="1"/>
    <col min="890" max="890" width="10.7109375" bestFit="1" customWidth="1"/>
    <col min="891" max="891" width="10.5703125" bestFit="1" customWidth="1"/>
    <col min="892" max="893" width="11.140625" bestFit="1" customWidth="1"/>
    <col min="894" max="894" width="10.85546875" bestFit="1" customWidth="1"/>
    <col min="895" max="895" width="10.5703125" bestFit="1" customWidth="1"/>
    <col min="896" max="896" width="11.28515625" bestFit="1" customWidth="1"/>
    <col min="897" max="897" width="11" bestFit="1" customWidth="1"/>
    <col min="898" max="898" width="10.5703125" bestFit="1" customWidth="1"/>
    <col min="899" max="900" width="11" bestFit="1" customWidth="1"/>
    <col min="901" max="901" width="10.85546875" bestFit="1" customWidth="1"/>
    <col min="902" max="902" width="11.140625" bestFit="1" customWidth="1"/>
    <col min="903" max="903" width="11" bestFit="1" customWidth="1"/>
    <col min="904" max="905" width="10.5703125" bestFit="1" customWidth="1"/>
    <col min="906" max="906" width="10.7109375" bestFit="1" customWidth="1"/>
    <col min="907" max="907" width="10.5703125" bestFit="1" customWidth="1"/>
    <col min="908" max="908" width="10.85546875" bestFit="1" customWidth="1"/>
    <col min="909" max="909" width="10.7109375" bestFit="1" customWidth="1"/>
    <col min="910" max="910" width="10.5703125" bestFit="1" customWidth="1"/>
    <col min="911" max="911" width="10.7109375" bestFit="1" customWidth="1"/>
    <col min="912" max="912" width="11" bestFit="1" customWidth="1"/>
    <col min="913" max="913" width="9.85546875" bestFit="1" customWidth="1"/>
    <col min="914" max="914" width="10.42578125" bestFit="1" customWidth="1"/>
    <col min="915" max="916" width="10.5703125" bestFit="1" customWidth="1"/>
    <col min="917" max="918" width="10.28515625" bestFit="1" customWidth="1"/>
    <col min="919" max="919" width="11" bestFit="1" customWidth="1"/>
    <col min="920" max="922" width="10.5703125" bestFit="1" customWidth="1"/>
    <col min="923" max="923" width="11" bestFit="1" customWidth="1"/>
    <col min="924" max="924" width="10.85546875" bestFit="1" customWidth="1"/>
    <col min="925" max="925" width="11" bestFit="1" customWidth="1"/>
    <col min="926" max="926" width="10.140625" bestFit="1" customWidth="1"/>
    <col min="927" max="928" width="10.7109375" bestFit="1" customWidth="1"/>
    <col min="929" max="929" width="11.140625" bestFit="1" customWidth="1"/>
    <col min="930" max="930" width="10.42578125" bestFit="1" customWidth="1"/>
    <col min="931" max="931" width="10.85546875" bestFit="1" customWidth="1"/>
    <col min="932" max="932" width="11.140625" bestFit="1" customWidth="1"/>
    <col min="933" max="934" width="10.85546875" bestFit="1" customWidth="1"/>
    <col min="935" max="935" width="10.5703125" bestFit="1" customWidth="1"/>
    <col min="936" max="936" width="10.42578125" bestFit="1" customWidth="1"/>
    <col min="937" max="937" width="11.28515625" bestFit="1" customWidth="1"/>
    <col min="938" max="938" width="10.42578125" bestFit="1" customWidth="1"/>
    <col min="939" max="939" width="11" bestFit="1" customWidth="1"/>
    <col min="940" max="940" width="10.5703125" bestFit="1" customWidth="1"/>
    <col min="941" max="941" width="9.85546875" bestFit="1" customWidth="1"/>
    <col min="942" max="942" width="10.140625" bestFit="1" customWidth="1"/>
    <col min="943" max="943" width="10.85546875" bestFit="1" customWidth="1"/>
    <col min="944" max="944" width="10.7109375" bestFit="1" customWidth="1"/>
    <col min="945" max="945" width="10.42578125" bestFit="1" customWidth="1"/>
    <col min="946" max="946" width="10.5703125" bestFit="1" customWidth="1"/>
    <col min="947" max="947" width="11" bestFit="1" customWidth="1"/>
    <col min="948" max="948" width="10.28515625" bestFit="1" customWidth="1"/>
    <col min="949" max="949" width="10" bestFit="1" customWidth="1"/>
    <col min="950" max="951" width="10.85546875" bestFit="1" customWidth="1"/>
    <col min="952" max="952" width="10.42578125" bestFit="1" customWidth="1"/>
    <col min="953" max="953" width="10.7109375" bestFit="1" customWidth="1"/>
    <col min="954" max="954" width="10.140625" bestFit="1" customWidth="1"/>
    <col min="955" max="955" width="10.5703125" bestFit="1" customWidth="1"/>
    <col min="956" max="956" width="10.42578125" bestFit="1" customWidth="1"/>
    <col min="957" max="957" width="10.5703125" bestFit="1" customWidth="1"/>
    <col min="958" max="958" width="10.140625" bestFit="1" customWidth="1"/>
    <col min="959" max="959" width="10.28515625" bestFit="1" customWidth="1"/>
    <col min="960" max="960" width="11" bestFit="1" customWidth="1"/>
    <col min="961" max="962" width="10.140625" bestFit="1" customWidth="1"/>
    <col min="963" max="964" width="11.140625" bestFit="1" customWidth="1"/>
    <col min="965" max="965" width="9.85546875" bestFit="1" customWidth="1"/>
    <col min="966" max="966" width="10.42578125" bestFit="1" customWidth="1"/>
    <col min="967" max="967" width="10.85546875" bestFit="1" customWidth="1"/>
    <col min="968" max="968" width="11" bestFit="1" customWidth="1"/>
    <col min="969" max="969" width="10.7109375" bestFit="1" customWidth="1"/>
    <col min="970" max="970" width="10.85546875" bestFit="1" customWidth="1"/>
    <col min="971" max="971" width="11.5703125" bestFit="1" customWidth="1"/>
    <col min="972" max="972" width="11.140625" bestFit="1" customWidth="1"/>
    <col min="973" max="973" width="10.42578125" bestFit="1" customWidth="1"/>
    <col min="974" max="975" width="10.28515625" bestFit="1" customWidth="1"/>
    <col min="976" max="976" width="10.140625" bestFit="1" customWidth="1"/>
    <col min="977" max="978" width="9.85546875" bestFit="1" customWidth="1"/>
    <col min="979" max="979" width="10.42578125" bestFit="1" customWidth="1"/>
    <col min="980" max="980" width="11.140625" bestFit="1" customWidth="1"/>
    <col min="981" max="981" width="10.7109375" bestFit="1" customWidth="1"/>
    <col min="982" max="983" width="10.140625" bestFit="1" customWidth="1"/>
    <col min="984" max="984" width="10.7109375" bestFit="1" customWidth="1"/>
    <col min="985" max="985" width="10.28515625" bestFit="1" customWidth="1"/>
    <col min="986" max="986" width="9.7109375" bestFit="1" customWidth="1"/>
    <col min="987" max="987" width="11.42578125" bestFit="1" customWidth="1"/>
    <col min="988" max="988" width="9.85546875" bestFit="1" customWidth="1"/>
    <col min="989" max="989" width="11.42578125" bestFit="1" customWidth="1"/>
    <col min="990" max="990" width="11" bestFit="1" customWidth="1"/>
    <col min="991" max="991" width="11.7109375" bestFit="1" customWidth="1"/>
    <col min="992" max="992" width="11" bestFit="1" customWidth="1"/>
    <col min="993" max="993" width="11.42578125" bestFit="1" customWidth="1"/>
    <col min="994" max="994" width="11.28515625" bestFit="1" customWidth="1"/>
    <col min="995" max="995" width="10.5703125" bestFit="1" customWidth="1"/>
    <col min="996" max="996" width="11.28515625" bestFit="1" customWidth="1"/>
    <col min="997" max="997" width="10.5703125" bestFit="1" customWidth="1"/>
    <col min="998" max="998" width="10.140625" bestFit="1" customWidth="1"/>
    <col min="999" max="999" width="11.28515625" bestFit="1" customWidth="1"/>
    <col min="1000" max="1000" width="10.42578125" bestFit="1" customWidth="1"/>
    <col min="1001" max="1001" width="11" bestFit="1" customWidth="1"/>
    <col min="1002" max="1003" width="10.5703125" bestFit="1" customWidth="1"/>
    <col min="1004" max="1004" width="10.42578125" bestFit="1" customWidth="1"/>
    <col min="1005" max="1005" width="10.7109375" bestFit="1" customWidth="1"/>
    <col min="1006" max="1006" width="10.42578125" bestFit="1" customWidth="1"/>
    <col min="1007" max="1008" width="10.5703125" bestFit="1" customWidth="1"/>
    <col min="1009" max="1009" width="10" bestFit="1" customWidth="1"/>
    <col min="1010" max="1010" width="10.140625" bestFit="1" customWidth="1"/>
    <col min="1011" max="1011" width="10.28515625" bestFit="1" customWidth="1"/>
    <col min="1012" max="1012" width="10.5703125" bestFit="1" customWidth="1"/>
    <col min="1013" max="1013" width="10.28515625" bestFit="1" customWidth="1"/>
    <col min="1014" max="1014" width="10.5703125" bestFit="1" customWidth="1"/>
    <col min="1015" max="1015" width="11" bestFit="1" customWidth="1"/>
    <col min="1016" max="1016" width="10.5703125" bestFit="1" customWidth="1"/>
    <col min="1017" max="1017" width="7.5703125" bestFit="1" customWidth="1"/>
    <col min="1018" max="1018" width="10.7109375" bestFit="1" customWidth="1"/>
  </cols>
  <sheetData>
    <row r="1" spans="1:13" x14ac:dyDescent="0.25">
      <c r="A1" t="s">
        <v>1086</v>
      </c>
      <c r="B1" t="s">
        <v>1</v>
      </c>
      <c r="C1" t="s">
        <v>1014</v>
      </c>
      <c r="D1" t="s">
        <v>2</v>
      </c>
      <c r="E1" t="s">
        <v>3</v>
      </c>
      <c r="F1" t="s">
        <v>4</v>
      </c>
      <c r="G1" t="s">
        <v>1082</v>
      </c>
      <c r="H1" t="s">
        <v>9</v>
      </c>
      <c r="I1" t="s">
        <v>1027</v>
      </c>
      <c r="L1" s="1" t="s">
        <v>2</v>
      </c>
      <c r="M1" t="s">
        <v>1138</v>
      </c>
    </row>
    <row r="2" spans="1:13" x14ac:dyDescent="0.25">
      <c r="A2" t="s">
        <v>590</v>
      </c>
      <c r="B2">
        <v>3</v>
      </c>
      <c r="C2" t="s">
        <v>1020</v>
      </c>
      <c r="D2">
        <v>2020</v>
      </c>
      <c r="E2">
        <v>1</v>
      </c>
      <c r="F2">
        <v>2</v>
      </c>
      <c r="G2" t="s">
        <v>1084</v>
      </c>
      <c r="H2">
        <v>1</v>
      </c>
      <c r="I2" t="s">
        <v>1087</v>
      </c>
      <c r="L2" s="1" t="s">
        <v>3</v>
      </c>
      <c r="M2" t="s">
        <v>1138</v>
      </c>
    </row>
    <row r="3" spans="1:13" x14ac:dyDescent="0.25">
      <c r="A3" t="s">
        <v>297</v>
      </c>
      <c r="B3">
        <v>4</v>
      </c>
      <c r="C3" t="s">
        <v>1022</v>
      </c>
      <c r="D3">
        <v>2021</v>
      </c>
      <c r="E3">
        <v>2</v>
      </c>
      <c r="F3">
        <v>2</v>
      </c>
      <c r="G3" t="s">
        <v>1084</v>
      </c>
      <c r="H3">
        <v>5</v>
      </c>
      <c r="I3" t="s">
        <v>1088</v>
      </c>
      <c r="L3" s="1" t="s">
        <v>1082</v>
      </c>
      <c r="M3" t="s">
        <v>1138</v>
      </c>
    </row>
    <row r="4" spans="1:13" x14ac:dyDescent="0.25">
      <c r="A4" t="s">
        <v>592</v>
      </c>
      <c r="B4">
        <v>2</v>
      </c>
      <c r="C4" t="s">
        <v>1018</v>
      </c>
      <c r="D4">
        <v>2021</v>
      </c>
      <c r="E4">
        <v>2</v>
      </c>
      <c r="F4">
        <v>3</v>
      </c>
      <c r="G4" t="s">
        <v>1089</v>
      </c>
      <c r="H4">
        <v>4</v>
      </c>
      <c r="I4" t="s">
        <v>1090</v>
      </c>
      <c r="L4" s="1" t="s">
        <v>1</v>
      </c>
      <c r="M4" t="s">
        <v>1138</v>
      </c>
    </row>
    <row r="5" spans="1:13" x14ac:dyDescent="0.25">
      <c r="A5" t="s">
        <v>53</v>
      </c>
      <c r="B5">
        <v>3</v>
      </c>
      <c r="C5" t="s">
        <v>1020</v>
      </c>
      <c r="D5">
        <v>2022</v>
      </c>
      <c r="E5">
        <v>2</v>
      </c>
      <c r="F5">
        <v>1</v>
      </c>
      <c r="G5" t="s">
        <v>1091</v>
      </c>
      <c r="H5">
        <v>4</v>
      </c>
      <c r="I5" t="s">
        <v>1090</v>
      </c>
    </row>
    <row r="6" spans="1:13" x14ac:dyDescent="0.25">
      <c r="A6" t="s">
        <v>290</v>
      </c>
      <c r="B6">
        <v>1</v>
      </c>
      <c r="C6" t="s">
        <v>1016</v>
      </c>
      <c r="D6">
        <v>2022</v>
      </c>
      <c r="E6">
        <v>2</v>
      </c>
      <c r="F6">
        <v>2</v>
      </c>
      <c r="G6" t="s">
        <v>1084</v>
      </c>
      <c r="H6">
        <v>3</v>
      </c>
      <c r="I6" t="s">
        <v>1092</v>
      </c>
      <c r="L6" s="1" t="s">
        <v>1136</v>
      </c>
      <c r="M6" t="s">
        <v>1139</v>
      </c>
    </row>
    <row r="7" spans="1:13" x14ac:dyDescent="0.25">
      <c r="A7" t="s">
        <v>985</v>
      </c>
      <c r="B7">
        <v>4</v>
      </c>
      <c r="C7" t="s">
        <v>1022</v>
      </c>
      <c r="D7">
        <v>2021</v>
      </c>
      <c r="E7">
        <v>2</v>
      </c>
      <c r="F7">
        <v>2</v>
      </c>
      <c r="G7" t="s">
        <v>1084</v>
      </c>
      <c r="H7">
        <v>3</v>
      </c>
      <c r="I7" t="s">
        <v>1092</v>
      </c>
      <c r="L7" s="2" t="s">
        <v>1088</v>
      </c>
      <c r="M7">
        <v>201</v>
      </c>
    </row>
    <row r="8" spans="1:13" x14ac:dyDescent="0.25">
      <c r="A8" t="s">
        <v>510</v>
      </c>
      <c r="B8">
        <v>3</v>
      </c>
      <c r="C8" t="s">
        <v>1020</v>
      </c>
      <c r="D8">
        <v>2021</v>
      </c>
      <c r="E8">
        <v>1</v>
      </c>
      <c r="F8">
        <v>2</v>
      </c>
      <c r="G8" t="s">
        <v>1084</v>
      </c>
      <c r="H8">
        <v>1</v>
      </c>
      <c r="I8" t="s">
        <v>1087</v>
      </c>
      <c r="L8" s="2" t="s">
        <v>1087</v>
      </c>
      <c r="M8">
        <v>196</v>
      </c>
    </row>
    <row r="9" spans="1:13" x14ac:dyDescent="0.25">
      <c r="A9" t="s">
        <v>636</v>
      </c>
      <c r="B9">
        <v>3</v>
      </c>
      <c r="C9" t="s">
        <v>1020</v>
      </c>
      <c r="D9">
        <v>2022</v>
      </c>
      <c r="E9">
        <v>2</v>
      </c>
      <c r="F9">
        <v>3</v>
      </c>
      <c r="G9" t="s">
        <v>1089</v>
      </c>
      <c r="H9">
        <v>3</v>
      </c>
      <c r="I9" t="s">
        <v>1092</v>
      </c>
      <c r="L9" s="2" t="s">
        <v>1090</v>
      </c>
      <c r="M9">
        <v>207</v>
      </c>
    </row>
    <row r="10" spans="1:13" x14ac:dyDescent="0.25">
      <c r="A10" t="s">
        <v>657</v>
      </c>
      <c r="B10">
        <v>2</v>
      </c>
      <c r="C10" t="s">
        <v>1018</v>
      </c>
      <c r="D10">
        <v>2022</v>
      </c>
      <c r="E10">
        <v>1</v>
      </c>
      <c r="F10">
        <v>2</v>
      </c>
      <c r="G10" t="s">
        <v>1084</v>
      </c>
      <c r="H10">
        <v>4</v>
      </c>
      <c r="I10" t="s">
        <v>1090</v>
      </c>
      <c r="L10" s="2" t="s">
        <v>1092</v>
      </c>
      <c r="M10">
        <v>204</v>
      </c>
    </row>
    <row r="11" spans="1:13" x14ac:dyDescent="0.25">
      <c r="A11" t="s">
        <v>200</v>
      </c>
      <c r="B11">
        <v>4</v>
      </c>
      <c r="C11" t="s">
        <v>1022</v>
      </c>
      <c r="D11">
        <v>2022</v>
      </c>
      <c r="E11">
        <v>1</v>
      </c>
      <c r="F11">
        <v>1</v>
      </c>
      <c r="G11" t="s">
        <v>1091</v>
      </c>
      <c r="H11">
        <v>2</v>
      </c>
      <c r="I11" t="s">
        <v>1093</v>
      </c>
      <c r="L11" s="2" t="s">
        <v>1093</v>
      </c>
      <c r="M11">
        <v>192</v>
      </c>
    </row>
    <row r="12" spans="1:13" x14ac:dyDescent="0.25">
      <c r="A12" t="s">
        <v>779</v>
      </c>
      <c r="B12">
        <v>4</v>
      </c>
      <c r="C12" t="s">
        <v>1022</v>
      </c>
      <c r="D12">
        <v>2021</v>
      </c>
      <c r="E12">
        <v>1</v>
      </c>
      <c r="F12">
        <v>1</v>
      </c>
      <c r="G12" t="s">
        <v>1091</v>
      </c>
      <c r="H12">
        <v>2</v>
      </c>
      <c r="I12" t="s">
        <v>1093</v>
      </c>
      <c r="L12" s="2" t="s">
        <v>1137</v>
      </c>
      <c r="M12">
        <v>1000</v>
      </c>
    </row>
    <row r="13" spans="1:13" x14ac:dyDescent="0.25">
      <c r="A13" t="s">
        <v>722</v>
      </c>
      <c r="B13">
        <v>3</v>
      </c>
      <c r="C13" t="s">
        <v>1020</v>
      </c>
      <c r="D13">
        <v>2022</v>
      </c>
      <c r="E13">
        <v>1</v>
      </c>
      <c r="F13">
        <v>2</v>
      </c>
      <c r="G13" t="s">
        <v>1084</v>
      </c>
      <c r="H13">
        <v>1</v>
      </c>
      <c r="I13" t="s">
        <v>1087</v>
      </c>
    </row>
    <row r="14" spans="1:13" x14ac:dyDescent="0.25">
      <c r="A14" t="s">
        <v>824</v>
      </c>
      <c r="B14">
        <v>4</v>
      </c>
      <c r="C14" t="s">
        <v>1022</v>
      </c>
      <c r="D14">
        <v>2021</v>
      </c>
      <c r="E14">
        <v>2</v>
      </c>
      <c r="F14">
        <v>3</v>
      </c>
      <c r="G14" t="s">
        <v>1089</v>
      </c>
      <c r="H14">
        <v>3</v>
      </c>
      <c r="I14" t="s">
        <v>1092</v>
      </c>
    </row>
    <row r="15" spans="1:13" x14ac:dyDescent="0.25">
      <c r="A15" t="s">
        <v>527</v>
      </c>
      <c r="B15">
        <v>3</v>
      </c>
      <c r="C15" t="s">
        <v>1020</v>
      </c>
      <c r="D15">
        <v>2022</v>
      </c>
      <c r="E15">
        <v>1</v>
      </c>
      <c r="F15">
        <v>2</v>
      </c>
      <c r="G15" t="s">
        <v>1084</v>
      </c>
      <c r="H15">
        <v>3</v>
      </c>
      <c r="I15" t="s">
        <v>1092</v>
      </c>
    </row>
    <row r="16" spans="1:13" x14ac:dyDescent="0.25">
      <c r="A16" t="s">
        <v>896</v>
      </c>
      <c r="B16">
        <v>4</v>
      </c>
      <c r="C16" t="s">
        <v>1022</v>
      </c>
      <c r="D16">
        <v>2022</v>
      </c>
      <c r="E16">
        <v>2</v>
      </c>
      <c r="F16">
        <v>3</v>
      </c>
      <c r="G16" t="s">
        <v>1089</v>
      </c>
      <c r="H16">
        <v>5</v>
      </c>
      <c r="I16" t="s">
        <v>1088</v>
      </c>
    </row>
    <row r="17" spans="1:9" x14ac:dyDescent="0.25">
      <c r="A17" t="s">
        <v>654</v>
      </c>
      <c r="B17">
        <v>2</v>
      </c>
      <c r="C17" t="s">
        <v>1018</v>
      </c>
      <c r="D17">
        <v>2021</v>
      </c>
      <c r="E17">
        <v>1</v>
      </c>
      <c r="F17">
        <v>2</v>
      </c>
      <c r="G17" t="s">
        <v>1084</v>
      </c>
      <c r="H17">
        <v>1</v>
      </c>
      <c r="I17" t="s">
        <v>1087</v>
      </c>
    </row>
    <row r="18" spans="1:9" x14ac:dyDescent="0.25">
      <c r="A18" t="s">
        <v>784</v>
      </c>
      <c r="B18">
        <v>5</v>
      </c>
      <c r="C18" t="s">
        <v>1024</v>
      </c>
      <c r="D18">
        <v>2022</v>
      </c>
      <c r="E18">
        <v>1</v>
      </c>
      <c r="F18">
        <v>3</v>
      </c>
      <c r="G18" t="s">
        <v>1089</v>
      </c>
      <c r="H18">
        <v>1</v>
      </c>
      <c r="I18" t="s">
        <v>1087</v>
      </c>
    </row>
    <row r="19" spans="1:9" x14ac:dyDescent="0.25">
      <c r="A19" t="s">
        <v>755</v>
      </c>
      <c r="B19">
        <v>1</v>
      </c>
      <c r="C19" t="s">
        <v>1016</v>
      </c>
      <c r="D19">
        <v>2021</v>
      </c>
      <c r="E19">
        <v>1</v>
      </c>
      <c r="F19">
        <v>3</v>
      </c>
      <c r="G19" t="s">
        <v>1089</v>
      </c>
      <c r="H19">
        <v>2</v>
      </c>
      <c r="I19" t="s">
        <v>1093</v>
      </c>
    </row>
    <row r="20" spans="1:9" x14ac:dyDescent="0.25">
      <c r="A20" t="s">
        <v>796</v>
      </c>
      <c r="B20">
        <v>4</v>
      </c>
      <c r="C20" t="s">
        <v>1022</v>
      </c>
      <c r="D20">
        <v>2020</v>
      </c>
      <c r="E20">
        <v>1</v>
      </c>
      <c r="F20">
        <v>3</v>
      </c>
      <c r="G20" t="s">
        <v>1089</v>
      </c>
      <c r="H20">
        <v>4</v>
      </c>
      <c r="I20" t="s">
        <v>1090</v>
      </c>
    </row>
    <row r="21" spans="1:9" x14ac:dyDescent="0.25">
      <c r="A21" t="s">
        <v>152</v>
      </c>
      <c r="B21">
        <v>1</v>
      </c>
      <c r="C21" t="s">
        <v>1016</v>
      </c>
      <c r="D21">
        <v>2020</v>
      </c>
      <c r="E21">
        <v>2</v>
      </c>
      <c r="F21">
        <v>2</v>
      </c>
      <c r="G21" t="s">
        <v>1084</v>
      </c>
      <c r="H21">
        <v>1</v>
      </c>
      <c r="I21" t="s">
        <v>1087</v>
      </c>
    </row>
    <row r="22" spans="1:9" x14ac:dyDescent="0.25">
      <c r="A22" t="s">
        <v>681</v>
      </c>
      <c r="B22">
        <v>4</v>
      </c>
      <c r="C22" t="s">
        <v>1022</v>
      </c>
      <c r="D22">
        <v>2020</v>
      </c>
      <c r="E22">
        <v>1</v>
      </c>
      <c r="F22">
        <v>1</v>
      </c>
      <c r="G22" t="s">
        <v>1091</v>
      </c>
      <c r="H22">
        <v>5</v>
      </c>
      <c r="I22" t="s">
        <v>1088</v>
      </c>
    </row>
    <row r="23" spans="1:9" x14ac:dyDescent="0.25">
      <c r="A23" t="s">
        <v>660</v>
      </c>
      <c r="B23">
        <v>3</v>
      </c>
      <c r="C23" t="s">
        <v>1020</v>
      </c>
      <c r="D23">
        <v>2022</v>
      </c>
      <c r="E23">
        <v>1</v>
      </c>
      <c r="F23">
        <v>1</v>
      </c>
      <c r="G23" t="s">
        <v>1091</v>
      </c>
      <c r="H23">
        <v>4</v>
      </c>
      <c r="I23" t="s">
        <v>1090</v>
      </c>
    </row>
    <row r="24" spans="1:9" x14ac:dyDescent="0.25">
      <c r="A24" t="s">
        <v>732</v>
      </c>
      <c r="B24">
        <v>3</v>
      </c>
      <c r="C24" t="s">
        <v>1020</v>
      </c>
      <c r="D24">
        <v>2021</v>
      </c>
      <c r="E24">
        <v>2</v>
      </c>
      <c r="F24">
        <v>3</v>
      </c>
      <c r="G24" t="s">
        <v>1089</v>
      </c>
      <c r="H24">
        <v>5</v>
      </c>
      <c r="I24" t="s">
        <v>1088</v>
      </c>
    </row>
    <row r="25" spans="1:9" x14ac:dyDescent="0.25">
      <c r="A25" t="s">
        <v>581</v>
      </c>
      <c r="B25">
        <v>2</v>
      </c>
      <c r="C25" t="s">
        <v>1018</v>
      </c>
      <c r="D25">
        <v>2020</v>
      </c>
      <c r="E25">
        <v>2</v>
      </c>
      <c r="F25">
        <v>1</v>
      </c>
      <c r="G25" t="s">
        <v>1091</v>
      </c>
      <c r="H25">
        <v>1</v>
      </c>
      <c r="I25" t="s">
        <v>1087</v>
      </c>
    </row>
    <row r="26" spans="1:9" x14ac:dyDescent="0.25">
      <c r="A26" t="s">
        <v>795</v>
      </c>
      <c r="B26">
        <v>4</v>
      </c>
      <c r="C26" t="s">
        <v>1022</v>
      </c>
      <c r="D26">
        <v>2021</v>
      </c>
      <c r="E26">
        <v>1</v>
      </c>
      <c r="F26">
        <v>1</v>
      </c>
      <c r="G26" t="s">
        <v>1091</v>
      </c>
      <c r="H26">
        <v>1</v>
      </c>
      <c r="I26" t="s">
        <v>1087</v>
      </c>
    </row>
    <row r="27" spans="1:9" x14ac:dyDescent="0.25">
      <c r="A27" t="s">
        <v>719</v>
      </c>
      <c r="B27">
        <v>5</v>
      </c>
      <c r="C27" t="s">
        <v>1024</v>
      </c>
      <c r="D27">
        <v>2022</v>
      </c>
      <c r="E27">
        <v>2</v>
      </c>
      <c r="F27">
        <v>2</v>
      </c>
      <c r="G27" t="s">
        <v>1084</v>
      </c>
      <c r="H27">
        <v>3</v>
      </c>
      <c r="I27" t="s">
        <v>1092</v>
      </c>
    </row>
    <row r="28" spans="1:9" x14ac:dyDescent="0.25">
      <c r="A28" t="s">
        <v>336</v>
      </c>
      <c r="B28">
        <v>3</v>
      </c>
      <c r="C28" t="s">
        <v>1020</v>
      </c>
      <c r="D28">
        <v>2022</v>
      </c>
      <c r="E28">
        <v>1</v>
      </c>
      <c r="F28">
        <v>3</v>
      </c>
      <c r="G28" t="s">
        <v>1089</v>
      </c>
      <c r="H28">
        <v>4</v>
      </c>
      <c r="I28" t="s">
        <v>1090</v>
      </c>
    </row>
    <row r="29" spans="1:9" x14ac:dyDescent="0.25">
      <c r="A29" t="s">
        <v>26</v>
      </c>
      <c r="B29">
        <v>2</v>
      </c>
      <c r="C29" t="s">
        <v>1018</v>
      </c>
      <c r="D29">
        <v>2021</v>
      </c>
      <c r="E29">
        <v>2</v>
      </c>
      <c r="F29">
        <v>3</v>
      </c>
      <c r="G29" t="s">
        <v>1089</v>
      </c>
      <c r="H29">
        <v>5</v>
      </c>
      <c r="I29" t="s">
        <v>1088</v>
      </c>
    </row>
    <row r="30" spans="1:9" x14ac:dyDescent="0.25">
      <c r="A30" t="s">
        <v>61</v>
      </c>
      <c r="B30">
        <v>2</v>
      </c>
      <c r="C30" t="s">
        <v>1018</v>
      </c>
      <c r="D30">
        <v>2021</v>
      </c>
      <c r="E30">
        <v>1</v>
      </c>
      <c r="F30">
        <v>2</v>
      </c>
      <c r="G30" t="s">
        <v>1084</v>
      </c>
      <c r="H30">
        <v>2</v>
      </c>
      <c r="I30" t="s">
        <v>1093</v>
      </c>
    </row>
    <row r="31" spans="1:9" x14ac:dyDescent="0.25">
      <c r="A31" t="s">
        <v>429</v>
      </c>
      <c r="B31">
        <v>4</v>
      </c>
      <c r="C31" t="s">
        <v>1022</v>
      </c>
      <c r="D31">
        <v>2020</v>
      </c>
      <c r="E31">
        <v>1</v>
      </c>
      <c r="F31">
        <v>3</v>
      </c>
      <c r="G31" t="s">
        <v>1089</v>
      </c>
      <c r="H31">
        <v>1</v>
      </c>
      <c r="I31" t="s">
        <v>1087</v>
      </c>
    </row>
    <row r="32" spans="1:9" x14ac:dyDescent="0.25">
      <c r="A32" t="s">
        <v>664</v>
      </c>
      <c r="B32">
        <v>3</v>
      </c>
      <c r="C32" t="s">
        <v>1020</v>
      </c>
      <c r="D32">
        <v>2022</v>
      </c>
      <c r="E32">
        <v>1</v>
      </c>
      <c r="F32">
        <v>3</v>
      </c>
      <c r="G32" t="s">
        <v>1089</v>
      </c>
      <c r="H32">
        <v>4</v>
      </c>
      <c r="I32" t="s">
        <v>1090</v>
      </c>
    </row>
    <row r="33" spans="1:9" x14ac:dyDescent="0.25">
      <c r="A33" t="s">
        <v>495</v>
      </c>
      <c r="B33">
        <v>3</v>
      </c>
      <c r="C33" t="s">
        <v>1020</v>
      </c>
      <c r="D33">
        <v>2022</v>
      </c>
      <c r="E33">
        <v>1</v>
      </c>
      <c r="F33">
        <v>1</v>
      </c>
      <c r="G33" t="s">
        <v>1091</v>
      </c>
      <c r="H33">
        <v>5</v>
      </c>
      <c r="I33" t="s">
        <v>1088</v>
      </c>
    </row>
    <row r="34" spans="1:9" x14ac:dyDescent="0.25">
      <c r="A34" t="s">
        <v>941</v>
      </c>
      <c r="B34">
        <v>1</v>
      </c>
      <c r="C34" t="s">
        <v>1016</v>
      </c>
      <c r="D34">
        <v>2021</v>
      </c>
      <c r="E34">
        <v>2</v>
      </c>
      <c r="F34">
        <v>1</v>
      </c>
      <c r="G34" t="s">
        <v>1091</v>
      </c>
      <c r="H34">
        <v>1</v>
      </c>
      <c r="I34" t="s">
        <v>1087</v>
      </c>
    </row>
    <row r="35" spans="1:9" x14ac:dyDescent="0.25">
      <c r="A35" t="s">
        <v>545</v>
      </c>
      <c r="B35">
        <v>5</v>
      </c>
      <c r="C35" t="s">
        <v>1024</v>
      </c>
      <c r="D35">
        <v>2021</v>
      </c>
      <c r="E35">
        <v>2</v>
      </c>
      <c r="F35">
        <v>2</v>
      </c>
      <c r="G35" t="s">
        <v>1084</v>
      </c>
      <c r="H35">
        <v>1</v>
      </c>
      <c r="I35" t="s">
        <v>1087</v>
      </c>
    </row>
    <row r="36" spans="1:9" x14ac:dyDescent="0.25">
      <c r="A36" t="s">
        <v>866</v>
      </c>
      <c r="B36">
        <v>3</v>
      </c>
      <c r="C36" t="s">
        <v>1020</v>
      </c>
      <c r="D36">
        <v>2022</v>
      </c>
      <c r="E36">
        <v>1</v>
      </c>
      <c r="F36">
        <v>3</v>
      </c>
      <c r="G36" t="s">
        <v>1089</v>
      </c>
      <c r="H36">
        <v>3</v>
      </c>
      <c r="I36" t="s">
        <v>1092</v>
      </c>
    </row>
    <row r="37" spans="1:9" x14ac:dyDescent="0.25">
      <c r="A37" t="s">
        <v>266</v>
      </c>
      <c r="B37">
        <v>4</v>
      </c>
      <c r="C37" t="s">
        <v>1022</v>
      </c>
      <c r="D37">
        <v>2020</v>
      </c>
      <c r="E37">
        <v>1</v>
      </c>
      <c r="F37">
        <v>2</v>
      </c>
      <c r="G37" t="s">
        <v>1084</v>
      </c>
      <c r="H37">
        <v>3</v>
      </c>
      <c r="I37" t="s">
        <v>1092</v>
      </c>
    </row>
    <row r="38" spans="1:9" x14ac:dyDescent="0.25">
      <c r="A38" t="s">
        <v>816</v>
      </c>
      <c r="B38">
        <v>2</v>
      </c>
      <c r="C38" t="s">
        <v>1018</v>
      </c>
      <c r="D38">
        <v>2021</v>
      </c>
      <c r="E38">
        <v>1</v>
      </c>
      <c r="F38">
        <v>3</v>
      </c>
      <c r="G38" t="s">
        <v>1089</v>
      </c>
      <c r="H38">
        <v>1</v>
      </c>
      <c r="I38" t="s">
        <v>1087</v>
      </c>
    </row>
    <row r="39" spans="1:9" x14ac:dyDescent="0.25">
      <c r="A39" t="s">
        <v>38</v>
      </c>
      <c r="B39">
        <v>4</v>
      </c>
      <c r="C39" t="s">
        <v>1022</v>
      </c>
      <c r="D39">
        <v>2021</v>
      </c>
      <c r="E39">
        <v>1</v>
      </c>
      <c r="F39">
        <v>1</v>
      </c>
      <c r="G39" t="s">
        <v>1091</v>
      </c>
      <c r="H39">
        <v>5</v>
      </c>
      <c r="I39" t="s">
        <v>1088</v>
      </c>
    </row>
    <row r="40" spans="1:9" x14ac:dyDescent="0.25">
      <c r="A40" t="s">
        <v>964</v>
      </c>
      <c r="B40">
        <v>2</v>
      </c>
      <c r="C40" t="s">
        <v>1018</v>
      </c>
      <c r="D40">
        <v>2022</v>
      </c>
      <c r="E40">
        <v>2</v>
      </c>
      <c r="F40">
        <v>1</v>
      </c>
      <c r="G40" t="s">
        <v>1091</v>
      </c>
      <c r="H40">
        <v>2</v>
      </c>
      <c r="I40" t="s">
        <v>1093</v>
      </c>
    </row>
    <row r="41" spans="1:9" x14ac:dyDescent="0.25">
      <c r="A41" t="s">
        <v>606</v>
      </c>
      <c r="B41">
        <v>5</v>
      </c>
      <c r="C41" t="s">
        <v>1024</v>
      </c>
      <c r="D41">
        <v>2020</v>
      </c>
      <c r="E41">
        <v>2</v>
      </c>
      <c r="F41">
        <v>1</v>
      </c>
      <c r="G41" t="s">
        <v>1091</v>
      </c>
      <c r="H41">
        <v>5</v>
      </c>
      <c r="I41" t="s">
        <v>1088</v>
      </c>
    </row>
    <row r="42" spans="1:9" x14ac:dyDescent="0.25">
      <c r="A42" t="s">
        <v>193</v>
      </c>
      <c r="B42">
        <v>1</v>
      </c>
      <c r="C42" t="s">
        <v>1016</v>
      </c>
      <c r="D42">
        <v>2020</v>
      </c>
      <c r="E42">
        <v>2</v>
      </c>
      <c r="F42">
        <v>1</v>
      </c>
      <c r="G42" t="s">
        <v>1091</v>
      </c>
      <c r="H42">
        <v>5</v>
      </c>
      <c r="I42" t="s">
        <v>1088</v>
      </c>
    </row>
    <row r="43" spans="1:9" x14ac:dyDescent="0.25">
      <c r="A43" t="s">
        <v>457</v>
      </c>
      <c r="B43">
        <v>5</v>
      </c>
      <c r="C43" t="s">
        <v>1024</v>
      </c>
      <c r="D43">
        <v>2021</v>
      </c>
      <c r="E43">
        <v>1</v>
      </c>
      <c r="F43">
        <v>1</v>
      </c>
      <c r="G43" t="s">
        <v>1091</v>
      </c>
      <c r="H43">
        <v>3</v>
      </c>
      <c r="I43" t="s">
        <v>1092</v>
      </c>
    </row>
    <row r="44" spans="1:9" x14ac:dyDescent="0.25">
      <c r="A44" t="s">
        <v>892</v>
      </c>
      <c r="B44">
        <v>4</v>
      </c>
      <c r="C44" t="s">
        <v>1022</v>
      </c>
      <c r="D44">
        <v>2020</v>
      </c>
      <c r="E44">
        <v>2</v>
      </c>
      <c r="F44">
        <v>2</v>
      </c>
      <c r="G44" t="s">
        <v>1084</v>
      </c>
      <c r="H44">
        <v>2</v>
      </c>
      <c r="I44" t="s">
        <v>1093</v>
      </c>
    </row>
    <row r="45" spans="1:9" x14ac:dyDescent="0.25">
      <c r="A45" t="s">
        <v>242</v>
      </c>
      <c r="B45">
        <v>2</v>
      </c>
      <c r="C45" t="s">
        <v>1018</v>
      </c>
      <c r="D45">
        <v>2020</v>
      </c>
      <c r="E45">
        <v>2</v>
      </c>
      <c r="F45">
        <v>2</v>
      </c>
      <c r="G45" t="s">
        <v>1084</v>
      </c>
      <c r="H45">
        <v>1</v>
      </c>
      <c r="I45" t="s">
        <v>1087</v>
      </c>
    </row>
    <row r="46" spans="1:9" x14ac:dyDescent="0.25">
      <c r="A46" t="s">
        <v>608</v>
      </c>
      <c r="B46">
        <v>1</v>
      </c>
      <c r="C46" t="s">
        <v>1016</v>
      </c>
      <c r="D46">
        <v>2021</v>
      </c>
      <c r="E46">
        <v>2</v>
      </c>
      <c r="F46">
        <v>1</v>
      </c>
      <c r="G46" t="s">
        <v>1091</v>
      </c>
      <c r="H46">
        <v>2</v>
      </c>
      <c r="I46" t="s">
        <v>1093</v>
      </c>
    </row>
    <row r="47" spans="1:9" x14ac:dyDescent="0.25">
      <c r="A47" t="s">
        <v>810</v>
      </c>
      <c r="B47">
        <v>4</v>
      </c>
      <c r="C47" t="s">
        <v>1022</v>
      </c>
      <c r="D47">
        <v>2022</v>
      </c>
      <c r="E47">
        <v>1</v>
      </c>
      <c r="F47">
        <v>1</v>
      </c>
      <c r="G47" t="s">
        <v>1091</v>
      </c>
      <c r="H47">
        <v>5</v>
      </c>
      <c r="I47" t="s">
        <v>1088</v>
      </c>
    </row>
    <row r="48" spans="1:9" x14ac:dyDescent="0.25">
      <c r="A48" t="s">
        <v>640</v>
      </c>
      <c r="B48">
        <v>5</v>
      </c>
      <c r="C48" t="s">
        <v>1024</v>
      </c>
      <c r="D48">
        <v>2021</v>
      </c>
      <c r="E48">
        <v>2</v>
      </c>
      <c r="F48">
        <v>2</v>
      </c>
      <c r="G48" t="s">
        <v>1084</v>
      </c>
      <c r="H48">
        <v>5</v>
      </c>
      <c r="I48" t="s">
        <v>1088</v>
      </c>
    </row>
    <row r="49" spans="1:9" x14ac:dyDescent="0.25">
      <c r="A49" t="s">
        <v>47</v>
      </c>
      <c r="B49">
        <v>2</v>
      </c>
      <c r="C49" t="s">
        <v>1018</v>
      </c>
      <c r="D49">
        <v>2020</v>
      </c>
      <c r="E49">
        <v>1</v>
      </c>
      <c r="F49">
        <v>3</v>
      </c>
      <c r="G49" t="s">
        <v>1089</v>
      </c>
      <c r="H49">
        <v>4</v>
      </c>
      <c r="I49" t="s">
        <v>1090</v>
      </c>
    </row>
    <row r="50" spans="1:9" x14ac:dyDescent="0.25">
      <c r="A50" t="s">
        <v>605</v>
      </c>
      <c r="B50">
        <v>4</v>
      </c>
      <c r="C50" t="s">
        <v>1022</v>
      </c>
      <c r="D50">
        <v>2022</v>
      </c>
      <c r="E50">
        <v>1</v>
      </c>
      <c r="F50">
        <v>3</v>
      </c>
      <c r="G50" t="s">
        <v>1089</v>
      </c>
      <c r="H50">
        <v>5</v>
      </c>
      <c r="I50" t="s">
        <v>1088</v>
      </c>
    </row>
    <row r="51" spans="1:9" x14ac:dyDescent="0.25">
      <c r="A51" t="s">
        <v>675</v>
      </c>
      <c r="B51">
        <v>1</v>
      </c>
      <c r="C51" t="s">
        <v>1016</v>
      </c>
      <c r="D51">
        <v>2020</v>
      </c>
      <c r="E51">
        <v>2</v>
      </c>
      <c r="F51">
        <v>2</v>
      </c>
      <c r="G51" t="s">
        <v>1084</v>
      </c>
      <c r="H51">
        <v>1</v>
      </c>
      <c r="I51" t="s">
        <v>1087</v>
      </c>
    </row>
    <row r="52" spans="1:9" x14ac:dyDescent="0.25">
      <c r="A52" t="s">
        <v>856</v>
      </c>
      <c r="B52">
        <v>3</v>
      </c>
      <c r="C52" t="s">
        <v>1020</v>
      </c>
      <c r="D52">
        <v>2022</v>
      </c>
      <c r="E52">
        <v>1</v>
      </c>
      <c r="F52">
        <v>3</v>
      </c>
      <c r="G52" t="s">
        <v>1089</v>
      </c>
      <c r="H52">
        <v>2</v>
      </c>
      <c r="I52" t="s">
        <v>1093</v>
      </c>
    </row>
    <row r="53" spans="1:9" x14ac:dyDescent="0.25">
      <c r="A53" t="s">
        <v>535</v>
      </c>
      <c r="B53">
        <v>1</v>
      </c>
      <c r="C53" t="s">
        <v>1016</v>
      </c>
      <c r="D53">
        <v>2022</v>
      </c>
      <c r="E53">
        <v>1</v>
      </c>
      <c r="F53">
        <v>1</v>
      </c>
      <c r="G53" t="s">
        <v>1091</v>
      </c>
      <c r="H53">
        <v>5</v>
      </c>
      <c r="I53" t="s">
        <v>1088</v>
      </c>
    </row>
    <row r="54" spans="1:9" x14ac:dyDescent="0.25">
      <c r="A54" t="s">
        <v>913</v>
      </c>
      <c r="B54">
        <v>4</v>
      </c>
      <c r="C54" t="s">
        <v>1022</v>
      </c>
      <c r="D54">
        <v>2021</v>
      </c>
      <c r="E54">
        <v>2</v>
      </c>
      <c r="F54">
        <v>2</v>
      </c>
      <c r="G54" t="s">
        <v>1084</v>
      </c>
      <c r="H54">
        <v>2</v>
      </c>
      <c r="I54" t="s">
        <v>1093</v>
      </c>
    </row>
    <row r="55" spans="1:9" x14ac:dyDescent="0.25">
      <c r="A55" t="s">
        <v>487</v>
      </c>
      <c r="B55">
        <v>5</v>
      </c>
      <c r="C55" t="s">
        <v>1024</v>
      </c>
      <c r="D55">
        <v>2022</v>
      </c>
      <c r="E55">
        <v>1</v>
      </c>
      <c r="F55">
        <v>1</v>
      </c>
      <c r="G55" t="s">
        <v>1091</v>
      </c>
      <c r="H55">
        <v>4</v>
      </c>
      <c r="I55" t="s">
        <v>1090</v>
      </c>
    </row>
    <row r="56" spans="1:9" x14ac:dyDescent="0.25">
      <c r="A56" t="s">
        <v>85</v>
      </c>
      <c r="B56">
        <v>4</v>
      </c>
      <c r="C56" t="s">
        <v>1022</v>
      </c>
      <c r="D56">
        <v>2020</v>
      </c>
      <c r="E56">
        <v>2</v>
      </c>
      <c r="F56">
        <v>1</v>
      </c>
      <c r="G56" t="s">
        <v>1091</v>
      </c>
      <c r="H56">
        <v>5</v>
      </c>
      <c r="I56" t="s">
        <v>1088</v>
      </c>
    </row>
    <row r="57" spans="1:9" x14ac:dyDescent="0.25">
      <c r="A57" t="s">
        <v>529</v>
      </c>
      <c r="B57">
        <v>4</v>
      </c>
      <c r="C57" t="s">
        <v>1022</v>
      </c>
      <c r="D57">
        <v>2021</v>
      </c>
      <c r="E57">
        <v>2</v>
      </c>
      <c r="F57">
        <v>3</v>
      </c>
      <c r="G57" t="s">
        <v>1089</v>
      </c>
      <c r="H57">
        <v>4</v>
      </c>
      <c r="I57" t="s">
        <v>1090</v>
      </c>
    </row>
    <row r="58" spans="1:9" x14ac:dyDescent="0.25">
      <c r="A58" t="s">
        <v>944</v>
      </c>
      <c r="B58">
        <v>5</v>
      </c>
      <c r="C58" t="s">
        <v>1024</v>
      </c>
      <c r="D58">
        <v>2021</v>
      </c>
      <c r="E58">
        <v>1</v>
      </c>
      <c r="F58">
        <v>3</v>
      </c>
      <c r="G58" t="s">
        <v>1089</v>
      </c>
      <c r="H58">
        <v>2</v>
      </c>
      <c r="I58" t="s">
        <v>1093</v>
      </c>
    </row>
    <row r="59" spans="1:9" x14ac:dyDescent="0.25">
      <c r="A59" t="s">
        <v>517</v>
      </c>
      <c r="B59">
        <v>4</v>
      </c>
      <c r="C59" t="s">
        <v>1022</v>
      </c>
      <c r="D59">
        <v>2020</v>
      </c>
      <c r="E59">
        <v>1</v>
      </c>
      <c r="F59">
        <v>2</v>
      </c>
      <c r="G59" t="s">
        <v>1084</v>
      </c>
      <c r="H59">
        <v>3</v>
      </c>
      <c r="I59" t="s">
        <v>1092</v>
      </c>
    </row>
    <row r="60" spans="1:9" x14ac:dyDescent="0.25">
      <c r="A60" t="s">
        <v>844</v>
      </c>
      <c r="B60">
        <v>3</v>
      </c>
      <c r="C60" t="s">
        <v>1020</v>
      </c>
      <c r="D60">
        <v>2020</v>
      </c>
      <c r="E60">
        <v>2</v>
      </c>
      <c r="F60">
        <v>1</v>
      </c>
      <c r="G60" t="s">
        <v>1091</v>
      </c>
      <c r="H60">
        <v>5</v>
      </c>
      <c r="I60" t="s">
        <v>1088</v>
      </c>
    </row>
    <row r="61" spans="1:9" x14ac:dyDescent="0.25">
      <c r="A61" t="s">
        <v>443</v>
      </c>
      <c r="B61">
        <v>2</v>
      </c>
      <c r="C61" t="s">
        <v>1018</v>
      </c>
      <c r="D61">
        <v>2022</v>
      </c>
      <c r="E61">
        <v>2</v>
      </c>
      <c r="F61">
        <v>3</v>
      </c>
      <c r="G61" t="s">
        <v>1089</v>
      </c>
      <c r="H61">
        <v>3</v>
      </c>
      <c r="I61" t="s">
        <v>1092</v>
      </c>
    </row>
    <row r="62" spans="1:9" x14ac:dyDescent="0.25">
      <c r="A62" t="s">
        <v>476</v>
      </c>
      <c r="B62">
        <v>2</v>
      </c>
      <c r="C62" t="s">
        <v>1018</v>
      </c>
      <c r="D62">
        <v>2020</v>
      </c>
      <c r="E62">
        <v>2</v>
      </c>
      <c r="F62">
        <v>1</v>
      </c>
      <c r="G62" t="s">
        <v>1091</v>
      </c>
      <c r="H62">
        <v>2</v>
      </c>
      <c r="I62" t="s">
        <v>1093</v>
      </c>
    </row>
    <row r="63" spans="1:9" x14ac:dyDescent="0.25">
      <c r="A63" t="s">
        <v>365</v>
      </c>
      <c r="B63">
        <v>2</v>
      </c>
      <c r="C63" t="s">
        <v>1018</v>
      </c>
      <c r="D63">
        <v>2021</v>
      </c>
      <c r="E63">
        <v>2</v>
      </c>
      <c r="F63">
        <v>3</v>
      </c>
      <c r="G63" t="s">
        <v>1089</v>
      </c>
      <c r="H63">
        <v>2</v>
      </c>
      <c r="I63" t="s">
        <v>1093</v>
      </c>
    </row>
    <row r="64" spans="1:9" x14ac:dyDescent="0.25">
      <c r="A64" t="s">
        <v>905</v>
      </c>
      <c r="B64">
        <v>5</v>
      </c>
      <c r="C64" t="s">
        <v>1024</v>
      </c>
      <c r="D64">
        <v>2020</v>
      </c>
      <c r="E64">
        <v>2</v>
      </c>
      <c r="F64">
        <v>1</v>
      </c>
      <c r="G64" t="s">
        <v>1091</v>
      </c>
      <c r="H64">
        <v>5</v>
      </c>
      <c r="I64" t="s">
        <v>1088</v>
      </c>
    </row>
    <row r="65" spans="1:9" x14ac:dyDescent="0.25">
      <c r="A65" t="s">
        <v>616</v>
      </c>
      <c r="B65">
        <v>5</v>
      </c>
      <c r="C65" t="s">
        <v>1024</v>
      </c>
      <c r="D65">
        <v>2022</v>
      </c>
      <c r="E65">
        <v>2</v>
      </c>
      <c r="F65">
        <v>2</v>
      </c>
      <c r="G65" t="s">
        <v>1084</v>
      </c>
      <c r="H65">
        <v>1</v>
      </c>
      <c r="I65" t="s">
        <v>1087</v>
      </c>
    </row>
    <row r="66" spans="1:9" x14ac:dyDescent="0.25">
      <c r="A66" t="s">
        <v>482</v>
      </c>
      <c r="B66">
        <v>2</v>
      </c>
      <c r="C66" t="s">
        <v>1018</v>
      </c>
      <c r="D66">
        <v>2022</v>
      </c>
      <c r="E66">
        <v>2</v>
      </c>
      <c r="F66">
        <v>1</v>
      </c>
      <c r="G66" t="s">
        <v>1091</v>
      </c>
      <c r="H66">
        <v>4</v>
      </c>
      <c r="I66" t="s">
        <v>1090</v>
      </c>
    </row>
    <row r="67" spans="1:9" x14ac:dyDescent="0.25">
      <c r="A67" t="s">
        <v>370</v>
      </c>
      <c r="B67">
        <v>3</v>
      </c>
      <c r="C67" t="s">
        <v>1020</v>
      </c>
      <c r="D67">
        <v>2021</v>
      </c>
      <c r="E67">
        <v>1</v>
      </c>
      <c r="F67">
        <v>1</v>
      </c>
      <c r="G67" t="s">
        <v>1091</v>
      </c>
      <c r="H67">
        <v>3</v>
      </c>
      <c r="I67" t="s">
        <v>1092</v>
      </c>
    </row>
    <row r="68" spans="1:9" x14ac:dyDescent="0.25">
      <c r="A68" t="s">
        <v>496</v>
      </c>
      <c r="B68">
        <v>3</v>
      </c>
      <c r="C68" t="s">
        <v>1020</v>
      </c>
      <c r="D68">
        <v>2022</v>
      </c>
      <c r="E68">
        <v>2</v>
      </c>
      <c r="F68">
        <v>1</v>
      </c>
      <c r="G68" t="s">
        <v>1091</v>
      </c>
      <c r="H68">
        <v>3</v>
      </c>
      <c r="I68" t="s">
        <v>1092</v>
      </c>
    </row>
    <row r="69" spans="1:9" x14ac:dyDescent="0.25">
      <c r="A69" t="s">
        <v>438</v>
      </c>
      <c r="B69">
        <v>3</v>
      </c>
      <c r="C69" t="s">
        <v>1020</v>
      </c>
      <c r="D69">
        <v>2022</v>
      </c>
      <c r="E69">
        <v>1</v>
      </c>
      <c r="F69">
        <v>3</v>
      </c>
      <c r="G69" t="s">
        <v>1089</v>
      </c>
      <c r="H69">
        <v>5</v>
      </c>
      <c r="I69" t="s">
        <v>1088</v>
      </c>
    </row>
    <row r="70" spans="1:9" x14ac:dyDescent="0.25">
      <c r="A70" t="s">
        <v>798</v>
      </c>
      <c r="B70">
        <v>3</v>
      </c>
      <c r="C70" t="s">
        <v>1020</v>
      </c>
      <c r="D70">
        <v>2021</v>
      </c>
      <c r="E70">
        <v>2</v>
      </c>
      <c r="F70">
        <v>1</v>
      </c>
      <c r="G70" t="s">
        <v>1091</v>
      </c>
      <c r="H70">
        <v>2</v>
      </c>
      <c r="I70" t="s">
        <v>1093</v>
      </c>
    </row>
    <row r="71" spans="1:9" x14ac:dyDescent="0.25">
      <c r="A71" t="s">
        <v>105</v>
      </c>
      <c r="B71">
        <v>3</v>
      </c>
      <c r="C71" t="s">
        <v>1020</v>
      </c>
      <c r="D71">
        <v>2020</v>
      </c>
      <c r="E71">
        <v>1</v>
      </c>
      <c r="F71">
        <v>2</v>
      </c>
      <c r="G71" t="s">
        <v>1084</v>
      </c>
      <c r="H71">
        <v>5</v>
      </c>
      <c r="I71" t="s">
        <v>1088</v>
      </c>
    </row>
    <row r="72" spans="1:9" x14ac:dyDescent="0.25">
      <c r="A72" t="s">
        <v>296</v>
      </c>
      <c r="B72">
        <v>4</v>
      </c>
      <c r="C72" t="s">
        <v>1022</v>
      </c>
      <c r="D72">
        <v>2020</v>
      </c>
      <c r="E72">
        <v>2</v>
      </c>
      <c r="F72">
        <v>2</v>
      </c>
      <c r="G72" t="s">
        <v>1084</v>
      </c>
      <c r="H72">
        <v>4</v>
      </c>
      <c r="I72" t="s">
        <v>1090</v>
      </c>
    </row>
    <row r="73" spans="1:9" x14ac:dyDescent="0.25">
      <c r="A73" t="s">
        <v>937</v>
      </c>
      <c r="B73">
        <v>3</v>
      </c>
      <c r="C73" t="s">
        <v>1020</v>
      </c>
      <c r="D73">
        <v>2021</v>
      </c>
      <c r="E73">
        <v>1</v>
      </c>
      <c r="F73">
        <v>2</v>
      </c>
      <c r="G73" t="s">
        <v>1084</v>
      </c>
      <c r="H73">
        <v>3</v>
      </c>
      <c r="I73" t="s">
        <v>1092</v>
      </c>
    </row>
    <row r="74" spans="1:9" x14ac:dyDescent="0.25">
      <c r="A74" t="s">
        <v>666</v>
      </c>
      <c r="B74">
        <v>1</v>
      </c>
      <c r="C74" t="s">
        <v>1016</v>
      </c>
      <c r="D74">
        <v>2021</v>
      </c>
      <c r="E74">
        <v>1</v>
      </c>
      <c r="F74">
        <v>3</v>
      </c>
      <c r="G74" t="s">
        <v>1089</v>
      </c>
      <c r="H74">
        <v>1</v>
      </c>
      <c r="I74" t="s">
        <v>1087</v>
      </c>
    </row>
    <row r="75" spans="1:9" x14ac:dyDescent="0.25">
      <c r="A75" t="s">
        <v>288</v>
      </c>
      <c r="B75">
        <v>3</v>
      </c>
      <c r="C75" t="s">
        <v>1020</v>
      </c>
      <c r="D75">
        <v>2021</v>
      </c>
      <c r="E75">
        <v>2</v>
      </c>
      <c r="F75">
        <v>1</v>
      </c>
      <c r="G75" t="s">
        <v>1091</v>
      </c>
      <c r="H75">
        <v>5</v>
      </c>
      <c r="I75" t="s">
        <v>1088</v>
      </c>
    </row>
    <row r="76" spans="1:9" x14ac:dyDescent="0.25">
      <c r="A76" t="s">
        <v>49</v>
      </c>
      <c r="B76">
        <v>3</v>
      </c>
      <c r="C76" t="s">
        <v>1020</v>
      </c>
      <c r="D76">
        <v>2022</v>
      </c>
      <c r="E76">
        <v>2</v>
      </c>
      <c r="F76">
        <v>2</v>
      </c>
      <c r="G76" t="s">
        <v>1084</v>
      </c>
      <c r="H76">
        <v>5</v>
      </c>
      <c r="I76" t="s">
        <v>1088</v>
      </c>
    </row>
    <row r="77" spans="1:9" x14ac:dyDescent="0.25">
      <c r="A77" t="s">
        <v>761</v>
      </c>
      <c r="B77">
        <v>5</v>
      </c>
      <c r="C77" t="s">
        <v>1024</v>
      </c>
      <c r="D77">
        <v>2020</v>
      </c>
      <c r="E77">
        <v>1</v>
      </c>
      <c r="F77">
        <v>3</v>
      </c>
      <c r="G77" t="s">
        <v>1089</v>
      </c>
      <c r="H77">
        <v>1</v>
      </c>
      <c r="I77" t="s">
        <v>1087</v>
      </c>
    </row>
    <row r="78" spans="1:9" x14ac:dyDescent="0.25">
      <c r="A78" t="s">
        <v>470</v>
      </c>
      <c r="B78">
        <v>3</v>
      </c>
      <c r="C78" t="s">
        <v>1020</v>
      </c>
      <c r="D78">
        <v>2020</v>
      </c>
      <c r="E78">
        <v>1</v>
      </c>
      <c r="F78">
        <v>1</v>
      </c>
      <c r="G78" t="s">
        <v>1091</v>
      </c>
      <c r="H78">
        <v>3</v>
      </c>
      <c r="I78" t="s">
        <v>1092</v>
      </c>
    </row>
    <row r="79" spans="1:9" x14ac:dyDescent="0.25">
      <c r="A79" t="s">
        <v>50</v>
      </c>
      <c r="B79">
        <v>5</v>
      </c>
      <c r="C79" t="s">
        <v>1024</v>
      </c>
      <c r="D79">
        <v>2021</v>
      </c>
      <c r="E79">
        <v>1</v>
      </c>
      <c r="F79">
        <v>2</v>
      </c>
      <c r="G79" t="s">
        <v>1084</v>
      </c>
      <c r="H79">
        <v>2</v>
      </c>
      <c r="I79" t="s">
        <v>1093</v>
      </c>
    </row>
    <row r="80" spans="1:9" x14ac:dyDescent="0.25">
      <c r="A80" t="s">
        <v>622</v>
      </c>
      <c r="B80">
        <v>2</v>
      </c>
      <c r="C80" t="s">
        <v>1018</v>
      </c>
      <c r="D80">
        <v>2022</v>
      </c>
      <c r="E80">
        <v>2</v>
      </c>
      <c r="F80">
        <v>2</v>
      </c>
      <c r="G80" t="s">
        <v>1084</v>
      </c>
      <c r="H80">
        <v>1</v>
      </c>
      <c r="I80" t="s">
        <v>1087</v>
      </c>
    </row>
    <row r="81" spans="1:9" x14ac:dyDescent="0.25">
      <c r="A81" t="s">
        <v>135</v>
      </c>
      <c r="B81">
        <v>3</v>
      </c>
      <c r="C81" t="s">
        <v>1020</v>
      </c>
      <c r="D81">
        <v>2020</v>
      </c>
      <c r="E81">
        <v>1</v>
      </c>
      <c r="F81">
        <v>1</v>
      </c>
      <c r="G81" t="s">
        <v>1091</v>
      </c>
      <c r="H81">
        <v>4</v>
      </c>
      <c r="I81" t="s">
        <v>1090</v>
      </c>
    </row>
    <row r="82" spans="1:9" x14ac:dyDescent="0.25">
      <c r="A82" t="s">
        <v>499</v>
      </c>
      <c r="B82">
        <v>3</v>
      </c>
      <c r="C82" t="s">
        <v>1020</v>
      </c>
      <c r="D82">
        <v>2021</v>
      </c>
      <c r="E82">
        <v>1</v>
      </c>
      <c r="F82">
        <v>1</v>
      </c>
      <c r="G82" t="s">
        <v>1091</v>
      </c>
      <c r="H82">
        <v>5</v>
      </c>
      <c r="I82" t="s">
        <v>1088</v>
      </c>
    </row>
    <row r="83" spans="1:9" x14ac:dyDescent="0.25">
      <c r="A83" t="s">
        <v>176</v>
      </c>
      <c r="B83">
        <v>4</v>
      </c>
      <c r="C83" t="s">
        <v>1022</v>
      </c>
      <c r="D83">
        <v>2022</v>
      </c>
      <c r="E83">
        <v>1</v>
      </c>
      <c r="F83">
        <v>1</v>
      </c>
      <c r="G83" t="s">
        <v>1091</v>
      </c>
      <c r="H83">
        <v>4</v>
      </c>
      <c r="I83" t="s">
        <v>1090</v>
      </c>
    </row>
    <row r="84" spans="1:9" x14ac:dyDescent="0.25">
      <c r="A84" t="s">
        <v>752</v>
      </c>
      <c r="B84">
        <v>2</v>
      </c>
      <c r="C84" t="s">
        <v>1018</v>
      </c>
      <c r="D84">
        <v>2021</v>
      </c>
      <c r="E84">
        <v>1</v>
      </c>
      <c r="F84">
        <v>1</v>
      </c>
      <c r="G84" t="s">
        <v>1091</v>
      </c>
      <c r="H84">
        <v>4</v>
      </c>
      <c r="I84" t="s">
        <v>1090</v>
      </c>
    </row>
    <row r="85" spans="1:9" x14ac:dyDescent="0.25">
      <c r="A85" t="s">
        <v>556</v>
      </c>
      <c r="B85">
        <v>4</v>
      </c>
      <c r="C85" t="s">
        <v>1022</v>
      </c>
      <c r="D85">
        <v>2020</v>
      </c>
      <c r="E85">
        <v>2</v>
      </c>
      <c r="F85">
        <v>2</v>
      </c>
      <c r="G85" t="s">
        <v>1084</v>
      </c>
      <c r="H85">
        <v>3</v>
      </c>
      <c r="I85" t="s">
        <v>1092</v>
      </c>
    </row>
    <row r="86" spans="1:9" x14ac:dyDescent="0.25">
      <c r="A86" t="s">
        <v>612</v>
      </c>
      <c r="B86">
        <v>5</v>
      </c>
      <c r="C86" t="s">
        <v>1024</v>
      </c>
      <c r="D86">
        <v>2022</v>
      </c>
      <c r="E86">
        <v>2</v>
      </c>
      <c r="F86">
        <v>2</v>
      </c>
      <c r="G86" t="s">
        <v>1084</v>
      </c>
      <c r="H86">
        <v>5</v>
      </c>
      <c r="I86" t="s">
        <v>1088</v>
      </c>
    </row>
    <row r="87" spans="1:9" x14ac:dyDescent="0.25">
      <c r="A87" t="s">
        <v>386</v>
      </c>
      <c r="B87">
        <v>2</v>
      </c>
      <c r="C87" t="s">
        <v>1018</v>
      </c>
      <c r="D87">
        <v>2022</v>
      </c>
      <c r="E87">
        <v>2</v>
      </c>
      <c r="F87">
        <v>2</v>
      </c>
      <c r="G87" t="s">
        <v>1084</v>
      </c>
      <c r="H87">
        <v>3</v>
      </c>
      <c r="I87" t="s">
        <v>1092</v>
      </c>
    </row>
    <row r="88" spans="1:9" x14ac:dyDescent="0.25">
      <c r="A88" t="s">
        <v>304</v>
      </c>
      <c r="B88">
        <v>5</v>
      </c>
      <c r="C88" t="s">
        <v>1024</v>
      </c>
      <c r="D88">
        <v>2021</v>
      </c>
      <c r="E88">
        <v>2</v>
      </c>
      <c r="F88">
        <v>2</v>
      </c>
      <c r="G88" t="s">
        <v>1084</v>
      </c>
      <c r="H88">
        <v>3</v>
      </c>
      <c r="I88" t="s">
        <v>1092</v>
      </c>
    </row>
    <row r="89" spans="1:9" x14ac:dyDescent="0.25">
      <c r="A89" t="s">
        <v>942</v>
      </c>
      <c r="B89">
        <v>2</v>
      </c>
      <c r="C89" t="s">
        <v>1018</v>
      </c>
      <c r="D89">
        <v>2022</v>
      </c>
      <c r="E89">
        <v>1</v>
      </c>
      <c r="F89">
        <v>2</v>
      </c>
      <c r="G89" t="s">
        <v>1084</v>
      </c>
      <c r="H89">
        <v>5</v>
      </c>
      <c r="I89" t="s">
        <v>1088</v>
      </c>
    </row>
    <row r="90" spans="1:9" x14ac:dyDescent="0.25">
      <c r="A90" t="s">
        <v>174</v>
      </c>
      <c r="B90">
        <v>5</v>
      </c>
      <c r="C90" t="s">
        <v>1024</v>
      </c>
      <c r="D90">
        <v>2022</v>
      </c>
      <c r="E90">
        <v>2</v>
      </c>
      <c r="F90">
        <v>3</v>
      </c>
      <c r="G90" t="s">
        <v>1089</v>
      </c>
      <c r="H90">
        <v>4</v>
      </c>
      <c r="I90" t="s">
        <v>1090</v>
      </c>
    </row>
    <row r="91" spans="1:9" x14ac:dyDescent="0.25">
      <c r="A91" t="s">
        <v>324</v>
      </c>
      <c r="B91">
        <v>5</v>
      </c>
      <c r="C91" t="s">
        <v>1024</v>
      </c>
      <c r="D91">
        <v>2021</v>
      </c>
      <c r="E91">
        <v>1</v>
      </c>
      <c r="F91">
        <v>3</v>
      </c>
      <c r="G91" t="s">
        <v>1089</v>
      </c>
      <c r="H91">
        <v>2</v>
      </c>
      <c r="I91" t="s">
        <v>1093</v>
      </c>
    </row>
    <row r="92" spans="1:9" x14ac:dyDescent="0.25">
      <c r="A92" t="s">
        <v>777</v>
      </c>
      <c r="B92">
        <v>1</v>
      </c>
      <c r="C92" t="s">
        <v>1016</v>
      </c>
      <c r="D92">
        <v>2021</v>
      </c>
      <c r="E92">
        <v>2</v>
      </c>
      <c r="F92">
        <v>3</v>
      </c>
      <c r="G92" t="s">
        <v>1089</v>
      </c>
      <c r="H92">
        <v>1</v>
      </c>
      <c r="I92" t="s">
        <v>1087</v>
      </c>
    </row>
    <row r="93" spans="1:9" x14ac:dyDescent="0.25">
      <c r="A93" t="s">
        <v>912</v>
      </c>
      <c r="B93">
        <v>4</v>
      </c>
      <c r="C93" t="s">
        <v>1022</v>
      </c>
      <c r="D93">
        <v>2022</v>
      </c>
      <c r="E93">
        <v>1</v>
      </c>
      <c r="F93">
        <v>1</v>
      </c>
      <c r="G93" t="s">
        <v>1091</v>
      </c>
      <c r="H93">
        <v>5</v>
      </c>
      <c r="I93" t="s">
        <v>1088</v>
      </c>
    </row>
    <row r="94" spans="1:9" x14ac:dyDescent="0.25">
      <c r="A94" t="s">
        <v>511</v>
      </c>
      <c r="B94">
        <v>5</v>
      </c>
      <c r="C94" t="s">
        <v>1024</v>
      </c>
      <c r="D94">
        <v>2022</v>
      </c>
      <c r="E94">
        <v>2</v>
      </c>
      <c r="F94">
        <v>3</v>
      </c>
      <c r="G94" t="s">
        <v>1089</v>
      </c>
      <c r="H94">
        <v>2</v>
      </c>
      <c r="I94" t="s">
        <v>1093</v>
      </c>
    </row>
    <row r="95" spans="1:9" x14ac:dyDescent="0.25">
      <c r="A95" t="s">
        <v>730</v>
      </c>
      <c r="B95">
        <v>5</v>
      </c>
      <c r="C95" t="s">
        <v>1024</v>
      </c>
      <c r="D95">
        <v>2020</v>
      </c>
      <c r="E95">
        <v>1</v>
      </c>
      <c r="F95">
        <v>3</v>
      </c>
      <c r="G95" t="s">
        <v>1089</v>
      </c>
      <c r="H95">
        <v>3</v>
      </c>
      <c r="I95" t="s">
        <v>1092</v>
      </c>
    </row>
    <row r="96" spans="1:9" x14ac:dyDescent="0.25">
      <c r="A96" t="s">
        <v>532</v>
      </c>
      <c r="B96">
        <v>3</v>
      </c>
      <c r="C96" t="s">
        <v>1020</v>
      </c>
      <c r="D96">
        <v>2021</v>
      </c>
      <c r="E96">
        <v>1</v>
      </c>
      <c r="F96">
        <v>3</v>
      </c>
      <c r="G96" t="s">
        <v>1089</v>
      </c>
      <c r="H96">
        <v>2</v>
      </c>
      <c r="I96" t="s">
        <v>1093</v>
      </c>
    </row>
    <row r="97" spans="1:9" x14ac:dyDescent="0.25">
      <c r="A97" t="s">
        <v>181</v>
      </c>
      <c r="B97">
        <v>4</v>
      </c>
      <c r="C97" t="s">
        <v>1022</v>
      </c>
      <c r="D97">
        <v>2020</v>
      </c>
      <c r="E97">
        <v>1</v>
      </c>
      <c r="F97">
        <v>1</v>
      </c>
      <c r="G97" t="s">
        <v>1091</v>
      </c>
      <c r="H97">
        <v>5</v>
      </c>
      <c r="I97" t="s">
        <v>1088</v>
      </c>
    </row>
    <row r="98" spans="1:9" x14ac:dyDescent="0.25">
      <c r="A98" t="s">
        <v>398</v>
      </c>
      <c r="B98">
        <v>5</v>
      </c>
      <c r="C98" t="s">
        <v>1024</v>
      </c>
      <c r="D98">
        <v>2020</v>
      </c>
      <c r="E98">
        <v>2</v>
      </c>
      <c r="F98">
        <v>3</v>
      </c>
      <c r="G98" t="s">
        <v>1089</v>
      </c>
      <c r="H98">
        <v>4</v>
      </c>
      <c r="I98" t="s">
        <v>1090</v>
      </c>
    </row>
    <row r="99" spans="1:9" x14ac:dyDescent="0.25">
      <c r="A99" t="s">
        <v>474</v>
      </c>
      <c r="B99">
        <v>5</v>
      </c>
      <c r="C99" t="s">
        <v>1024</v>
      </c>
      <c r="D99">
        <v>2020</v>
      </c>
      <c r="E99">
        <v>1</v>
      </c>
      <c r="F99">
        <v>2</v>
      </c>
      <c r="G99" t="s">
        <v>1084</v>
      </c>
      <c r="H99">
        <v>3</v>
      </c>
      <c r="I99" t="s">
        <v>1092</v>
      </c>
    </row>
    <row r="100" spans="1:9" x14ac:dyDescent="0.25">
      <c r="A100" t="s">
        <v>277</v>
      </c>
      <c r="B100">
        <v>3</v>
      </c>
      <c r="C100" t="s">
        <v>1020</v>
      </c>
      <c r="D100">
        <v>2021</v>
      </c>
      <c r="E100">
        <v>2</v>
      </c>
      <c r="F100">
        <v>2</v>
      </c>
      <c r="G100" t="s">
        <v>1084</v>
      </c>
      <c r="H100">
        <v>2</v>
      </c>
      <c r="I100" t="s">
        <v>1093</v>
      </c>
    </row>
    <row r="101" spans="1:9" x14ac:dyDescent="0.25">
      <c r="A101" t="s">
        <v>865</v>
      </c>
      <c r="B101">
        <v>5</v>
      </c>
      <c r="C101" t="s">
        <v>1024</v>
      </c>
      <c r="D101">
        <v>2022</v>
      </c>
      <c r="E101">
        <v>1</v>
      </c>
      <c r="F101">
        <v>2</v>
      </c>
      <c r="G101" t="s">
        <v>1084</v>
      </c>
      <c r="H101">
        <v>5</v>
      </c>
      <c r="I101" t="s">
        <v>1088</v>
      </c>
    </row>
    <row r="102" spans="1:9" x14ac:dyDescent="0.25">
      <c r="A102" t="s">
        <v>396</v>
      </c>
      <c r="B102">
        <v>2</v>
      </c>
      <c r="C102" t="s">
        <v>1018</v>
      </c>
      <c r="D102">
        <v>2021</v>
      </c>
      <c r="E102">
        <v>2</v>
      </c>
      <c r="F102">
        <v>1</v>
      </c>
      <c r="G102" t="s">
        <v>1091</v>
      </c>
      <c r="H102">
        <v>3</v>
      </c>
      <c r="I102" t="s">
        <v>1092</v>
      </c>
    </row>
    <row r="103" spans="1:9" x14ac:dyDescent="0.25">
      <c r="A103" t="s">
        <v>72</v>
      </c>
      <c r="B103">
        <v>4</v>
      </c>
      <c r="C103" t="s">
        <v>1022</v>
      </c>
      <c r="D103">
        <v>2020</v>
      </c>
      <c r="E103">
        <v>1</v>
      </c>
      <c r="F103">
        <v>1</v>
      </c>
      <c r="G103" t="s">
        <v>1091</v>
      </c>
      <c r="H103">
        <v>1</v>
      </c>
      <c r="I103" t="s">
        <v>1087</v>
      </c>
    </row>
    <row r="104" spans="1:9" x14ac:dyDescent="0.25">
      <c r="A104" t="s">
        <v>153</v>
      </c>
      <c r="B104">
        <v>1</v>
      </c>
      <c r="C104" t="s">
        <v>1016</v>
      </c>
      <c r="D104">
        <v>2021</v>
      </c>
      <c r="E104">
        <v>1</v>
      </c>
      <c r="F104">
        <v>2</v>
      </c>
      <c r="G104" t="s">
        <v>1084</v>
      </c>
      <c r="H104">
        <v>4</v>
      </c>
      <c r="I104" t="s">
        <v>1090</v>
      </c>
    </row>
    <row r="105" spans="1:9" x14ac:dyDescent="0.25">
      <c r="A105" t="s">
        <v>515</v>
      </c>
      <c r="B105">
        <v>3</v>
      </c>
      <c r="C105" t="s">
        <v>1020</v>
      </c>
      <c r="D105">
        <v>2021</v>
      </c>
      <c r="E105">
        <v>1</v>
      </c>
      <c r="F105">
        <v>2</v>
      </c>
      <c r="G105" t="s">
        <v>1084</v>
      </c>
      <c r="H105">
        <v>4</v>
      </c>
      <c r="I105" t="s">
        <v>1090</v>
      </c>
    </row>
    <row r="106" spans="1:9" x14ac:dyDescent="0.25">
      <c r="A106" t="s">
        <v>351</v>
      </c>
      <c r="B106">
        <v>3</v>
      </c>
      <c r="C106" t="s">
        <v>1020</v>
      </c>
      <c r="D106">
        <v>2020</v>
      </c>
      <c r="E106">
        <v>2</v>
      </c>
      <c r="F106">
        <v>2</v>
      </c>
      <c r="G106" t="s">
        <v>1084</v>
      </c>
      <c r="H106">
        <v>3</v>
      </c>
      <c r="I106" t="s">
        <v>1092</v>
      </c>
    </row>
    <row r="107" spans="1:9" x14ac:dyDescent="0.25">
      <c r="A107" t="s">
        <v>835</v>
      </c>
      <c r="B107">
        <v>3</v>
      </c>
      <c r="C107" t="s">
        <v>1020</v>
      </c>
      <c r="D107">
        <v>2022</v>
      </c>
      <c r="E107">
        <v>1</v>
      </c>
      <c r="F107">
        <v>1</v>
      </c>
      <c r="G107" t="s">
        <v>1091</v>
      </c>
      <c r="H107">
        <v>1</v>
      </c>
      <c r="I107" t="s">
        <v>1087</v>
      </c>
    </row>
    <row r="108" spans="1:9" x14ac:dyDescent="0.25">
      <c r="A108" t="s">
        <v>874</v>
      </c>
      <c r="B108">
        <v>2</v>
      </c>
      <c r="C108" t="s">
        <v>1018</v>
      </c>
      <c r="D108">
        <v>2021</v>
      </c>
      <c r="E108">
        <v>2</v>
      </c>
      <c r="F108">
        <v>1</v>
      </c>
      <c r="G108" t="s">
        <v>1091</v>
      </c>
      <c r="H108">
        <v>2</v>
      </c>
      <c r="I108" t="s">
        <v>1093</v>
      </c>
    </row>
    <row r="109" spans="1:9" x14ac:dyDescent="0.25">
      <c r="A109" t="s">
        <v>991</v>
      </c>
      <c r="B109">
        <v>2</v>
      </c>
      <c r="C109" t="s">
        <v>1018</v>
      </c>
      <c r="D109">
        <v>2021</v>
      </c>
      <c r="E109">
        <v>2</v>
      </c>
      <c r="F109">
        <v>3</v>
      </c>
      <c r="G109" t="s">
        <v>1089</v>
      </c>
      <c r="H109">
        <v>2</v>
      </c>
      <c r="I109" t="s">
        <v>1093</v>
      </c>
    </row>
    <row r="110" spans="1:9" x14ac:dyDescent="0.25">
      <c r="A110" t="s">
        <v>670</v>
      </c>
      <c r="B110">
        <v>1</v>
      </c>
      <c r="C110" t="s">
        <v>1016</v>
      </c>
      <c r="D110">
        <v>2022</v>
      </c>
      <c r="E110">
        <v>1</v>
      </c>
      <c r="F110">
        <v>1</v>
      </c>
      <c r="G110" t="s">
        <v>1091</v>
      </c>
      <c r="H110">
        <v>2</v>
      </c>
      <c r="I110" t="s">
        <v>1093</v>
      </c>
    </row>
    <row r="111" spans="1:9" x14ac:dyDescent="0.25">
      <c r="A111" t="s">
        <v>426</v>
      </c>
      <c r="B111">
        <v>1</v>
      </c>
      <c r="C111" t="s">
        <v>1016</v>
      </c>
      <c r="D111">
        <v>2020</v>
      </c>
      <c r="E111">
        <v>2</v>
      </c>
      <c r="F111">
        <v>1</v>
      </c>
      <c r="G111" t="s">
        <v>1091</v>
      </c>
      <c r="H111">
        <v>2</v>
      </c>
      <c r="I111" t="s">
        <v>1093</v>
      </c>
    </row>
    <row r="112" spans="1:9" x14ac:dyDescent="0.25">
      <c r="A112" t="s">
        <v>805</v>
      </c>
      <c r="B112">
        <v>4</v>
      </c>
      <c r="C112" t="s">
        <v>1022</v>
      </c>
      <c r="D112">
        <v>2021</v>
      </c>
      <c r="E112">
        <v>2</v>
      </c>
      <c r="F112">
        <v>1</v>
      </c>
      <c r="G112" t="s">
        <v>1091</v>
      </c>
      <c r="H112">
        <v>2</v>
      </c>
      <c r="I112" t="s">
        <v>1093</v>
      </c>
    </row>
    <row r="113" spans="1:9" x14ac:dyDescent="0.25">
      <c r="A113" t="s">
        <v>703</v>
      </c>
      <c r="B113">
        <v>5</v>
      </c>
      <c r="C113" t="s">
        <v>1024</v>
      </c>
      <c r="D113">
        <v>2021</v>
      </c>
      <c r="E113">
        <v>2</v>
      </c>
      <c r="F113">
        <v>1</v>
      </c>
      <c r="G113" t="s">
        <v>1091</v>
      </c>
      <c r="H113">
        <v>2</v>
      </c>
      <c r="I113" t="s">
        <v>1093</v>
      </c>
    </row>
    <row r="114" spans="1:9" x14ac:dyDescent="0.25">
      <c r="A114" t="s">
        <v>172</v>
      </c>
      <c r="B114">
        <v>2</v>
      </c>
      <c r="C114" t="s">
        <v>1018</v>
      </c>
      <c r="D114">
        <v>2021</v>
      </c>
      <c r="E114">
        <v>2</v>
      </c>
      <c r="F114">
        <v>2</v>
      </c>
      <c r="G114" t="s">
        <v>1084</v>
      </c>
      <c r="H114">
        <v>4</v>
      </c>
      <c r="I114" t="s">
        <v>1090</v>
      </c>
    </row>
    <row r="115" spans="1:9" x14ac:dyDescent="0.25">
      <c r="A115" t="s">
        <v>54</v>
      </c>
      <c r="B115">
        <v>5</v>
      </c>
      <c r="C115" t="s">
        <v>1024</v>
      </c>
      <c r="D115">
        <v>2020</v>
      </c>
      <c r="E115">
        <v>2</v>
      </c>
      <c r="F115">
        <v>1</v>
      </c>
      <c r="G115" t="s">
        <v>1091</v>
      </c>
      <c r="H115">
        <v>2</v>
      </c>
      <c r="I115" t="s">
        <v>1093</v>
      </c>
    </row>
    <row r="116" spans="1:9" x14ac:dyDescent="0.25">
      <c r="A116" t="s">
        <v>39</v>
      </c>
      <c r="B116">
        <v>1</v>
      </c>
      <c r="C116" t="s">
        <v>1016</v>
      </c>
      <c r="D116">
        <v>2021</v>
      </c>
      <c r="E116">
        <v>1</v>
      </c>
      <c r="F116">
        <v>1</v>
      </c>
      <c r="G116" t="s">
        <v>1091</v>
      </c>
      <c r="H116">
        <v>5</v>
      </c>
      <c r="I116" t="s">
        <v>1088</v>
      </c>
    </row>
    <row r="117" spans="1:9" x14ac:dyDescent="0.25">
      <c r="A117" t="s">
        <v>260</v>
      </c>
      <c r="B117">
        <v>2</v>
      </c>
      <c r="C117" t="s">
        <v>1018</v>
      </c>
      <c r="D117">
        <v>2021</v>
      </c>
      <c r="E117">
        <v>1</v>
      </c>
      <c r="F117">
        <v>2</v>
      </c>
      <c r="G117" t="s">
        <v>1084</v>
      </c>
      <c r="H117">
        <v>5</v>
      </c>
      <c r="I117" t="s">
        <v>1088</v>
      </c>
    </row>
    <row r="118" spans="1:9" x14ac:dyDescent="0.25">
      <c r="A118" t="s">
        <v>301</v>
      </c>
      <c r="B118">
        <v>3</v>
      </c>
      <c r="C118" t="s">
        <v>1020</v>
      </c>
      <c r="D118">
        <v>2022</v>
      </c>
      <c r="E118">
        <v>2</v>
      </c>
      <c r="F118">
        <v>1</v>
      </c>
      <c r="G118" t="s">
        <v>1091</v>
      </c>
      <c r="H118">
        <v>5</v>
      </c>
      <c r="I118" t="s">
        <v>1088</v>
      </c>
    </row>
    <row r="119" spans="1:9" x14ac:dyDescent="0.25">
      <c r="A119" t="s">
        <v>471</v>
      </c>
      <c r="B119">
        <v>1</v>
      </c>
      <c r="C119" t="s">
        <v>1016</v>
      </c>
      <c r="D119">
        <v>2022</v>
      </c>
      <c r="E119">
        <v>1</v>
      </c>
      <c r="F119">
        <v>3</v>
      </c>
      <c r="G119" t="s">
        <v>1089</v>
      </c>
      <c r="H119">
        <v>4</v>
      </c>
      <c r="I119" t="s">
        <v>1090</v>
      </c>
    </row>
    <row r="120" spans="1:9" x14ac:dyDescent="0.25">
      <c r="A120" t="s">
        <v>265</v>
      </c>
      <c r="B120">
        <v>3</v>
      </c>
      <c r="C120" t="s">
        <v>1020</v>
      </c>
      <c r="D120">
        <v>2021</v>
      </c>
      <c r="E120">
        <v>2</v>
      </c>
      <c r="F120">
        <v>1</v>
      </c>
      <c r="G120" t="s">
        <v>1091</v>
      </c>
      <c r="H120">
        <v>5</v>
      </c>
      <c r="I120" t="s">
        <v>1088</v>
      </c>
    </row>
    <row r="121" spans="1:9" x14ac:dyDescent="0.25">
      <c r="A121" t="s">
        <v>423</v>
      </c>
      <c r="B121">
        <v>2</v>
      </c>
      <c r="C121" t="s">
        <v>1018</v>
      </c>
      <c r="D121">
        <v>2022</v>
      </c>
      <c r="E121">
        <v>1</v>
      </c>
      <c r="F121">
        <v>2</v>
      </c>
      <c r="G121" t="s">
        <v>1084</v>
      </c>
      <c r="H121">
        <v>5</v>
      </c>
      <c r="I121" t="s">
        <v>1088</v>
      </c>
    </row>
    <row r="122" spans="1:9" x14ac:dyDescent="0.25">
      <c r="A122" t="s">
        <v>468</v>
      </c>
      <c r="B122">
        <v>1</v>
      </c>
      <c r="C122" t="s">
        <v>1016</v>
      </c>
      <c r="D122">
        <v>2021</v>
      </c>
      <c r="E122">
        <v>1</v>
      </c>
      <c r="F122">
        <v>1</v>
      </c>
      <c r="G122" t="s">
        <v>1091</v>
      </c>
      <c r="H122">
        <v>5</v>
      </c>
      <c r="I122" t="s">
        <v>1088</v>
      </c>
    </row>
    <row r="123" spans="1:9" x14ac:dyDescent="0.25">
      <c r="A123" t="s">
        <v>734</v>
      </c>
      <c r="B123">
        <v>5</v>
      </c>
      <c r="C123" t="s">
        <v>1024</v>
      </c>
      <c r="D123">
        <v>2020</v>
      </c>
      <c r="E123">
        <v>1</v>
      </c>
      <c r="F123">
        <v>3</v>
      </c>
      <c r="G123" t="s">
        <v>1089</v>
      </c>
      <c r="H123">
        <v>2</v>
      </c>
      <c r="I123" t="s">
        <v>1093</v>
      </c>
    </row>
    <row r="124" spans="1:9" x14ac:dyDescent="0.25">
      <c r="A124" t="s">
        <v>756</v>
      </c>
      <c r="B124">
        <v>1</v>
      </c>
      <c r="C124" t="s">
        <v>1016</v>
      </c>
      <c r="D124">
        <v>2022</v>
      </c>
      <c r="E124">
        <v>2</v>
      </c>
      <c r="F124">
        <v>2</v>
      </c>
      <c r="G124" t="s">
        <v>1084</v>
      </c>
      <c r="H124">
        <v>4</v>
      </c>
      <c r="I124" t="s">
        <v>1090</v>
      </c>
    </row>
    <row r="125" spans="1:9" x14ac:dyDescent="0.25">
      <c r="A125" t="s">
        <v>986</v>
      </c>
      <c r="B125">
        <v>3</v>
      </c>
      <c r="C125" t="s">
        <v>1020</v>
      </c>
      <c r="D125">
        <v>2021</v>
      </c>
      <c r="E125">
        <v>1</v>
      </c>
      <c r="F125">
        <v>1</v>
      </c>
      <c r="G125" t="s">
        <v>1091</v>
      </c>
      <c r="H125">
        <v>3</v>
      </c>
      <c r="I125" t="s">
        <v>1092</v>
      </c>
    </row>
    <row r="126" spans="1:9" x14ac:dyDescent="0.25">
      <c r="A126" t="s">
        <v>268</v>
      </c>
      <c r="B126">
        <v>2</v>
      </c>
      <c r="C126" t="s">
        <v>1018</v>
      </c>
      <c r="D126">
        <v>2020</v>
      </c>
      <c r="E126">
        <v>2</v>
      </c>
      <c r="F126">
        <v>2</v>
      </c>
      <c r="G126" t="s">
        <v>1084</v>
      </c>
      <c r="H126">
        <v>5</v>
      </c>
      <c r="I126" t="s">
        <v>1088</v>
      </c>
    </row>
    <row r="127" spans="1:9" x14ac:dyDescent="0.25">
      <c r="A127" t="s">
        <v>771</v>
      </c>
      <c r="B127">
        <v>4</v>
      </c>
      <c r="C127" t="s">
        <v>1022</v>
      </c>
      <c r="D127">
        <v>2022</v>
      </c>
      <c r="E127">
        <v>2</v>
      </c>
      <c r="F127">
        <v>1</v>
      </c>
      <c r="G127" t="s">
        <v>1091</v>
      </c>
      <c r="H127">
        <v>4</v>
      </c>
      <c r="I127" t="s">
        <v>1090</v>
      </c>
    </row>
    <row r="128" spans="1:9" x14ac:dyDescent="0.25">
      <c r="A128" t="s">
        <v>59</v>
      </c>
      <c r="B128">
        <v>1</v>
      </c>
      <c r="C128" t="s">
        <v>1016</v>
      </c>
      <c r="D128">
        <v>2022</v>
      </c>
      <c r="E128">
        <v>1</v>
      </c>
      <c r="F128">
        <v>2</v>
      </c>
      <c r="G128" t="s">
        <v>1084</v>
      </c>
      <c r="H128">
        <v>4</v>
      </c>
      <c r="I128" t="s">
        <v>1090</v>
      </c>
    </row>
    <row r="129" spans="1:9" x14ac:dyDescent="0.25">
      <c r="A129" t="s">
        <v>786</v>
      </c>
      <c r="B129">
        <v>2</v>
      </c>
      <c r="C129" t="s">
        <v>1018</v>
      </c>
      <c r="D129">
        <v>2022</v>
      </c>
      <c r="E129">
        <v>2</v>
      </c>
      <c r="F129">
        <v>3</v>
      </c>
      <c r="G129" t="s">
        <v>1089</v>
      </c>
      <c r="H129">
        <v>3</v>
      </c>
      <c r="I129" t="s">
        <v>1092</v>
      </c>
    </row>
    <row r="130" spans="1:9" x14ac:dyDescent="0.25">
      <c r="A130" t="s">
        <v>146</v>
      </c>
      <c r="B130">
        <v>1</v>
      </c>
      <c r="C130" t="s">
        <v>1016</v>
      </c>
      <c r="D130">
        <v>2021</v>
      </c>
      <c r="E130">
        <v>1</v>
      </c>
      <c r="F130">
        <v>3</v>
      </c>
      <c r="G130" t="s">
        <v>1089</v>
      </c>
      <c r="H130">
        <v>3</v>
      </c>
      <c r="I130" t="s">
        <v>1092</v>
      </c>
    </row>
    <row r="131" spans="1:9" x14ac:dyDescent="0.25">
      <c r="A131" t="s">
        <v>217</v>
      </c>
      <c r="B131">
        <v>4</v>
      </c>
      <c r="C131" t="s">
        <v>1022</v>
      </c>
      <c r="D131">
        <v>2022</v>
      </c>
      <c r="E131">
        <v>2</v>
      </c>
      <c r="F131">
        <v>3</v>
      </c>
      <c r="G131" t="s">
        <v>1089</v>
      </c>
      <c r="H131">
        <v>2</v>
      </c>
      <c r="I131" t="s">
        <v>1093</v>
      </c>
    </row>
    <row r="132" spans="1:9" x14ac:dyDescent="0.25">
      <c r="A132" t="s">
        <v>326</v>
      </c>
      <c r="B132">
        <v>3</v>
      </c>
      <c r="C132" t="s">
        <v>1020</v>
      </c>
      <c r="D132">
        <v>2021</v>
      </c>
      <c r="E132">
        <v>2</v>
      </c>
      <c r="F132">
        <v>2</v>
      </c>
      <c r="G132" t="s">
        <v>1084</v>
      </c>
      <c r="H132">
        <v>1</v>
      </c>
      <c r="I132" t="s">
        <v>1087</v>
      </c>
    </row>
    <row r="133" spans="1:9" x14ac:dyDescent="0.25">
      <c r="A133" t="s">
        <v>934</v>
      </c>
      <c r="B133">
        <v>2</v>
      </c>
      <c r="C133" t="s">
        <v>1018</v>
      </c>
      <c r="D133">
        <v>2022</v>
      </c>
      <c r="E133">
        <v>1</v>
      </c>
      <c r="F133">
        <v>1</v>
      </c>
      <c r="G133" t="s">
        <v>1091</v>
      </c>
      <c r="H133">
        <v>5</v>
      </c>
      <c r="I133" t="s">
        <v>1088</v>
      </c>
    </row>
    <row r="134" spans="1:9" x14ac:dyDescent="0.25">
      <c r="A134" t="s">
        <v>467</v>
      </c>
      <c r="B134">
        <v>4</v>
      </c>
      <c r="C134" t="s">
        <v>1022</v>
      </c>
      <c r="D134">
        <v>2022</v>
      </c>
      <c r="E134">
        <v>1</v>
      </c>
      <c r="F134">
        <v>3</v>
      </c>
      <c r="G134" t="s">
        <v>1089</v>
      </c>
      <c r="H134">
        <v>1</v>
      </c>
      <c r="I134" t="s">
        <v>1087</v>
      </c>
    </row>
    <row r="135" spans="1:9" x14ac:dyDescent="0.25">
      <c r="A135" t="s">
        <v>206</v>
      </c>
      <c r="B135">
        <v>3</v>
      </c>
      <c r="C135" t="s">
        <v>1020</v>
      </c>
      <c r="D135">
        <v>2020</v>
      </c>
      <c r="E135">
        <v>2</v>
      </c>
      <c r="F135">
        <v>3</v>
      </c>
      <c r="G135" t="s">
        <v>1089</v>
      </c>
      <c r="H135">
        <v>5</v>
      </c>
      <c r="I135" t="s">
        <v>1088</v>
      </c>
    </row>
    <row r="136" spans="1:9" x14ac:dyDescent="0.25">
      <c r="A136" t="s">
        <v>691</v>
      </c>
      <c r="B136">
        <v>2</v>
      </c>
      <c r="C136" t="s">
        <v>1018</v>
      </c>
      <c r="D136">
        <v>2020</v>
      </c>
      <c r="E136">
        <v>2</v>
      </c>
      <c r="F136">
        <v>3</v>
      </c>
      <c r="G136" t="s">
        <v>1089</v>
      </c>
      <c r="H136">
        <v>4</v>
      </c>
      <c r="I136" t="s">
        <v>1090</v>
      </c>
    </row>
    <row r="137" spans="1:9" x14ac:dyDescent="0.25">
      <c r="A137" t="s">
        <v>220</v>
      </c>
      <c r="B137">
        <v>2</v>
      </c>
      <c r="C137" t="s">
        <v>1018</v>
      </c>
      <c r="D137">
        <v>2022</v>
      </c>
      <c r="E137">
        <v>1</v>
      </c>
      <c r="F137">
        <v>1</v>
      </c>
      <c r="G137" t="s">
        <v>1091</v>
      </c>
      <c r="H137">
        <v>3</v>
      </c>
      <c r="I137" t="s">
        <v>1092</v>
      </c>
    </row>
    <row r="138" spans="1:9" x14ac:dyDescent="0.25">
      <c r="A138" t="s">
        <v>376</v>
      </c>
      <c r="B138">
        <v>2</v>
      </c>
      <c r="C138" t="s">
        <v>1018</v>
      </c>
      <c r="D138">
        <v>2020</v>
      </c>
      <c r="E138">
        <v>2</v>
      </c>
      <c r="F138">
        <v>2</v>
      </c>
      <c r="G138" t="s">
        <v>1084</v>
      </c>
      <c r="H138">
        <v>3</v>
      </c>
      <c r="I138" t="s">
        <v>1092</v>
      </c>
    </row>
    <row r="139" spans="1:9" x14ac:dyDescent="0.25">
      <c r="A139" t="s">
        <v>248</v>
      </c>
      <c r="B139">
        <v>1</v>
      </c>
      <c r="C139" t="s">
        <v>1016</v>
      </c>
      <c r="D139">
        <v>2021</v>
      </c>
      <c r="E139">
        <v>1</v>
      </c>
      <c r="F139">
        <v>2</v>
      </c>
      <c r="G139" t="s">
        <v>1084</v>
      </c>
      <c r="H139">
        <v>5</v>
      </c>
      <c r="I139" t="s">
        <v>1088</v>
      </c>
    </row>
    <row r="140" spans="1:9" x14ac:dyDescent="0.25">
      <c r="A140" t="s">
        <v>116</v>
      </c>
      <c r="B140">
        <v>2</v>
      </c>
      <c r="C140" t="s">
        <v>1018</v>
      </c>
      <c r="D140">
        <v>2020</v>
      </c>
      <c r="E140">
        <v>2</v>
      </c>
      <c r="F140">
        <v>1</v>
      </c>
      <c r="G140" t="s">
        <v>1091</v>
      </c>
      <c r="H140">
        <v>1</v>
      </c>
      <c r="I140" t="s">
        <v>1087</v>
      </c>
    </row>
    <row r="141" spans="1:9" x14ac:dyDescent="0.25">
      <c r="A141" t="s">
        <v>988</v>
      </c>
      <c r="B141">
        <v>5</v>
      </c>
      <c r="C141" t="s">
        <v>1024</v>
      </c>
      <c r="D141">
        <v>2020</v>
      </c>
      <c r="E141">
        <v>2</v>
      </c>
      <c r="F141">
        <v>2</v>
      </c>
      <c r="G141" t="s">
        <v>1084</v>
      </c>
      <c r="H141">
        <v>3</v>
      </c>
      <c r="I141" t="s">
        <v>1092</v>
      </c>
    </row>
    <row r="142" spans="1:9" x14ac:dyDescent="0.25">
      <c r="A142" t="s">
        <v>939</v>
      </c>
      <c r="B142">
        <v>1</v>
      </c>
      <c r="C142" t="s">
        <v>1016</v>
      </c>
      <c r="D142">
        <v>2020</v>
      </c>
      <c r="E142">
        <v>2</v>
      </c>
      <c r="F142">
        <v>1</v>
      </c>
      <c r="G142" t="s">
        <v>1091</v>
      </c>
      <c r="H142">
        <v>5</v>
      </c>
      <c r="I142" t="s">
        <v>1088</v>
      </c>
    </row>
    <row r="143" spans="1:9" x14ac:dyDescent="0.25">
      <c r="A143" t="s">
        <v>201</v>
      </c>
      <c r="B143">
        <v>4</v>
      </c>
      <c r="C143" t="s">
        <v>1022</v>
      </c>
      <c r="D143">
        <v>2021</v>
      </c>
      <c r="E143">
        <v>2</v>
      </c>
      <c r="F143">
        <v>1</v>
      </c>
      <c r="G143" t="s">
        <v>1091</v>
      </c>
      <c r="H143">
        <v>3</v>
      </c>
      <c r="I143" t="s">
        <v>1092</v>
      </c>
    </row>
    <row r="144" spans="1:9" x14ac:dyDescent="0.25">
      <c r="A144" t="s">
        <v>503</v>
      </c>
      <c r="B144">
        <v>3</v>
      </c>
      <c r="C144" t="s">
        <v>1020</v>
      </c>
      <c r="D144">
        <v>2022</v>
      </c>
      <c r="E144">
        <v>1</v>
      </c>
      <c r="F144">
        <v>3</v>
      </c>
      <c r="G144" t="s">
        <v>1089</v>
      </c>
      <c r="H144">
        <v>1</v>
      </c>
      <c r="I144" t="s">
        <v>1087</v>
      </c>
    </row>
    <row r="145" spans="1:9" x14ac:dyDescent="0.25">
      <c r="A145" t="s">
        <v>632</v>
      </c>
      <c r="B145">
        <v>5</v>
      </c>
      <c r="C145" t="s">
        <v>1024</v>
      </c>
      <c r="D145">
        <v>2022</v>
      </c>
      <c r="E145">
        <v>1</v>
      </c>
      <c r="F145">
        <v>1</v>
      </c>
      <c r="G145" t="s">
        <v>1091</v>
      </c>
      <c r="H145">
        <v>2</v>
      </c>
      <c r="I145" t="s">
        <v>1093</v>
      </c>
    </row>
    <row r="146" spans="1:9" x14ac:dyDescent="0.25">
      <c r="A146" t="s">
        <v>84</v>
      </c>
      <c r="B146">
        <v>5</v>
      </c>
      <c r="C146" t="s">
        <v>1024</v>
      </c>
      <c r="D146">
        <v>2020</v>
      </c>
      <c r="E146">
        <v>2</v>
      </c>
      <c r="F146">
        <v>2</v>
      </c>
      <c r="G146" t="s">
        <v>1084</v>
      </c>
      <c r="H146">
        <v>1</v>
      </c>
      <c r="I146" t="s">
        <v>1087</v>
      </c>
    </row>
    <row r="147" spans="1:9" x14ac:dyDescent="0.25">
      <c r="A147" t="s">
        <v>55</v>
      </c>
      <c r="B147">
        <v>3</v>
      </c>
      <c r="C147" t="s">
        <v>1020</v>
      </c>
      <c r="D147">
        <v>2020</v>
      </c>
      <c r="E147">
        <v>2</v>
      </c>
      <c r="F147">
        <v>1</v>
      </c>
      <c r="G147" t="s">
        <v>1091</v>
      </c>
      <c r="H147">
        <v>4</v>
      </c>
      <c r="I147" t="s">
        <v>1090</v>
      </c>
    </row>
    <row r="148" spans="1:9" x14ac:dyDescent="0.25">
      <c r="A148" t="s">
        <v>445</v>
      </c>
      <c r="B148">
        <v>5</v>
      </c>
      <c r="C148" t="s">
        <v>1024</v>
      </c>
      <c r="D148">
        <v>2021</v>
      </c>
      <c r="E148">
        <v>1</v>
      </c>
      <c r="F148">
        <v>1</v>
      </c>
      <c r="G148" t="s">
        <v>1091</v>
      </c>
      <c r="H148">
        <v>5</v>
      </c>
      <c r="I148" t="s">
        <v>1088</v>
      </c>
    </row>
    <row r="149" spans="1:9" x14ac:dyDescent="0.25">
      <c r="A149" t="s">
        <v>713</v>
      </c>
      <c r="B149">
        <v>1</v>
      </c>
      <c r="C149" t="s">
        <v>1016</v>
      </c>
      <c r="D149">
        <v>2020</v>
      </c>
      <c r="E149">
        <v>1</v>
      </c>
      <c r="F149">
        <v>3</v>
      </c>
      <c r="G149" t="s">
        <v>1089</v>
      </c>
      <c r="H149">
        <v>3</v>
      </c>
      <c r="I149" t="s">
        <v>1092</v>
      </c>
    </row>
    <row r="150" spans="1:9" x14ac:dyDescent="0.25">
      <c r="A150" t="s">
        <v>971</v>
      </c>
      <c r="B150">
        <v>2</v>
      </c>
      <c r="C150" t="s">
        <v>1018</v>
      </c>
      <c r="D150">
        <v>2022</v>
      </c>
      <c r="E150">
        <v>1</v>
      </c>
      <c r="F150">
        <v>3</v>
      </c>
      <c r="G150" t="s">
        <v>1089</v>
      </c>
      <c r="H150">
        <v>1</v>
      </c>
      <c r="I150" t="s">
        <v>1087</v>
      </c>
    </row>
    <row r="151" spans="1:9" x14ac:dyDescent="0.25">
      <c r="A151" t="s">
        <v>401</v>
      </c>
      <c r="B151">
        <v>1</v>
      </c>
      <c r="C151" t="s">
        <v>1016</v>
      </c>
      <c r="D151">
        <v>2021</v>
      </c>
      <c r="E151">
        <v>2</v>
      </c>
      <c r="F151">
        <v>3</v>
      </c>
      <c r="G151" t="s">
        <v>1089</v>
      </c>
      <c r="H151">
        <v>2</v>
      </c>
      <c r="I151" t="s">
        <v>1093</v>
      </c>
    </row>
    <row r="152" spans="1:9" x14ac:dyDescent="0.25">
      <c r="A152" t="s">
        <v>329</v>
      </c>
      <c r="B152">
        <v>4</v>
      </c>
      <c r="C152" t="s">
        <v>1022</v>
      </c>
      <c r="D152">
        <v>2022</v>
      </c>
      <c r="E152">
        <v>1</v>
      </c>
      <c r="F152">
        <v>2</v>
      </c>
      <c r="G152" t="s">
        <v>1084</v>
      </c>
      <c r="H152">
        <v>4</v>
      </c>
      <c r="I152" t="s">
        <v>1090</v>
      </c>
    </row>
    <row r="153" spans="1:9" x14ac:dyDescent="0.25">
      <c r="A153" t="s">
        <v>199</v>
      </c>
      <c r="B153">
        <v>5</v>
      </c>
      <c r="C153" t="s">
        <v>1024</v>
      </c>
      <c r="D153">
        <v>2020</v>
      </c>
      <c r="E153">
        <v>2</v>
      </c>
      <c r="F153">
        <v>3</v>
      </c>
      <c r="G153" t="s">
        <v>1089</v>
      </c>
      <c r="H153">
        <v>2</v>
      </c>
      <c r="I153" t="s">
        <v>1093</v>
      </c>
    </row>
    <row r="154" spans="1:9" x14ac:dyDescent="0.25">
      <c r="A154" t="s">
        <v>569</v>
      </c>
      <c r="B154">
        <v>4</v>
      </c>
      <c r="C154" t="s">
        <v>1022</v>
      </c>
      <c r="D154">
        <v>2021</v>
      </c>
      <c r="E154">
        <v>2</v>
      </c>
      <c r="F154">
        <v>2</v>
      </c>
      <c r="G154" t="s">
        <v>1084</v>
      </c>
      <c r="H154">
        <v>1</v>
      </c>
      <c r="I154" t="s">
        <v>1087</v>
      </c>
    </row>
    <row r="155" spans="1:9" x14ac:dyDescent="0.25">
      <c r="A155" t="s">
        <v>702</v>
      </c>
      <c r="B155">
        <v>3</v>
      </c>
      <c r="C155" t="s">
        <v>1020</v>
      </c>
      <c r="D155">
        <v>2021</v>
      </c>
      <c r="E155">
        <v>1</v>
      </c>
      <c r="F155">
        <v>3</v>
      </c>
      <c r="G155" t="s">
        <v>1089</v>
      </c>
      <c r="H155">
        <v>3</v>
      </c>
      <c r="I155" t="s">
        <v>1092</v>
      </c>
    </row>
    <row r="156" spans="1:9" x14ac:dyDescent="0.25">
      <c r="A156" t="s">
        <v>879</v>
      </c>
      <c r="B156">
        <v>1</v>
      </c>
      <c r="C156" t="s">
        <v>1016</v>
      </c>
      <c r="D156">
        <v>2021</v>
      </c>
      <c r="E156">
        <v>1</v>
      </c>
      <c r="F156">
        <v>3</v>
      </c>
      <c r="G156" t="s">
        <v>1089</v>
      </c>
      <c r="H156">
        <v>1</v>
      </c>
      <c r="I156" t="s">
        <v>1087</v>
      </c>
    </row>
    <row r="157" spans="1:9" x14ac:dyDescent="0.25">
      <c r="A157" t="s">
        <v>283</v>
      </c>
      <c r="B157">
        <v>2</v>
      </c>
      <c r="C157" t="s">
        <v>1018</v>
      </c>
      <c r="D157">
        <v>2020</v>
      </c>
      <c r="E157">
        <v>2</v>
      </c>
      <c r="F157">
        <v>2</v>
      </c>
      <c r="G157" t="s">
        <v>1084</v>
      </c>
      <c r="H157">
        <v>1</v>
      </c>
      <c r="I157" t="s">
        <v>1087</v>
      </c>
    </row>
    <row r="158" spans="1:9" x14ac:dyDescent="0.25">
      <c r="A158" t="s">
        <v>189</v>
      </c>
      <c r="B158">
        <v>4</v>
      </c>
      <c r="C158" t="s">
        <v>1022</v>
      </c>
      <c r="D158">
        <v>2022</v>
      </c>
      <c r="E158">
        <v>2</v>
      </c>
      <c r="F158">
        <v>3</v>
      </c>
      <c r="G158" t="s">
        <v>1089</v>
      </c>
      <c r="H158">
        <v>5</v>
      </c>
      <c r="I158" t="s">
        <v>1088</v>
      </c>
    </row>
    <row r="159" spans="1:9" x14ac:dyDescent="0.25">
      <c r="A159" t="s">
        <v>63</v>
      </c>
      <c r="B159">
        <v>2</v>
      </c>
      <c r="C159" t="s">
        <v>1018</v>
      </c>
      <c r="D159">
        <v>2020</v>
      </c>
      <c r="E159">
        <v>1</v>
      </c>
      <c r="F159">
        <v>1</v>
      </c>
      <c r="G159" t="s">
        <v>1091</v>
      </c>
      <c r="H159">
        <v>4</v>
      </c>
      <c r="I159" t="s">
        <v>1090</v>
      </c>
    </row>
    <row r="160" spans="1:9" x14ac:dyDescent="0.25">
      <c r="A160" t="s">
        <v>349</v>
      </c>
      <c r="B160">
        <v>3</v>
      </c>
      <c r="C160" t="s">
        <v>1020</v>
      </c>
      <c r="D160">
        <v>2021</v>
      </c>
      <c r="E160">
        <v>1</v>
      </c>
      <c r="F160">
        <v>1</v>
      </c>
      <c r="G160" t="s">
        <v>1091</v>
      </c>
      <c r="H160">
        <v>5</v>
      </c>
      <c r="I160" t="s">
        <v>1088</v>
      </c>
    </row>
    <row r="161" spans="1:9" x14ac:dyDescent="0.25">
      <c r="A161" t="s">
        <v>378</v>
      </c>
      <c r="B161">
        <v>2</v>
      </c>
      <c r="C161" t="s">
        <v>1018</v>
      </c>
      <c r="D161">
        <v>2020</v>
      </c>
      <c r="E161">
        <v>2</v>
      </c>
      <c r="F161">
        <v>2</v>
      </c>
      <c r="G161" t="s">
        <v>1084</v>
      </c>
      <c r="H161">
        <v>4</v>
      </c>
      <c r="I161" t="s">
        <v>1090</v>
      </c>
    </row>
    <row r="162" spans="1:9" x14ac:dyDescent="0.25">
      <c r="A162" t="s">
        <v>292</v>
      </c>
      <c r="B162">
        <v>4</v>
      </c>
      <c r="C162" t="s">
        <v>1022</v>
      </c>
      <c r="D162">
        <v>2020</v>
      </c>
      <c r="E162">
        <v>1</v>
      </c>
      <c r="F162">
        <v>3</v>
      </c>
      <c r="G162" t="s">
        <v>1089</v>
      </c>
      <c r="H162">
        <v>4</v>
      </c>
      <c r="I162" t="s">
        <v>1090</v>
      </c>
    </row>
    <row r="163" spans="1:9" x14ac:dyDescent="0.25">
      <c r="A163" t="s">
        <v>238</v>
      </c>
      <c r="B163">
        <v>4</v>
      </c>
      <c r="C163" t="s">
        <v>1022</v>
      </c>
      <c r="D163">
        <v>2020</v>
      </c>
      <c r="E163">
        <v>2</v>
      </c>
      <c r="F163">
        <v>2</v>
      </c>
      <c r="G163" t="s">
        <v>1084</v>
      </c>
      <c r="H163">
        <v>5</v>
      </c>
      <c r="I163" t="s">
        <v>1088</v>
      </c>
    </row>
    <row r="164" spans="1:9" x14ac:dyDescent="0.25">
      <c r="A164" t="s">
        <v>166</v>
      </c>
      <c r="B164">
        <v>5</v>
      </c>
      <c r="C164" t="s">
        <v>1024</v>
      </c>
      <c r="D164">
        <v>2020</v>
      </c>
      <c r="E164">
        <v>2</v>
      </c>
      <c r="F164">
        <v>1</v>
      </c>
      <c r="G164" t="s">
        <v>1091</v>
      </c>
      <c r="H164">
        <v>1</v>
      </c>
      <c r="I164" t="s">
        <v>1087</v>
      </c>
    </row>
    <row r="165" spans="1:9" x14ac:dyDescent="0.25">
      <c r="A165" t="s">
        <v>353</v>
      </c>
      <c r="B165">
        <v>5</v>
      </c>
      <c r="C165" t="s">
        <v>1024</v>
      </c>
      <c r="D165">
        <v>2022</v>
      </c>
      <c r="E165">
        <v>1</v>
      </c>
      <c r="F165">
        <v>3</v>
      </c>
      <c r="G165" t="s">
        <v>1089</v>
      </c>
      <c r="H165">
        <v>2</v>
      </c>
      <c r="I165" t="s">
        <v>1093</v>
      </c>
    </row>
    <row r="166" spans="1:9" x14ac:dyDescent="0.25">
      <c r="A166" t="s">
        <v>530</v>
      </c>
      <c r="B166">
        <v>3</v>
      </c>
      <c r="C166" t="s">
        <v>1020</v>
      </c>
      <c r="D166">
        <v>2020</v>
      </c>
      <c r="E166">
        <v>1</v>
      </c>
      <c r="F166">
        <v>1</v>
      </c>
      <c r="G166" t="s">
        <v>1091</v>
      </c>
      <c r="H166">
        <v>4</v>
      </c>
      <c r="I166" t="s">
        <v>1090</v>
      </c>
    </row>
    <row r="167" spans="1:9" x14ac:dyDescent="0.25">
      <c r="A167" t="s">
        <v>286</v>
      </c>
      <c r="B167">
        <v>1</v>
      </c>
      <c r="C167" t="s">
        <v>1016</v>
      </c>
      <c r="D167">
        <v>2022</v>
      </c>
      <c r="E167">
        <v>1</v>
      </c>
      <c r="F167">
        <v>2</v>
      </c>
      <c r="G167" t="s">
        <v>1084</v>
      </c>
      <c r="H167">
        <v>5</v>
      </c>
      <c r="I167" t="s">
        <v>1088</v>
      </c>
    </row>
    <row r="168" spans="1:9" x14ac:dyDescent="0.25">
      <c r="A168" t="s">
        <v>585</v>
      </c>
      <c r="B168">
        <v>5</v>
      </c>
      <c r="C168" t="s">
        <v>1024</v>
      </c>
      <c r="D168">
        <v>2022</v>
      </c>
      <c r="E168">
        <v>1</v>
      </c>
      <c r="F168">
        <v>3</v>
      </c>
      <c r="G168" t="s">
        <v>1089</v>
      </c>
      <c r="H168">
        <v>1</v>
      </c>
      <c r="I168" t="s">
        <v>1087</v>
      </c>
    </row>
    <row r="169" spans="1:9" x14ac:dyDescent="0.25">
      <c r="A169" t="s">
        <v>649</v>
      </c>
      <c r="B169">
        <v>5</v>
      </c>
      <c r="C169" t="s">
        <v>1024</v>
      </c>
      <c r="D169">
        <v>2020</v>
      </c>
      <c r="E169">
        <v>1</v>
      </c>
      <c r="F169">
        <v>2</v>
      </c>
      <c r="G169" t="s">
        <v>1084</v>
      </c>
      <c r="H169">
        <v>2</v>
      </c>
      <c r="I169" t="s">
        <v>1093</v>
      </c>
    </row>
    <row r="170" spans="1:9" x14ac:dyDescent="0.25">
      <c r="A170" t="s">
        <v>125</v>
      </c>
      <c r="B170">
        <v>3</v>
      </c>
      <c r="C170" t="s">
        <v>1020</v>
      </c>
      <c r="D170">
        <v>2022</v>
      </c>
      <c r="E170">
        <v>1</v>
      </c>
      <c r="F170">
        <v>3</v>
      </c>
      <c r="G170" t="s">
        <v>1089</v>
      </c>
      <c r="H170">
        <v>3</v>
      </c>
      <c r="I170" t="s">
        <v>1092</v>
      </c>
    </row>
    <row r="171" spans="1:9" x14ac:dyDescent="0.25">
      <c r="A171" t="s">
        <v>360</v>
      </c>
      <c r="B171">
        <v>2</v>
      </c>
      <c r="C171" t="s">
        <v>1018</v>
      </c>
      <c r="D171">
        <v>2022</v>
      </c>
      <c r="E171">
        <v>2</v>
      </c>
      <c r="F171">
        <v>2</v>
      </c>
      <c r="G171" t="s">
        <v>1084</v>
      </c>
      <c r="H171">
        <v>2</v>
      </c>
      <c r="I171" t="s">
        <v>1093</v>
      </c>
    </row>
    <row r="172" spans="1:9" x14ac:dyDescent="0.25">
      <c r="A172" t="s">
        <v>993</v>
      </c>
      <c r="B172">
        <v>1</v>
      </c>
      <c r="C172" t="s">
        <v>1016</v>
      </c>
      <c r="D172">
        <v>2021</v>
      </c>
      <c r="E172">
        <v>2</v>
      </c>
      <c r="F172">
        <v>3</v>
      </c>
      <c r="G172" t="s">
        <v>1089</v>
      </c>
      <c r="H172">
        <v>5</v>
      </c>
      <c r="I172" t="s">
        <v>1088</v>
      </c>
    </row>
    <row r="173" spans="1:9" x14ac:dyDescent="0.25">
      <c r="A173" t="s">
        <v>214</v>
      </c>
      <c r="B173">
        <v>4</v>
      </c>
      <c r="C173" t="s">
        <v>1022</v>
      </c>
      <c r="D173">
        <v>2022</v>
      </c>
      <c r="E173">
        <v>1</v>
      </c>
      <c r="F173">
        <v>2</v>
      </c>
      <c r="G173" t="s">
        <v>1084</v>
      </c>
      <c r="H173">
        <v>4</v>
      </c>
      <c r="I173" t="s">
        <v>1090</v>
      </c>
    </row>
    <row r="174" spans="1:9" x14ac:dyDescent="0.25">
      <c r="A174" t="s">
        <v>754</v>
      </c>
      <c r="B174">
        <v>5</v>
      </c>
      <c r="C174" t="s">
        <v>1024</v>
      </c>
      <c r="D174">
        <v>2022</v>
      </c>
      <c r="E174">
        <v>2</v>
      </c>
      <c r="F174">
        <v>2</v>
      </c>
      <c r="G174" t="s">
        <v>1084</v>
      </c>
      <c r="H174">
        <v>1</v>
      </c>
      <c r="I174" t="s">
        <v>1087</v>
      </c>
    </row>
    <row r="175" spans="1:9" x14ac:dyDescent="0.25">
      <c r="A175" t="s">
        <v>602</v>
      </c>
      <c r="B175">
        <v>5</v>
      </c>
      <c r="C175" t="s">
        <v>1024</v>
      </c>
      <c r="D175">
        <v>2022</v>
      </c>
      <c r="E175">
        <v>2</v>
      </c>
      <c r="F175">
        <v>1</v>
      </c>
      <c r="G175" t="s">
        <v>1091</v>
      </c>
      <c r="H175">
        <v>3</v>
      </c>
      <c r="I175" t="s">
        <v>1092</v>
      </c>
    </row>
    <row r="176" spans="1:9" x14ac:dyDescent="0.25">
      <c r="A176" t="s">
        <v>112</v>
      </c>
      <c r="B176">
        <v>4</v>
      </c>
      <c r="C176" t="s">
        <v>1022</v>
      </c>
      <c r="D176">
        <v>2020</v>
      </c>
      <c r="E176">
        <v>1</v>
      </c>
      <c r="F176">
        <v>1</v>
      </c>
      <c r="G176" t="s">
        <v>1091</v>
      </c>
      <c r="H176">
        <v>2</v>
      </c>
      <c r="I176" t="s">
        <v>1093</v>
      </c>
    </row>
    <row r="177" spans="1:9" x14ac:dyDescent="0.25">
      <c r="A177" t="s">
        <v>399</v>
      </c>
      <c r="B177">
        <v>5</v>
      </c>
      <c r="C177" t="s">
        <v>1024</v>
      </c>
      <c r="D177">
        <v>2022</v>
      </c>
      <c r="E177">
        <v>1</v>
      </c>
      <c r="F177">
        <v>2</v>
      </c>
      <c r="G177" t="s">
        <v>1084</v>
      </c>
      <c r="H177">
        <v>3</v>
      </c>
      <c r="I177" t="s">
        <v>1092</v>
      </c>
    </row>
    <row r="178" spans="1:9" x14ac:dyDescent="0.25">
      <c r="A178" t="s">
        <v>256</v>
      </c>
      <c r="B178">
        <v>3</v>
      </c>
      <c r="C178" t="s">
        <v>1020</v>
      </c>
      <c r="D178">
        <v>2020</v>
      </c>
      <c r="E178">
        <v>1</v>
      </c>
      <c r="F178">
        <v>1</v>
      </c>
      <c r="G178" t="s">
        <v>1091</v>
      </c>
      <c r="H178">
        <v>1</v>
      </c>
      <c r="I178" t="s">
        <v>1087</v>
      </c>
    </row>
    <row r="179" spans="1:9" x14ac:dyDescent="0.25">
      <c r="A179" t="s">
        <v>586</v>
      </c>
      <c r="B179">
        <v>3</v>
      </c>
      <c r="C179" t="s">
        <v>1020</v>
      </c>
      <c r="D179">
        <v>2021</v>
      </c>
      <c r="E179">
        <v>2</v>
      </c>
      <c r="F179">
        <v>1</v>
      </c>
      <c r="G179" t="s">
        <v>1091</v>
      </c>
      <c r="H179">
        <v>4</v>
      </c>
      <c r="I179" t="s">
        <v>1090</v>
      </c>
    </row>
    <row r="180" spans="1:9" x14ac:dyDescent="0.25">
      <c r="A180" t="s">
        <v>561</v>
      </c>
      <c r="B180">
        <v>1</v>
      </c>
      <c r="C180" t="s">
        <v>1016</v>
      </c>
      <c r="D180">
        <v>2020</v>
      </c>
      <c r="E180">
        <v>2</v>
      </c>
      <c r="F180">
        <v>1</v>
      </c>
      <c r="G180" t="s">
        <v>1091</v>
      </c>
      <c r="H180">
        <v>5</v>
      </c>
      <c r="I180" t="s">
        <v>1088</v>
      </c>
    </row>
    <row r="181" spans="1:9" x14ac:dyDescent="0.25">
      <c r="A181" t="s">
        <v>99</v>
      </c>
      <c r="B181">
        <v>2</v>
      </c>
      <c r="C181" t="s">
        <v>1018</v>
      </c>
      <c r="D181">
        <v>2022</v>
      </c>
      <c r="E181">
        <v>2</v>
      </c>
      <c r="F181">
        <v>2</v>
      </c>
      <c r="G181" t="s">
        <v>1084</v>
      </c>
      <c r="H181">
        <v>2</v>
      </c>
      <c r="I181" t="s">
        <v>1093</v>
      </c>
    </row>
    <row r="182" spans="1:9" x14ac:dyDescent="0.25">
      <c r="A182" t="s">
        <v>1007</v>
      </c>
      <c r="B182">
        <v>3</v>
      </c>
      <c r="C182" t="s">
        <v>1020</v>
      </c>
      <c r="D182">
        <v>2020</v>
      </c>
      <c r="E182">
        <v>2</v>
      </c>
      <c r="F182">
        <v>1</v>
      </c>
      <c r="G182" t="s">
        <v>1091</v>
      </c>
      <c r="H182">
        <v>2</v>
      </c>
      <c r="I182" t="s">
        <v>1093</v>
      </c>
    </row>
    <row r="183" spans="1:9" x14ac:dyDescent="0.25">
      <c r="A183" t="s">
        <v>716</v>
      </c>
      <c r="B183">
        <v>5</v>
      </c>
      <c r="C183" t="s">
        <v>1024</v>
      </c>
      <c r="D183">
        <v>2022</v>
      </c>
      <c r="E183">
        <v>2</v>
      </c>
      <c r="F183">
        <v>3</v>
      </c>
      <c r="G183" t="s">
        <v>1089</v>
      </c>
      <c r="H183">
        <v>1</v>
      </c>
      <c r="I183" t="s">
        <v>1087</v>
      </c>
    </row>
    <row r="184" spans="1:9" x14ac:dyDescent="0.25">
      <c r="A184" t="s">
        <v>772</v>
      </c>
      <c r="B184">
        <v>3</v>
      </c>
      <c r="C184" t="s">
        <v>1020</v>
      </c>
      <c r="D184">
        <v>2022</v>
      </c>
      <c r="E184">
        <v>2</v>
      </c>
      <c r="F184">
        <v>2</v>
      </c>
      <c r="G184" t="s">
        <v>1084</v>
      </c>
      <c r="H184">
        <v>3</v>
      </c>
      <c r="I184" t="s">
        <v>1092</v>
      </c>
    </row>
    <row r="185" spans="1:9" x14ac:dyDescent="0.25">
      <c r="A185" t="s">
        <v>549</v>
      </c>
      <c r="B185">
        <v>5</v>
      </c>
      <c r="C185" t="s">
        <v>1024</v>
      </c>
      <c r="D185">
        <v>2021</v>
      </c>
      <c r="E185">
        <v>2</v>
      </c>
      <c r="F185">
        <v>1</v>
      </c>
      <c r="G185" t="s">
        <v>1091</v>
      </c>
      <c r="H185">
        <v>1</v>
      </c>
      <c r="I185" t="s">
        <v>1087</v>
      </c>
    </row>
    <row r="186" spans="1:9" x14ac:dyDescent="0.25">
      <c r="A186" t="s">
        <v>889</v>
      </c>
      <c r="B186">
        <v>2</v>
      </c>
      <c r="C186" t="s">
        <v>1018</v>
      </c>
      <c r="D186">
        <v>2021</v>
      </c>
      <c r="E186">
        <v>2</v>
      </c>
      <c r="F186">
        <v>3</v>
      </c>
      <c r="G186" t="s">
        <v>1089</v>
      </c>
      <c r="H186">
        <v>3</v>
      </c>
      <c r="I186" t="s">
        <v>1092</v>
      </c>
    </row>
    <row r="187" spans="1:9" x14ac:dyDescent="0.25">
      <c r="A187" t="s">
        <v>262</v>
      </c>
      <c r="B187">
        <v>3</v>
      </c>
      <c r="C187" t="s">
        <v>1020</v>
      </c>
      <c r="D187">
        <v>2020</v>
      </c>
      <c r="E187">
        <v>1</v>
      </c>
      <c r="F187">
        <v>1</v>
      </c>
      <c r="G187" t="s">
        <v>1091</v>
      </c>
      <c r="H187">
        <v>2</v>
      </c>
      <c r="I187" t="s">
        <v>1093</v>
      </c>
    </row>
    <row r="188" spans="1:9" x14ac:dyDescent="0.25">
      <c r="A188" t="s">
        <v>160</v>
      </c>
      <c r="B188">
        <v>4</v>
      </c>
      <c r="C188" t="s">
        <v>1022</v>
      </c>
      <c r="D188">
        <v>2022</v>
      </c>
      <c r="E188">
        <v>2</v>
      </c>
      <c r="F188">
        <v>1</v>
      </c>
      <c r="G188" t="s">
        <v>1091</v>
      </c>
      <c r="H188">
        <v>5</v>
      </c>
      <c r="I188" t="s">
        <v>1088</v>
      </c>
    </row>
    <row r="189" spans="1:9" x14ac:dyDescent="0.25">
      <c r="A189" t="s">
        <v>789</v>
      </c>
      <c r="B189">
        <v>1</v>
      </c>
      <c r="C189" t="s">
        <v>1016</v>
      </c>
      <c r="D189">
        <v>2022</v>
      </c>
      <c r="E189">
        <v>1</v>
      </c>
      <c r="F189">
        <v>2</v>
      </c>
      <c r="G189" t="s">
        <v>1084</v>
      </c>
      <c r="H189">
        <v>1</v>
      </c>
      <c r="I189" t="s">
        <v>1087</v>
      </c>
    </row>
    <row r="190" spans="1:9" x14ac:dyDescent="0.25">
      <c r="A190" t="s">
        <v>356</v>
      </c>
      <c r="B190">
        <v>1</v>
      </c>
      <c r="C190" t="s">
        <v>1016</v>
      </c>
      <c r="D190">
        <v>2021</v>
      </c>
      <c r="E190">
        <v>2</v>
      </c>
      <c r="F190">
        <v>2</v>
      </c>
      <c r="G190" t="s">
        <v>1084</v>
      </c>
      <c r="H190">
        <v>2</v>
      </c>
      <c r="I190" t="s">
        <v>1093</v>
      </c>
    </row>
    <row r="191" spans="1:9" x14ac:dyDescent="0.25">
      <c r="A191" t="s">
        <v>289</v>
      </c>
      <c r="B191">
        <v>5</v>
      </c>
      <c r="C191" t="s">
        <v>1024</v>
      </c>
      <c r="D191">
        <v>2021</v>
      </c>
      <c r="E191">
        <v>2</v>
      </c>
      <c r="F191">
        <v>2</v>
      </c>
      <c r="G191" t="s">
        <v>1084</v>
      </c>
      <c r="H191">
        <v>2</v>
      </c>
      <c r="I191" t="s">
        <v>1093</v>
      </c>
    </row>
    <row r="192" spans="1:9" x14ac:dyDescent="0.25">
      <c r="A192" t="s">
        <v>651</v>
      </c>
      <c r="B192">
        <v>2</v>
      </c>
      <c r="C192" t="s">
        <v>1018</v>
      </c>
      <c r="D192">
        <v>2022</v>
      </c>
      <c r="E192">
        <v>2</v>
      </c>
      <c r="F192">
        <v>2</v>
      </c>
      <c r="G192" t="s">
        <v>1084</v>
      </c>
      <c r="H192">
        <v>5</v>
      </c>
      <c r="I192" t="s">
        <v>1088</v>
      </c>
    </row>
    <row r="193" spans="1:9" x14ac:dyDescent="0.25">
      <c r="A193" t="s">
        <v>1008</v>
      </c>
      <c r="B193">
        <v>5</v>
      </c>
      <c r="C193" t="s">
        <v>1024</v>
      </c>
      <c r="D193">
        <v>2021</v>
      </c>
      <c r="E193">
        <v>1</v>
      </c>
      <c r="F193">
        <v>3</v>
      </c>
      <c r="G193" t="s">
        <v>1089</v>
      </c>
      <c r="H193">
        <v>4</v>
      </c>
      <c r="I193" t="s">
        <v>1090</v>
      </c>
    </row>
    <row r="194" spans="1:9" x14ac:dyDescent="0.25">
      <c r="A194" t="s">
        <v>64</v>
      </c>
      <c r="B194">
        <v>3</v>
      </c>
      <c r="C194" t="s">
        <v>1020</v>
      </c>
      <c r="D194">
        <v>2020</v>
      </c>
      <c r="E194">
        <v>2</v>
      </c>
      <c r="F194">
        <v>1</v>
      </c>
      <c r="G194" t="s">
        <v>1091</v>
      </c>
      <c r="H194">
        <v>2</v>
      </c>
      <c r="I194" t="s">
        <v>1093</v>
      </c>
    </row>
    <row r="195" spans="1:9" x14ac:dyDescent="0.25">
      <c r="A195" t="s">
        <v>115</v>
      </c>
      <c r="B195">
        <v>3</v>
      </c>
      <c r="C195" t="s">
        <v>1020</v>
      </c>
      <c r="D195">
        <v>2020</v>
      </c>
      <c r="E195">
        <v>1</v>
      </c>
      <c r="F195">
        <v>2</v>
      </c>
      <c r="G195" t="s">
        <v>1084</v>
      </c>
      <c r="H195">
        <v>4</v>
      </c>
      <c r="I195" t="s">
        <v>1090</v>
      </c>
    </row>
    <row r="196" spans="1:9" x14ac:dyDescent="0.25">
      <c r="A196" t="s">
        <v>127</v>
      </c>
      <c r="B196">
        <v>2</v>
      </c>
      <c r="C196" t="s">
        <v>1018</v>
      </c>
      <c r="D196">
        <v>2021</v>
      </c>
      <c r="E196">
        <v>1</v>
      </c>
      <c r="F196">
        <v>1</v>
      </c>
      <c r="G196" t="s">
        <v>1091</v>
      </c>
      <c r="H196">
        <v>2</v>
      </c>
      <c r="I196" t="s">
        <v>1093</v>
      </c>
    </row>
    <row r="197" spans="1:9" x14ac:dyDescent="0.25">
      <c r="A197" t="s">
        <v>375</v>
      </c>
      <c r="B197">
        <v>2</v>
      </c>
      <c r="C197" t="s">
        <v>1018</v>
      </c>
      <c r="D197">
        <v>2021</v>
      </c>
      <c r="E197">
        <v>1</v>
      </c>
      <c r="F197">
        <v>1</v>
      </c>
      <c r="G197" t="s">
        <v>1091</v>
      </c>
      <c r="H197">
        <v>3</v>
      </c>
      <c r="I197" t="s">
        <v>1092</v>
      </c>
    </row>
    <row r="198" spans="1:9" x14ac:dyDescent="0.25">
      <c r="A198" t="s">
        <v>578</v>
      </c>
      <c r="B198">
        <v>3</v>
      </c>
      <c r="C198" t="s">
        <v>1020</v>
      </c>
      <c r="D198">
        <v>2022</v>
      </c>
      <c r="E198">
        <v>1</v>
      </c>
      <c r="F198">
        <v>2</v>
      </c>
      <c r="G198" t="s">
        <v>1084</v>
      </c>
      <c r="H198">
        <v>5</v>
      </c>
      <c r="I198" t="s">
        <v>1088</v>
      </c>
    </row>
    <row r="199" spans="1:9" x14ac:dyDescent="0.25">
      <c r="A199" t="s">
        <v>747</v>
      </c>
      <c r="B199">
        <v>5</v>
      </c>
      <c r="C199" t="s">
        <v>1024</v>
      </c>
      <c r="D199">
        <v>2020</v>
      </c>
      <c r="E199">
        <v>1</v>
      </c>
      <c r="F199">
        <v>2</v>
      </c>
      <c r="G199" t="s">
        <v>1084</v>
      </c>
      <c r="H199">
        <v>4</v>
      </c>
      <c r="I199" t="s">
        <v>1090</v>
      </c>
    </row>
    <row r="200" spans="1:9" x14ac:dyDescent="0.25">
      <c r="A200" t="s">
        <v>506</v>
      </c>
      <c r="B200">
        <v>3</v>
      </c>
      <c r="C200" t="s">
        <v>1020</v>
      </c>
      <c r="D200">
        <v>2020</v>
      </c>
      <c r="E200">
        <v>2</v>
      </c>
      <c r="F200">
        <v>2</v>
      </c>
      <c r="G200" t="s">
        <v>1084</v>
      </c>
      <c r="H200">
        <v>2</v>
      </c>
      <c r="I200" t="s">
        <v>1093</v>
      </c>
    </row>
    <row r="201" spans="1:9" x14ac:dyDescent="0.25">
      <c r="A201" t="s">
        <v>839</v>
      </c>
      <c r="B201">
        <v>5</v>
      </c>
      <c r="C201" t="s">
        <v>1024</v>
      </c>
      <c r="D201">
        <v>2021</v>
      </c>
      <c r="E201">
        <v>2</v>
      </c>
      <c r="F201">
        <v>2</v>
      </c>
      <c r="G201" t="s">
        <v>1084</v>
      </c>
      <c r="H201">
        <v>4</v>
      </c>
      <c r="I201" t="s">
        <v>1090</v>
      </c>
    </row>
    <row r="202" spans="1:9" x14ac:dyDescent="0.25">
      <c r="A202" t="s">
        <v>697</v>
      </c>
      <c r="B202">
        <v>4</v>
      </c>
      <c r="C202" t="s">
        <v>1022</v>
      </c>
      <c r="D202">
        <v>2021</v>
      </c>
      <c r="E202">
        <v>1</v>
      </c>
      <c r="F202">
        <v>1</v>
      </c>
      <c r="G202" t="s">
        <v>1091</v>
      </c>
      <c r="H202">
        <v>5</v>
      </c>
      <c r="I202" t="s">
        <v>1088</v>
      </c>
    </row>
    <row r="203" spans="1:9" x14ac:dyDescent="0.25">
      <c r="A203" t="s">
        <v>764</v>
      </c>
      <c r="B203">
        <v>1</v>
      </c>
      <c r="C203" t="s">
        <v>1016</v>
      </c>
      <c r="D203">
        <v>2021</v>
      </c>
      <c r="E203">
        <v>2</v>
      </c>
      <c r="F203">
        <v>3</v>
      </c>
      <c r="G203" t="s">
        <v>1089</v>
      </c>
      <c r="H203">
        <v>5</v>
      </c>
      <c r="I203" t="s">
        <v>1088</v>
      </c>
    </row>
    <row r="204" spans="1:9" x14ac:dyDescent="0.25">
      <c r="A204" t="s">
        <v>281</v>
      </c>
      <c r="B204">
        <v>5</v>
      </c>
      <c r="C204" t="s">
        <v>1024</v>
      </c>
      <c r="D204">
        <v>2022</v>
      </c>
      <c r="E204">
        <v>2</v>
      </c>
      <c r="F204">
        <v>2</v>
      </c>
      <c r="G204" t="s">
        <v>1084</v>
      </c>
      <c r="H204">
        <v>2</v>
      </c>
      <c r="I204" t="s">
        <v>1093</v>
      </c>
    </row>
    <row r="205" spans="1:9" x14ac:dyDescent="0.25">
      <c r="A205" t="s">
        <v>712</v>
      </c>
      <c r="B205">
        <v>5</v>
      </c>
      <c r="C205" t="s">
        <v>1024</v>
      </c>
      <c r="D205">
        <v>2022</v>
      </c>
      <c r="E205">
        <v>2</v>
      </c>
      <c r="F205">
        <v>1</v>
      </c>
      <c r="G205" t="s">
        <v>1091</v>
      </c>
      <c r="H205">
        <v>2</v>
      </c>
      <c r="I205" t="s">
        <v>1093</v>
      </c>
    </row>
    <row r="206" spans="1:9" x14ac:dyDescent="0.25">
      <c r="A206" t="s">
        <v>185</v>
      </c>
      <c r="B206">
        <v>1</v>
      </c>
      <c r="C206" t="s">
        <v>1016</v>
      </c>
      <c r="D206">
        <v>2020</v>
      </c>
      <c r="E206">
        <v>2</v>
      </c>
      <c r="F206">
        <v>3</v>
      </c>
      <c r="G206" t="s">
        <v>1089</v>
      </c>
      <c r="H206">
        <v>1</v>
      </c>
      <c r="I206" t="s">
        <v>1087</v>
      </c>
    </row>
    <row r="207" spans="1:9" x14ac:dyDescent="0.25">
      <c r="A207" t="s">
        <v>453</v>
      </c>
      <c r="B207">
        <v>4</v>
      </c>
      <c r="C207" t="s">
        <v>1022</v>
      </c>
      <c r="D207">
        <v>2022</v>
      </c>
      <c r="E207">
        <v>2</v>
      </c>
      <c r="F207">
        <v>2</v>
      </c>
      <c r="G207" t="s">
        <v>1084</v>
      </c>
      <c r="H207">
        <v>4</v>
      </c>
      <c r="I207" t="s">
        <v>1090</v>
      </c>
    </row>
    <row r="208" spans="1:9" x14ac:dyDescent="0.25">
      <c r="A208" t="s">
        <v>908</v>
      </c>
      <c r="B208">
        <v>2</v>
      </c>
      <c r="C208" t="s">
        <v>1018</v>
      </c>
      <c r="D208">
        <v>2021</v>
      </c>
      <c r="E208">
        <v>1</v>
      </c>
      <c r="F208">
        <v>3</v>
      </c>
      <c r="G208" t="s">
        <v>1089</v>
      </c>
      <c r="H208">
        <v>5</v>
      </c>
      <c r="I208" t="s">
        <v>1088</v>
      </c>
    </row>
    <row r="209" spans="1:9" x14ac:dyDescent="0.25">
      <c r="A209" t="s">
        <v>516</v>
      </c>
      <c r="B209">
        <v>5</v>
      </c>
      <c r="C209" t="s">
        <v>1024</v>
      </c>
      <c r="D209">
        <v>2021</v>
      </c>
      <c r="E209">
        <v>2</v>
      </c>
      <c r="F209">
        <v>1</v>
      </c>
      <c r="G209" t="s">
        <v>1091</v>
      </c>
      <c r="H209">
        <v>1</v>
      </c>
      <c r="I209" t="s">
        <v>1087</v>
      </c>
    </row>
    <row r="210" spans="1:9" x14ac:dyDescent="0.25">
      <c r="A210" t="s">
        <v>846</v>
      </c>
      <c r="B210">
        <v>5</v>
      </c>
      <c r="C210" t="s">
        <v>1024</v>
      </c>
      <c r="D210">
        <v>2021</v>
      </c>
      <c r="E210">
        <v>1</v>
      </c>
      <c r="F210">
        <v>2</v>
      </c>
      <c r="G210" t="s">
        <v>1084</v>
      </c>
      <c r="H210">
        <v>3</v>
      </c>
      <c r="I210" t="s">
        <v>1092</v>
      </c>
    </row>
    <row r="211" spans="1:9" x14ac:dyDescent="0.25">
      <c r="A211" t="s">
        <v>717</v>
      </c>
      <c r="B211">
        <v>5</v>
      </c>
      <c r="C211" t="s">
        <v>1024</v>
      </c>
      <c r="D211">
        <v>2020</v>
      </c>
      <c r="E211">
        <v>2</v>
      </c>
      <c r="F211">
        <v>2</v>
      </c>
      <c r="G211" t="s">
        <v>1084</v>
      </c>
      <c r="H211">
        <v>4</v>
      </c>
      <c r="I211" t="s">
        <v>1090</v>
      </c>
    </row>
    <row r="212" spans="1:9" x14ac:dyDescent="0.25">
      <c r="A212" t="s">
        <v>318</v>
      </c>
      <c r="B212">
        <v>4</v>
      </c>
      <c r="C212" t="s">
        <v>1022</v>
      </c>
      <c r="D212">
        <v>2020</v>
      </c>
      <c r="E212">
        <v>1</v>
      </c>
      <c r="F212">
        <v>2</v>
      </c>
      <c r="G212" t="s">
        <v>1084</v>
      </c>
      <c r="H212">
        <v>2</v>
      </c>
      <c r="I212" t="s">
        <v>1093</v>
      </c>
    </row>
    <row r="213" spans="1:9" x14ac:dyDescent="0.25">
      <c r="A213" t="s">
        <v>884</v>
      </c>
      <c r="B213">
        <v>3</v>
      </c>
      <c r="C213" t="s">
        <v>1020</v>
      </c>
      <c r="D213">
        <v>2022</v>
      </c>
      <c r="E213">
        <v>2</v>
      </c>
      <c r="F213">
        <v>1</v>
      </c>
      <c r="G213" t="s">
        <v>1091</v>
      </c>
      <c r="H213">
        <v>4</v>
      </c>
      <c r="I213" t="s">
        <v>1090</v>
      </c>
    </row>
    <row r="214" spans="1:9" x14ac:dyDescent="0.25">
      <c r="A214" t="s">
        <v>366</v>
      </c>
      <c r="B214">
        <v>3</v>
      </c>
      <c r="C214" t="s">
        <v>1020</v>
      </c>
      <c r="D214">
        <v>2020</v>
      </c>
      <c r="E214">
        <v>1</v>
      </c>
      <c r="F214">
        <v>3</v>
      </c>
      <c r="G214" t="s">
        <v>1089</v>
      </c>
      <c r="H214">
        <v>3</v>
      </c>
      <c r="I214" t="s">
        <v>1092</v>
      </c>
    </row>
    <row r="215" spans="1:9" x14ac:dyDescent="0.25">
      <c r="A215" t="s">
        <v>876</v>
      </c>
      <c r="B215">
        <v>2</v>
      </c>
      <c r="C215" t="s">
        <v>1018</v>
      </c>
      <c r="D215">
        <v>2021</v>
      </c>
      <c r="E215">
        <v>2</v>
      </c>
      <c r="F215">
        <v>2</v>
      </c>
      <c r="G215" t="s">
        <v>1084</v>
      </c>
      <c r="H215">
        <v>4</v>
      </c>
      <c r="I215" t="s">
        <v>1090</v>
      </c>
    </row>
    <row r="216" spans="1:9" x14ac:dyDescent="0.25">
      <c r="A216" t="s">
        <v>739</v>
      </c>
      <c r="B216">
        <v>3</v>
      </c>
      <c r="C216" t="s">
        <v>1020</v>
      </c>
      <c r="D216">
        <v>2022</v>
      </c>
      <c r="E216">
        <v>1</v>
      </c>
      <c r="F216">
        <v>2</v>
      </c>
      <c r="G216" t="s">
        <v>1084</v>
      </c>
      <c r="H216">
        <v>2</v>
      </c>
      <c r="I216" t="s">
        <v>1093</v>
      </c>
    </row>
    <row r="217" spans="1:9" x14ac:dyDescent="0.25">
      <c r="A217" t="s">
        <v>29</v>
      </c>
      <c r="B217">
        <v>2</v>
      </c>
      <c r="C217" t="s">
        <v>1018</v>
      </c>
      <c r="D217">
        <v>2021</v>
      </c>
      <c r="E217">
        <v>1</v>
      </c>
      <c r="F217">
        <v>1</v>
      </c>
      <c r="G217" t="s">
        <v>1091</v>
      </c>
      <c r="H217">
        <v>2</v>
      </c>
      <c r="I217" t="s">
        <v>1093</v>
      </c>
    </row>
    <row r="218" spans="1:9" x14ac:dyDescent="0.25">
      <c r="A218" t="s">
        <v>261</v>
      </c>
      <c r="B218">
        <v>5</v>
      </c>
      <c r="C218" t="s">
        <v>1024</v>
      </c>
      <c r="D218">
        <v>2020</v>
      </c>
      <c r="E218">
        <v>2</v>
      </c>
      <c r="F218">
        <v>3</v>
      </c>
      <c r="G218" t="s">
        <v>1089</v>
      </c>
      <c r="H218">
        <v>4</v>
      </c>
      <c r="I218" t="s">
        <v>1090</v>
      </c>
    </row>
    <row r="219" spans="1:9" x14ac:dyDescent="0.25">
      <c r="A219" t="s">
        <v>544</v>
      </c>
      <c r="B219">
        <v>1</v>
      </c>
      <c r="C219" t="s">
        <v>1016</v>
      </c>
      <c r="D219">
        <v>2022</v>
      </c>
      <c r="E219">
        <v>2</v>
      </c>
      <c r="F219">
        <v>1</v>
      </c>
      <c r="G219" t="s">
        <v>1091</v>
      </c>
      <c r="H219">
        <v>5</v>
      </c>
      <c r="I219" t="s">
        <v>1088</v>
      </c>
    </row>
    <row r="220" spans="1:9" x14ac:dyDescent="0.25">
      <c r="A220" t="s">
        <v>518</v>
      </c>
      <c r="B220">
        <v>5</v>
      </c>
      <c r="C220" t="s">
        <v>1024</v>
      </c>
      <c r="D220">
        <v>2021</v>
      </c>
      <c r="E220">
        <v>1</v>
      </c>
      <c r="F220">
        <v>1</v>
      </c>
      <c r="G220" t="s">
        <v>1091</v>
      </c>
      <c r="H220">
        <v>5</v>
      </c>
      <c r="I220" t="s">
        <v>1088</v>
      </c>
    </row>
    <row r="221" spans="1:9" x14ac:dyDescent="0.25">
      <c r="A221" t="s">
        <v>279</v>
      </c>
      <c r="B221">
        <v>4</v>
      </c>
      <c r="C221" t="s">
        <v>1022</v>
      </c>
      <c r="D221">
        <v>2020</v>
      </c>
      <c r="E221">
        <v>1</v>
      </c>
      <c r="F221">
        <v>1</v>
      </c>
      <c r="G221" t="s">
        <v>1091</v>
      </c>
      <c r="H221">
        <v>5</v>
      </c>
      <c r="I221" t="s">
        <v>1088</v>
      </c>
    </row>
    <row r="222" spans="1:9" x14ac:dyDescent="0.25">
      <c r="A222" t="s">
        <v>377</v>
      </c>
      <c r="B222">
        <v>5</v>
      </c>
      <c r="C222" t="s">
        <v>1024</v>
      </c>
      <c r="D222">
        <v>2020</v>
      </c>
      <c r="E222">
        <v>1</v>
      </c>
      <c r="F222">
        <v>1</v>
      </c>
      <c r="G222" t="s">
        <v>1091</v>
      </c>
      <c r="H222">
        <v>1</v>
      </c>
      <c r="I222" t="s">
        <v>1087</v>
      </c>
    </row>
    <row r="223" spans="1:9" x14ac:dyDescent="0.25">
      <c r="A223" t="s">
        <v>492</v>
      </c>
      <c r="B223">
        <v>3</v>
      </c>
      <c r="C223" t="s">
        <v>1020</v>
      </c>
      <c r="D223">
        <v>2021</v>
      </c>
      <c r="E223">
        <v>2</v>
      </c>
      <c r="F223">
        <v>1</v>
      </c>
      <c r="G223" t="s">
        <v>1091</v>
      </c>
      <c r="H223">
        <v>1</v>
      </c>
      <c r="I223" t="s">
        <v>1087</v>
      </c>
    </row>
    <row r="224" spans="1:9" x14ac:dyDescent="0.25">
      <c r="A224" t="s">
        <v>841</v>
      </c>
      <c r="B224">
        <v>1</v>
      </c>
      <c r="C224" t="s">
        <v>1016</v>
      </c>
      <c r="D224">
        <v>2020</v>
      </c>
      <c r="E224">
        <v>1</v>
      </c>
      <c r="F224">
        <v>1</v>
      </c>
      <c r="G224" t="s">
        <v>1091</v>
      </c>
      <c r="H224">
        <v>5</v>
      </c>
      <c r="I224" t="s">
        <v>1088</v>
      </c>
    </row>
    <row r="225" spans="1:9" x14ac:dyDescent="0.25">
      <c r="A225" t="s">
        <v>197</v>
      </c>
      <c r="B225">
        <v>4</v>
      </c>
      <c r="C225" t="s">
        <v>1022</v>
      </c>
      <c r="D225">
        <v>2022</v>
      </c>
      <c r="E225">
        <v>1</v>
      </c>
      <c r="F225">
        <v>1</v>
      </c>
      <c r="G225" t="s">
        <v>1091</v>
      </c>
      <c r="H225">
        <v>5</v>
      </c>
      <c r="I225" t="s">
        <v>1088</v>
      </c>
    </row>
    <row r="226" spans="1:9" x14ac:dyDescent="0.25">
      <c r="A226" t="s">
        <v>543</v>
      </c>
      <c r="B226">
        <v>4</v>
      </c>
      <c r="C226" t="s">
        <v>1022</v>
      </c>
      <c r="D226">
        <v>2020</v>
      </c>
      <c r="E226">
        <v>2</v>
      </c>
      <c r="F226">
        <v>3</v>
      </c>
      <c r="G226" t="s">
        <v>1089</v>
      </c>
      <c r="H226">
        <v>1</v>
      </c>
      <c r="I226" t="s">
        <v>1087</v>
      </c>
    </row>
    <row r="227" spans="1:9" x14ac:dyDescent="0.25">
      <c r="A227" t="s">
        <v>404</v>
      </c>
      <c r="B227">
        <v>4</v>
      </c>
      <c r="C227" t="s">
        <v>1022</v>
      </c>
      <c r="D227">
        <v>2020</v>
      </c>
      <c r="E227">
        <v>2</v>
      </c>
      <c r="F227">
        <v>2</v>
      </c>
      <c r="G227" t="s">
        <v>1084</v>
      </c>
      <c r="H227">
        <v>5</v>
      </c>
      <c r="I227" t="s">
        <v>1088</v>
      </c>
    </row>
    <row r="228" spans="1:9" x14ac:dyDescent="0.25">
      <c r="A228" t="s">
        <v>744</v>
      </c>
      <c r="B228">
        <v>1</v>
      </c>
      <c r="C228" t="s">
        <v>1016</v>
      </c>
      <c r="D228">
        <v>2020</v>
      </c>
      <c r="E228">
        <v>2</v>
      </c>
      <c r="F228">
        <v>1</v>
      </c>
      <c r="G228" t="s">
        <v>1091</v>
      </c>
      <c r="H228">
        <v>2</v>
      </c>
      <c r="I228" t="s">
        <v>1093</v>
      </c>
    </row>
    <row r="229" spans="1:9" x14ac:dyDescent="0.25">
      <c r="A229" t="s">
        <v>103</v>
      </c>
      <c r="B229">
        <v>1</v>
      </c>
      <c r="C229" t="s">
        <v>1016</v>
      </c>
      <c r="D229">
        <v>2020</v>
      </c>
      <c r="E229">
        <v>1</v>
      </c>
      <c r="F229">
        <v>3</v>
      </c>
      <c r="G229" t="s">
        <v>1089</v>
      </c>
      <c r="H229">
        <v>4</v>
      </c>
      <c r="I229" t="s">
        <v>1090</v>
      </c>
    </row>
    <row r="230" spans="1:9" x14ac:dyDescent="0.25">
      <c r="A230" t="s">
        <v>960</v>
      </c>
      <c r="B230">
        <v>1</v>
      </c>
      <c r="C230" t="s">
        <v>1016</v>
      </c>
      <c r="D230">
        <v>2020</v>
      </c>
      <c r="E230">
        <v>1</v>
      </c>
      <c r="F230">
        <v>3</v>
      </c>
      <c r="G230" t="s">
        <v>1089</v>
      </c>
      <c r="H230">
        <v>3</v>
      </c>
      <c r="I230" t="s">
        <v>1092</v>
      </c>
    </row>
    <row r="231" spans="1:9" x14ac:dyDescent="0.25">
      <c r="A231" t="s">
        <v>440</v>
      </c>
      <c r="B231">
        <v>1</v>
      </c>
      <c r="C231" t="s">
        <v>1016</v>
      </c>
      <c r="D231">
        <v>2022</v>
      </c>
      <c r="E231">
        <v>1</v>
      </c>
      <c r="F231">
        <v>3</v>
      </c>
      <c r="G231" t="s">
        <v>1089</v>
      </c>
      <c r="H231">
        <v>3</v>
      </c>
      <c r="I231" t="s">
        <v>1092</v>
      </c>
    </row>
    <row r="232" spans="1:9" x14ac:dyDescent="0.25">
      <c r="A232" t="s">
        <v>922</v>
      </c>
      <c r="B232">
        <v>4</v>
      </c>
      <c r="C232" t="s">
        <v>1022</v>
      </c>
      <c r="D232">
        <v>2022</v>
      </c>
      <c r="E232">
        <v>2</v>
      </c>
      <c r="F232">
        <v>3</v>
      </c>
      <c r="G232" t="s">
        <v>1089</v>
      </c>
      <c r="H232">
        <v>3</v>
      </c>
      <c r="I232" t="s">
        <v>1092</v>
      </c>
    </row>
    <row r="233" spans="1:9" x14ac:dyDescent="0.25">
      <c r="A233" t="s">
        <v>93</v>
      </c>
      <c r="B233">
        <v>1</v>
      </c>
      <c r="C233" t="s">
        <v>1016</v>
      </c>
      <c r="D233">
        <v>2022</v>
      </c>
      <c r="E233">
        <v>2</v>
      </c>
      <c r="F233">
        <v>1</v>
      </c>
      <c r="G233" t="s">
        <v>1091</v>
      </c>
      <c r="H233">
        <v>5</v>
      </c>
      <c r="I233" t="s">
        <v>1088</v>
      </c>
    </row>
    <row r="234" spans="1:9" x14ac:dyDescent="0.25">
      <c r="A234" t="s">
        <v>184</v>
      </c>
      <c r="B234">
        <v>1</v>
      </c>
      <c r="C234" t="s">
        <v>1016</v>
      </c>
      <c r="D234">
        <v>2022</v>
      </c>
      <c r="E234">
        <v>2</v>
      </c>
      <c r="F234">
        <v>1</v>
      </c>
      <c r="G234" t="s">
        <v>1091</v>
      </c>
      <c r="H234">
        <v>3</v>
      </c>
      <c r="I234" t="s">
        <v>1092</v>
      </c>
    </row>
    <row r="235" spans="1:9" x14ac:dyDescent="0.25">
      <c r="A235" t="s">
        <v>815</v>
      </c>
      <c r="B235">
        <v>3</v>
      </c>
      <c r="C235" t="s">
        <v>1020</v>
      </c>
      <c r="D235">
        <v>2022</v>
      </c>
      <c r="E235">
        <v>2</v>
      </c>
      <c r="F235">
        <v>1</v>
      </c>
      <c r="G235" t="s">
        <v>1091</v>
      </c>
      <c r="H235">
        <v>4</v>
      </c>
      <c r="I235" t="s">
        <v>1090</v>
      </c>
    </row>
    <row r="236" spans="1:9" x14ac:dyDescent="0.25">
      <c r="A236" t="s">
        <v>58</v>
      </c>
      <c r="B236">
        <v>5</v>
      </c>
      <c r="C236" t="s">
        <v>1024</v>
      </c>
      <c r="D236">
        <v>2022</v>
      </c>
      <c r="E236">
        <v>2</v>
      </c>
      <c r="F236">
        <v>3</v>
      </c>
      <c r="G236" t="s">
        <v>1089</v>
      </c>
      <c r="H236">
        <v>2</v>
      </c>
      <c r="I236" t="s">
        <v>1093</v>
      </c>
    </row>
    <row r="237" spans="1:9" x14ac:dyDescent="0.25">
      <c r="A237" t="s">
        <v>995</v>
      </c>
      <c r="B237">
        <v>3</v>
      </c>
      <c r="C237" t="s">
        <v>1020</v>
      </c>
      <c r="D237">
        <v>2020</v>
      </c>
      <c r="E237">
        <v>1</v>
      </c>
      <c r="F237">
        <v>2</v>
      </c>
      <c r="G237" t="s">
        <v>1084</v>
      </c>
      <c r="H237">
        <v>3</v>
      </c>
      <c r="I237" t="s">
        <v>1092</v>
      </c>
    </row>
    <row r="238" spans="1:9" x14ac:dyDescent="0.25">
      <c r="A238" t="s">
        <v>428</v>
      </c>
      <c r="B238">
        <v>5</v>
      </c>
      <c r="C238" t="s">
        <v>1024</v>
      </c>
      <c r="D238">
        <v>2020</v>
      </c>
      <c r="E238">
        <v>1</v>
      </c>
      <c r="F238">
        <v>3</v>
      </c>
      <c r="G238" t="s">
        <v>1089</v>
      </c>
      <c r="H238">
        <v>2</v>
      </c>
      <c r="I238" t="s">
        <v>1093</v>
      </c>
    </row>
    <row r="239" spans="1:9" x14ac:dyDescent="0.25">
      <c r="A239" t="s">
        <v>933</v>
      </c>
      <c r="B239">
        <v>4</v>
      </c>
      <c r="C239" t="s">
        <v>1022</v>
      </c>
      <c r="D239">
        <v>2020</v>
      </c>
      <c r="E239">
        <v>2</v>
      </c>
      <c r="F239">
        <v>2</v>
      </c>
      <c r="G239" t="s">
        <v>1084</v>
      </c>
      <c r="H239">
        <v>4</v>
      </c>
      <c r="I239" t="s">
        <v>1090</v>
      </c>
    </row>
    <row r="240" spans="1:9" x14ac:dyDescent="0.25">
      <c r="A240" t="s">
        <v>154</v>
      </c>
      <c r="B240">
        <v>4</v>
      </c>
      <c r="C240" t="s">
        <v>1022</v>
      </c>
      <c r="D240">
        <v>2020</v>
      </c>
      <c r="E240">
        <v>2</v>
      </c>
      <c r="F240">
        <v>1</v>
      </c>
      <c r="G240" t="s">
        <v>1091</v>
      </c>
      <c r="H240">
        <v>3</v>
      </c>
      <c r="I240" t="s">
        <v>1092</v>
      </c>
    </row>
    <row r="241" spans="1:9" x14ac:dyDescent="0.25">
      <c r="A241" t="s">
        <v>619</v>
      </c>
      <c r="B241">
        <v>4</v>
      </c>
      <c r="C241" t="s">
        <v>1022</v>
      </c>
      <c r="D241">
        <v>2022</v>
      </c>
      <c r="E241">
        <v>2</v>
      </c>
      <c r="F241">
        <v>3</v>
      </c>
      <c r="G241" t="s">
        <v>1089</v>
      </c>
      <c r="H241">
        <v>3</v>
      </c>
      <c r="I241" t="s">
        <v>1092</v>
      </c>
    </row>
    <row r="242" spans="1:9" x14ac:dyDescent="0.25">
      <c r="A242" t="s">
        <v>628</v>
      </c>
      <c r="B242">
        <v>5</v>
      </c>
      <c r="C242" t="s">
        <v>1024</v>
      </c>
      <c r="D242">
        <v>2021</v>
      </c>
      <c r="E242">
        <v>1</v>
      </c>
      <c r="F242">
        <v>1</v>
      </c>
      <c r="G242" t="s">
        <v>1091</v>
      </c>
      <c r="H242">
        <v>1</v>
      </c>
      <c r="I242" t="s">
        <v>1087</v>
      </c>
    </row>
    <row r="243" spans="1:9" x14ac:dyDescent="0.25">
      <c r="A243" t="s">
        <v>225</v>
      </c>
      <c r="B243">
        <v>4</v>
      </c>
      <c r="C243" t="s">
        <v>1022</v>
      </c>
      <c r="D243">
        <v>2022</v>
      </c>
      <c r="E243">
        <v>2</v>
      </c>
      <c r="F243">
        <v>2</v>
      </c>
      <c r="G243" t="s">
        <v>1084</v>
      </c>
      <c r="H243">
        <v>2</v>
      </c>
      <c r="I243" t="s">
        <v>1093</v>
      </c>
    </row>
    <row r="244" spans="1:9" x14ac:dyDescent="0.25">
      <c r="A244" t="s">
        <v>822</v>
      </c>
      <c r="B244">
        <v>1</v>
      </c>
      <c r="C244" t="s">
        <v>1016</v>
      </c>
      <c r="D244">
        <v>2021</v>
      </c>
      <c r="E244">
        <v>1</v>
      </c>
      <c r="F244">
        <v>3</v>
      </c>
      <c r="G244" t="s">
        <v>1089</v>
      </c>
      <c r="H244">
        <v>3</v>
      </c>
      <c r="I244" t="s">
        <v>1092</v>
      </c>
    </row>
    <row r="245" spans="1:9" x14ac:dyDescent="0.25">
      <c r="A245" t="s">
        <v>28</v>
      </c>
      <c r="B245">
        <v>2</v>
      </c>
      <c r="C245" t="s">
        <v>1018</v>
      </c>
      <c r="D245">
        <v>2020</v>
      </c>
      <c r="E245">
        <v>1</v>
      </c>
      <c r="F245">
        <v>2</v>
      </c>
      <c r="G245" t="s">
        <v>1084</v>
      </c>
      <c r="H245">
        <v>1</v>
      </c>
      <c r="I245" t="s">
        <v>1087</v>
      </c>
    </row>
    <row r="246" spans="1:9" x14ac:dyDescent="0.25">
      <c r="A246" t="s">
        <v>151</v>
      </c>
      <c r="B246">
        <v>1</v>
      </c>
      <c r="C246" t="s">
        <v>1016</v>
      </c>
      <c r="D246">
        <v>2021</v>
      </c>
      <c r="E246">
        <v>2</v>
      </c>
      <c r="F246">
        <v>1</v>
      </c>
      <c r="G246" t="s">
        <v>1091</v>
      </c>
      <c r="H246">
        <v>3</v>
      </c>
      <c r="I246" t="s">
        <v>1092</v>
      </c>
    </row>
    <row r="247" spans="1:9" x14ac:dyDescent="0.25">
      <c r="A247" t="s">
        <v>819</v>
      </c>
      <c r="B247">
        <v>2</v>
      </c>
      <c r="C247" t="s">
        <v>1018</v>
      </c>
      <c r="D247">
        <v>2022</v>
      </c>
      <c r="E247">
        <v>1</v>
      </c>
      <c r="F247">
        <v>3</v>
      </c>
      <c r="G247" t="s">
        <v>1089</v>
      </c>
      <c r="H247">
        <v>3</v>
      </c>
      <c r="I247" t="s">
        <v>1092</v>
      </c>
    </row>
    <row r="248" spans="1:9" x14ac:dyDescent="0.25">
      <c r="A248" t="s">
        <v>126</v>
      </c>
      <c r="B248">
        <v>4</v>
      </c>
      <c r="C248" t="s">
        <v>1022</v>
      </c>
      <c r="D248">
        <v>2022</v>
      </c>
      <c r="E248">
        <v>1</v>
      </c>
      <c r="F248">
        <v>1</v>
      </c>
      <c r="G248" t="s">
        <v>1091</v>
      </c>
      <c r="H248">
        <v>5</v>
      </c>
      <c r="I248" t="s">
        <v>1088</v>
      </c>
    </row>
    <row r="249" spans="1:9" x14ac:dyDescent="0.25">
      <c r="A249" t="s">
        <v>858</v>
      </c>
      <c r="B249">
        <v>3</v>
      </c>
      <c r="C249" t="s">
        <v>1020</v>
      </c>
      <c r="D249">
        <v>2022</v>
      </c>
      <c r="E249">
        <v>2</v>
      </c>
      <c r="F249">
        <v>3</v>
      </c>
      <c r="G249" t="s">
        <v>1089</v>
      </c>
      <c r="H249">
        <v>4</v>
      </c>
      <c r="I249" t="s">
        <v>1090</v>
      </c>
    </row>
    <row r="250" spans="1:9" x14ac:dyDescent="0.25">
      <c r="A250" t="s">
        <v>693</v>
      </c>
      <c r="B250">
        <v>2</v>
      </c>
      <c r="C250" t="s">
        <v>1018</v>
      </c>
      <c r="D250">
        <v>2022</v>
      </c>
      <c r="E250">
        <v>2</v>
      </c>
      <c r="F250">
        <v>1</v>
      </c>
      <c r="G250" t="s">
        <v>1091</v>
      </c>
      <c r="H250">
        <v>5</v>
      </c>
      <c r="I250" t="s">
        <v>1088</v>
      </c>
    </row>
    <row r="251" spans="1:9" x14ac:dyDescent="0.25">
      <c r="A251" t="s">
        <v>757</v>
      </c>
      <c r="B251">
        <v>1</v>
      </c>
      <c r="C251" t="s">
        <v>1016</v>
      </c>
      <c r="D251">
        <v>2020</v>
      </c>
      <c r="E251">
        <v>1</v>
      </c>
      <c r="F251">
        <v>3</v>
      </c>
      <c r="G251" t="s">
        <v>1089</v>
      </c>
      <c r="H251">
        <v>4</v>
      </c>
      <c r="I251" t="s">
        <v>1090</v>
      </c>
    </row>
    <row r="252" spans="1:9" x14ac:dyDescent="0.25">
      <c r="A252" t="s">
        <v>259</v>
      </c>
      <c r="B252">
        <v>3</v>
      </c>
      <c r="C252" t="s">
        <v>1020</v>
      </c>
      <c r="D252">
        <v>2022</v>
      </c>
      <c r="E252">
        <v>2</v>
      </c>
      <c r="F252">
        <v>1</v>
      </c>
      <c r="G252" t="s">
        <v>1091</v>
      </c>
      <c r="H252">
        <v>4</v>
      </c>
      <c r="I252" t="s">
        <v>1090</v>
      </c>
    </row>
    <row r="253" spans="1:9" x14ac:dyDescent="0.25">
      <c r="A253" t="s">
        <v>900</v>
      </c>
      <c r="B253">
        <v>4</v>
      </c>
      <c r="C253" t="s">
        <v>1022</v>
      </c>
      <c r="D253">
        <v>2020</v>
      </c>
      <c r="E253">
        <v>2</v>
      </c>
      <c r="F253">
        <v>1</v>
      </c>
      <c r="G253" t="s">
        <v>1091</v>
      </c>
      <c r="H253">
        <v>1</v>
      </c>
      <c r="I253" t="s">
        <v>1087</v>
      </c>
    </row>
    <row r="254" spans="1:9" x14ac:dyDescent="0.25">
      <c r="A254" t="s">
        <v>412</v>
      </c>
      <c r="B254">
        <v>5</v>
      </c>
      <c r="C254" t="s">
        <v>1024</v>
      </c>
      <c r="D254">
        <v>2020</v>
      </c>
      <c r="E254">
        <v>1</v>
      </c>
      <c r="F254">
        <v>1</v>
      </c>
      <c r="G254" t="s">
        <v>1091</v>
      </c>
      <c r="H254">
        <v>4</v>
      </c>
      <c r="I254" t="s">
        <v>1090</v>
      </c>
    </row>
    <row r="255" spans="1:9" x14ac:dyDescent="0.25">
      <c r="A255" t="s">
        <v>407</v>
      </c>
      <c r="B255">
        <v>2</v>
      </c>
      <c r="C255" t="s">
        <v>1018</v>
      </c>
      <c r="D255">
        <v>2022</v>
      </c>
      <c r="E255">
        <v>2</v>
      </c>
      <c r="F255">
        <v>2</v>
      </c>
      <c r="G255" t="s">
        <v>1084</v>
      </c>
      <c r="H255">
        <v>2</v>
      </c>
      <c r="I255" t="s">
        <v>1093</v>
      </c>
    </row>
    <row r="256" spans="1:9" x14ac:dyDescent="0.25">
      <c r="A256" t="s">
        <v>832</v>
      </c>
      <c r="B256">
        <v>3</v>
      </c>
      <c r="C256" t="s">
        <v>1020</v>
      </c>
      <c r="D256">
        <v>2022</v>
      </c>
      <c r="E256">
        <v>2</v>
      </c>
      <c r="F256">
        <v>1</v>
      </c>
      <c r="G256" t="s">
        <v>1091</v>
      </c>
      <c r="H256">
        <v>4</v>
      </c>
      <c r="I256" t="s">
        <v>1090</v>
      </c>
    </row>
    <row r="257" spans="1:9" x14ac:dyDescent="0.25">
      <c r="A257" t="s">
        <v>513</v>
      </c>
      <c r="B257">
        <v>2</v>
      </c>
      <c r="C257" t="s">
        <v>1018</v>
      </c>
      <c r="D257">
        <v>2021</v>
      </c>
      <c r="E257">
        <v>2</v>
      </c>
      <c r="F257">
        <v>1</v>
      </c>
      <c r="G257" t="s">
        <v>1091</v>
      </c>
      <c r="H257">
        <v>2</v>
      </c>
      <c r="I257" t="s">
        <v>1093</v>
      </c>
    </row>
    <row r="258" spans="1:9" x14ac:dyDescent="0.25">
      <c r="A258" t="s">
        <v>690</v>
      </c>
      <c r="B258">
        <v>3</v>
      </c>
      <c r="C258" t="s">
        <v>1020</v>
      </c>
      <c r="D258">
        <v>2021</v>
      </c>
      <c r="E258">
        <v>2</v>
      </c>
      <c r="F258">
        <v>3</v>
      </c>
      <c r="G258" t="s">
        <v>1089</v>
      </c>
      <c r="H258">
        <v>2</v>
      </c>
      <c r="I258" t="s">
        <v>1093</v>
      </c>
    </row>
    <row r="259" spans="1:9" x14ac:dyDescent="0.25">
      <c r="A259" t="s">
        <v>484</v>
      </c>
      <c r="B259">
        <v>3</v>
      </c>
      <c r="C259" t="s">
        <v>1020</v>
      </c>
      <c r="D259">
        <v>2020</v>
      </c>
      <c r="E259">
        <v>1</v>
      </c>
      <c r="F259">
        <v>3</v>
      </c>
      <c r="G259" t="s">
        <v>1089</v>
      </c>
      <c r="H259">
        <v>4</v>
      </c>
      <c r="I259" t="s">
        <v>1090</v>
      </c>
    </row>
    <row r="260" spans="1:9" x14ac:dyDescent="0.25">
      <c r="A260" t="s">
        <v>980</v>
      </c>
      <c r="B260">
        <v>5</v>
      </c>
      <c r="C260" t="s">
        <v>1024</v>
      </c>
      <c r="D260">
        <v>2020</v>
      </c>
      <c r="E260">
        <v>1</v>
      </c>
      <c r="F260">
        <v>1</v>
      </c>
      <c r="G260" t="s">
        <v>1091</v>
      </c>
      <c r="H260">
        <v>5</v>
      </c>
      <c r="I260" t="s">
        <v>1088</v>
      </c>
    </row>
    <row r="261" spans="1:9" x14ac:dyDescent="0.25">
      <c r="A261" t="s">
        <v>814</v>
      </c>
      <c r="B261">
        <v>1</v>
      </c>
      <c r="C261" t="s">
        <v>1016</v>
      </c>
      <c r="D261">
        <v>2020</v>
      </c>
      <c r="E261">
        <v>2</v>
      </c>
      <c r="F261">
        <v>3</v>
      </c>
      <c r="G261" t="s">
        <v>1089</v>
      </c>
      <c r="H261">
        <v>5</v>
      </c>
      <c r="I261" t="s">
        <v>1088</v>
      </c>
    </row>
    <row r="262" spans="1:9" x14ac:dyDescent="0.25">
      <c r="A262" t="s">
        <v>627</v>
      </c>
      <c r="B262">
        <v>2</v>
      </c>
      <c r="C262" t="s">
        <v>1018</v>
      </c>
      <c r="D262">
        <v>2021</v>
      </c>
      <c r="E262">
        <v>1</v>
      </c>
      <c r="F262">
        <v>3</v>
      </c>
      <c r="G262" t="s">
        <v>1089</v>
      </c>
      <c r="H262">
        <v>2</v>
      </c>
      <c r="I262" t="s">
        <v>1093</v>
      </c>
    </row>
    <row r="263" spans="1:9" x14ac:dyDescent="0.25">
      <c r="A263" t="s">
        <v>393</v>
      </c>
      <c r="B263">
        <v>1</v>
      </c>
      <c r="C263" t="s">
        <v>1016</v>
      </c>
      <c r="D263">
        <v>2021</v>
      </c>
      <c r="E263">
        <v>2</v>
      </c>
      <c r="F263">
        <v>2</v>
      </c>
      <c r="G263" t="s">
        <v>1084</v>
      </c>
      <c r="H263">
        <v>5</v>
      </c>
      <c r="I263" t="s">
        <v>1088</v>
      </c>
    </row>
    <row r="264" spans="1:9" x14ac:dyDescent="0.25">
      <c r="A264" t="s">
        <v>80</v>
      </c>
      <c r="B264">
        <v>5</v>
      </c>
      <c r="C264" t="s">
        <v>1024</v>
      </c>
      <c r="D264">
        <v>2022</v>
      </c>
      <c r="E264">
        <v>2</v>
      </c>
      <c r="F264">
        <v>2</v>
      </c>
      <c r="G264" t="s">
        <v>1084</v>
      </c>
      <c r="H264">
        <v>2</v>
      </c>
      <c r="I264" t="s">
        <v>1093</v>
      </c>
    </row>
    <row r="265" spans="1:9" x14ac:dyDescent="0.25">
      <c r="A265" t="s">
        <v>424</v>
      </c>
      <c r="B265">
        <v>2</v>
      </c>
      <c r="C265" t="s">
        <v>1018</v>
      </c>
      <c r="D265">
        <v>2022</v>
      </c>
      <c r="E265">
        <v>1</v>
      </c>
      <c r="F265">
        <v>3</v>
      </c>
      <c r="G265" t="s">
        <v>1089</v>
      </c>
      <c r="H265">
        <v>5</v>
      </c>
      <c r="I265" t="s">
        <v>1088</v>
      </c>
    </row>
    <row r="266" spans="1:9" x14ac:dyDescent="0.25">
      <c r="A266" t="s">
        <v>803</v>
      </c>
      <c r="B266">
        <v>4</v>
      </c>
      <c r="C266" t="s">
        <v>1022</v>
      </c>
      <c r="D266">
        <v>2022</v>
      </c>
      <c r="E266">
        <v>2</v>
      </c>
      <c r="F266">
        <v>2</v>
      </c>
      <c r="G266" t="s">
        <v>1084</v>
      </c>
      <c r="H266">
        <v>2</v>
      </c>
      <c r="I266" t="s">
        <v>1093</v>
      </c>
    </row>
    <row r="267" spans="1:9" x14ac:dyDescent="0.25">
      <c r="A267" t="s">
        <v>221</v>
      </c>
      <c r="B267">
        <v>4</v>
      </c>
      <c r="C267" t="s">
        <v>1022</v>
      </c>
      <c r="D267">
        <v>2020</v>
      </c>
      <c r="E267">
        <v>2</v>
      </c>
      <c r="F267">
        <v>2</v>
      </c>
      <c r="G267" t="s">
        <v>1084</v>
      </c>
      <c r="H267">
        <v>1</v>
      </c>
      <c r="I267" t="s">
        <v>1087</v>
      </c>
    </row>
    <row r="268" spans="1:9" x14ac:dyDescent="0.25">
      <c r="A268" t="s">
        <v>387</v>
      </c>
      <c r="B268">
        <v>1</v>
      </c>
      <c r="C268" t="s">
        <v>1016</v>
      </c>
      <c r="D268">
        <v>2020</v>
      </c>
      <c r="E268">
        <v>2</v>
      </c>
      <c r="F268">
        <v>3</v>
      </c>
      <c r="G268" t="s">
        <v>1089</v>
      </c>
      <c r="H268">
        <v>4</v>
      </c>
      <c r="I268" t="s">
        <v>1090</v>
      </c>
    </row>
    <row r="269" spans="1:9" x14ac:dyDescent="0.25">
      <c r="A269" t="s">
        <v>34</v>
      </c>
      <c r="B269">
        <v>1</v>
      </c>
      <c r="C269" t="s">
        <v>1016</v>
      </c>
      <c r="D269">
        <v>2020</v>
      </c>
      <c r="E269">
        <v>2</v>
      </c>
      <c r="F269">
        <v>3</v>
      </c>
      <c r="G269" t="s">
        <v>1089</v>
      </c>
      <c r="H269">
        <v>3</v>
      </c>
      <c r="I269" t="s">
        <v>1092</v>
      </c>
    </row>
    <row r="270" spans="1:9" x14ac:dyDescent="0.25">
      <c r="A270" t="s">
        <v>731</v>
      </c>
      <c r="B270">
        <v>1</v>
      </c>
      <c r="C270" t="s">
        <v>1016</v>
      </c>
      <c r="D270">
        <v>2022</v>
      </c>
      <c r="E270">
        <v>2</v>
      </c>
      <c r="F270">
        <v>1</v>
      </c>
      <c r="G270" t="s">
        <v>1091</v>
      </c>
      <c r="H270">
        <v>5</v>
      </c>
      <c r="I270" t="s">
        <v>1088</v>
      </c>
    </row>
    <row r="271" spans="1:9" x14ac:dyDescent="0.25">
      <c r="A271" t="s">
        <v>232</v>
      </c>
      <c r="B271">
        <v>3</v>
      </c>
      <c r="C271" t="s">
        <v>1020</v>
      </c>
      <c r="D271">
        <v>2021</v>
      </c>
      <c r="E271">
        <v>2</v>
      </c>
      <c r="F271">
        <v>2</v>
      </c>
      <c r="G271" t="s">
        <v>1084</v>
      </c>
      <c r="H271">
        <v>2</v>
      </c>
      <c r="I271" t="s">
        <v>1093</v>
      </c>
    </row>
    <row r="272" spans="1:9" x14ac:dyDescent="0.25">
      <c r="A272" t="s">
        <v>486</v>
      </c>
      <c r="B272">
        <v>2</v>
      </c>
      <c r="C272" t="s">
        <v>1018</v>
      </c>
      <c r="D272">
        <v>2020</v>
      </c>
      <c r="E272">
        <v>1</v>
      </c>
      <c r="F272">
        <v>3</v>
      </c>
      <c r="G272" t="s">
        <v>1089</v>
      </c>
      <c r="H272">
        <v>2</v>
      </c>
      <c r="I272" t="s">
        <v>1093</v>
      </c>
    </row>
    <row r="273" spans="1:9" x14ac:dyDescent="0.25">
      <c r="A273" t="s">
        <v>462</v>
      </c>
      <c r="B273">
        <v>4</v>
      </c>
      <c r="C273" t="s">
        <v>1022</v>
      </c>
      <c r="D273">
        <v>2022</v>
      </c>
      <c r="E273">
        <v>1</v>
      </c>
      <c r="F273">
        <v>2</v>
      </c>
      <c r="G273" t="s">
        <v>1084</v>
      </c>
      <c r="H273">
        <v>4</v>
      </c>
      <c r="I273" t="s">
        <v>1090</v>
      </c>
    </row>
    <row r="274" spans="1:9" x14ac:dyDescent="0.25">
      <c r="A274" t="s">
        <v>196</v>
      </c>
      <c r="B274">
        <v>3</v>
      </c>
      <c r="C274" t="s">
        <v>1020</v>
      </c>
      <c r="D274">
        <v>2021</v>
      </c>
      <c r="E274">
        <v>2</v>
      </c>
      <c r="F274">
        <v>3</v>
      </c>
      <c r="G274" t="s">
        <v>1089</v>
      </c>
      <c r="H274">
        <v>3</v>
      </c>
      <c r="I274" t="s">
        <v>1092</v>
      </c>
    </row>
    <row r="275" spans="1:9" x14ac:dyDescent="0.25">
      <c r="A275" t="s">
        <v>849</v>
      </c>
      <c r="B275">
        <v>3</v>
      </c>
      <c r="C275" t="s">
        <v>1020</v>
      </c>
      <c r="D275">
        <v>2020</v>
      </c>
      <c r="E275">
        <v>2</v>
      </c>
      <c r="F275">
        <v>1</v>
      </c>
      <c r="G275" t="s">
        <v>1091</v>
      </c>
      <c r="H275">
        <v>4</v>
      </c>
      <c r="I275" t="s">
        <v>1090</v>
      </c>
    </row>
    <row r="276" spans="1:9" x14ac:dyDescent="0.25">
      <c r="A276" t="s">
        <v>802</v>
      </c>
      <c r="B276">
        <v>2</v>
      </c>
      <c r="C276" t="s">
        <v>1018</v>
      </c>
      <c r="D276">
        <v>2020</v>
      </c>
      <c r="E276">
        <v>2</v>
      </c>
      <c r="F276">
        <v>1</v>
      </c>
      <c r="G276" t="s">
        <v>1091</v>
      </c>
      <c r="H276">
        <v>3</v>
      </c>
      <c r="I276" t="s">
        <v>1092</v>
      </c>
    </row>
    <row r="277" spans="1:9" x14ac:dyDescent="0.25">
      <c r="A277" t="s">
        <v>689</v>
      </c>
      <c r="B277">
        <v>2</v>
      </c>
      <c r="C277" t="s">
        <v>1018</v>
      </c>
      <c r="D277">
        <v>2020</v>
      </c>
      <c r="E277">
        <v>1</v>
      </c>
      <c r="F277">
        <v>2</v>
      </c>
      <c r="G277" t="s">
        <v>1084</v>
      </c>
      <c r="H277">
        <v>5</v>
      </c>
      <c r="I277" t="s">
        <v>1088</v>
      </c>
    </row>
    <row r="278" spans="1:9" x14ac:dyDescent="0.25">
      <c r="A278" t="s">
        <v>966</v>
      </c>
      <c r="B278">
        <v>1</v>
      </c>
      <c r="C278" t="s">
        <v>1016</v>
      </c>
      <c r="D278">
        <v>2021</v>
      </c>
      <c r="E278">
        <v>1</v>
      </c>
      <c r="F278">
        <v>2</v>
      </c>
      <c r="G278" t="s">
        <v>1084</v>
      </c>
      <c r="H278">
        <v>3</v>
      </c>
      <c r="I278" t="s">
        <v>1092</v>
      </c>
    </row>
    <row r="279" spans="1:9" x14ac:dyDescent="0.25">
      <c r="A279" t="s">
        <v>902</v>
      </c>
      <c r="B279">
        <v>4</v>
      </c>
      <c r="C279" t="s">
        <v>1022</v>
      </c>
      <c r="D279">
        <v>2022</v>
      </c>
      <c r="E279">
        <v>2</v>
      </c>
      <c r="F279">
        <v>1</v>
      </c>
      <c r="G279" t="s">
        <v>1091</v>
      </c>
      <c r="H279">
        <v>1</v>
      </c>
      <c r="I279" t="s">
        <v>1087</v>
      </c>
    </row>
    <row r="280" spans="1:9" x14ac:dyDescent="0.25">
      <c r="A280" t="s">
        <v>509</v>
      </c>
      <c r="B280">
        <v>4</v>
      </c>
      <c r="C280" t="s">
        <v>1022</v>
      </c>
      <c r="D280">
        <v>2022</v>
      </c>
      <c r="E280">
        <v>2</v>
      </c>
      <c r="F280">
        <v>2</v>
      </c>
      <c r="G280" t="s">
        <v>1084</v>
      </c>
      <c r="H280">
        <v>3</v>
      </c>
      <c r="I280" t="s">
        <v>1092</v>
      </c>
    </row>
    <row r="281" spans="1:9" x14ac:dyDescent="0.25">
      <c r="A281" t="s">
        <v>117</v>
      </c>
      <c r="B281">
        <v>3</v>
      </c>
      <c r="C281" t="s">
        <v>1020</v>
      </c>
      <c r="D281">
        <v>2021</v>
      </c>
      <c r="E281">
        <v>2</v>
      </c>
      <c r="F281">
        <v>2</v>
      </c>
      <c r="G281" t="s">
        <v>1084</v>
      </c>
      <c r="H281">
        <v>4</v>
      </c>
      <c r="I281" t="s">
        <v>1090</v>
      </c>
    </row>
    <row r="282" spans="1:9" x14ac:dyDescent="0.25">
      <c r="A282" t="s">
        <v>800</v>
      </c>
      <c r="B282">
        <v>1</v>
      </c>
      <c r="C282" t="s">
        <v>1016</v>
      </c>
      <c r="D282">
        <v>2021</v>
      </c>
      <c r="E282">
        <v>1</v>
      </c>
      <c r="F282">
        <v>3</v>
      </c>
      <c r="G282" t="s">
        <v>1089</v>
      </c>
      <c r="H282">
        <v>5</v>
      </c>
      <c r="I282" t="s">
        <v>1088</v>
      </c>
    </row>
    <row r="283" spans="1:9" x14ac:dyDescent="0.25">
      <c r="A283" t="s">
        <v>674</v>
      </c>
      <c r="B283">
        <v>4</v>
      </c>
      <c r="C283" t="s">
        <v>1022</v>
      </c>
      <c r="D283">
        <v>2022</v>
      </c>
      <c r="E283">
        <v>1</v>
      </c>
      <c r="F283">
        <v>1</v>
      </c>
      <c r="G283" t="s">
        <v>1091</v>
      </c>
      <c r="H283">
        <v>2</v>
      </c>
      <c r="I283" t="s">
        <v>1093</v>
      </c>
    </row>
    <row r="284" spans="1:9" x14ac:dyDescent="0.25">
      <c r="A284" t="s">
        <v>658</v>
      </c>
      <c r="B284">
        <v>3</v>
      </c>
      <c r="C284" t="s">
        <v>1020</v>
      </c>
      <c r="D284">
        <v>2021</v>
      </c>
      <c r="E284">
        <v>2</v>
      </c>
      <c r="F284">
        <v>2</v>
      </c>
      <c r="G284" t="s">
        <v>1084</v>
      </c>
      <c r="H284">
        <v>5</v>
      </c>
      <c r="I284" t="s">
        <v>1088</v>
      </c>
    </row>
    <row r="285" spans="1:9" x14ac:dyDescent="0.25">
      <c r="A285" t="s">
        <v>673</v>
      </c>
      <c r="B285">
        <v>5</v>
      </c>
      <c r="C285" t="s">
        <v>1024</v>
      </c>
      <c r="D285">
        <v>2021</v>
      </c>
      <c r="E285">
        <v>1</v>
      </c>
      <c r="F285">
        <v>1</v>
      </c>
      <c r="G285" t="s">
        <v>1091</v>
      </c>
      <c r="H285">
        <v>2</v>
      </c>
      <c r="I285" t="s">
        <v>1093</v>
      </c>
    </row>
    <row r="286" spans="1:9" x14ac:dyDescent="0.25">
      <c r="A286" t="s">
        <v>737</v>
      </c>
      <c r="B286">
        <v>5</v>
      </c>
      <c r="C286" t="s">
        <v>1024</v>
      </c>
      <c r="D286">
        <v>2022</v>
      </c>
      <c r="E286">
        <v>2</v>
      </c>
      <c r="F286">
        <v>2</v>
      </c>
      <c r="G286" t="s">
        <v>1084</v>
      </c>
      <c r="H286">
        <v>1</v>
      </c>
      <c r="I286" t="s">
        <v>1087</v>
      </c>
    </row>
    <row r="287" spans="1:9" x14ac:dyDescent="0.25">
      <c r="A287" t="s">
        <v>309</v>
      </c>
      <c r="B287">
        <v>2</v>
      </c>
      <c r="C287" t="s">
        <v>1018</v>
      </c>
      <c r="D287">
        <v>2022</v>
      </c>
      <c r="E287">
        <v>2</v>
      </c>
      <c r="F287">
        <v>1</v>
      </c>
      <c r="G287" t="s">
        <v>1091</v>
      </c>
      <c r="H287">
        <v>4</v>
      </c>
      <c r="I287" t="s">
        <v>1090</v>
      </c>
    </row>
    <row r="288" spans="1:9" x14ac:dyDescent="0.25">
      <c r="A288" t="s">
        <v>246</v>
      </c>
      <c r="B288">
        <v>1</v>
      </c>
      <c r="C288" t="s">
        <v>1016</v>
      </c>
      <c r="D288">
        <v>2022</v>
      </c>
      <c r="E288">
        <v>2</v>
      </c>
      <c r="F288">
        <v>3</v>
      </c>
      <c r="G288" t="s">
        <v>1089</v>
      </c>
      <c r="H288">
        <v>2</v>
      </c>
      <c r="I288" t="s">
        <v>1093</v>
      </c>
    </row>
    <row r="289" spans="1:9" x14ac:dyDescent="0.25">
      <c r="A289" t="s">
        <v>891</v>
      </c>
      <c r="B289">
        <v>2</v>
      </c>
      <c r="C289" t="s">
        <v>1018</v>
      </c>
      <c r="D289">
        <v>2021</v>
      </c>
      <c r="E289">
        <v>1</v>
      </c>
      <c r="F289">
        <v>3</v>
      </c>
      <c r="G289" t="s">
        <v>1089</v>
      </c>
      <c r="H289">
        <v>5</v>
      </c>
      <c r="I289" t="s">
        <v>1088</v>
      </c>
    </row>
    <row r="290" spans="1:9" x14ac:dyDescent="0.25">
      <c r="A290" t="s">
        <v>625</v>
      </c>
      <c r="B290">
        <v>5</v>
      </c>
      <c r="C290" t="s">
        <v>1024</v>
      </c>
      <c r="D290">
        <v>2021</v>
      </c>
      <c r="E290">
        <v>1</v>
      </c>
      <c r="F290">
        <v>2</v>
      </c>
      <c r="G290" t="s">
        <v>1084</v>
      </c>
      <c r="H290">
        <v>1</v>
      </c>
      <c r="I290" t="s">
        <v>1087</v>
      </c>
    </row>
    <row r="291" spans="1:9" x14ac:dyDescent="0.25">
      <c r="A291" t="s">
        <v>604</v>
      </c>
      <c r="B291">
        <v>3</v>
      </c>
      <c r="C291" t="s">
        <v>1020</v>
      </c>
      <c r="D291">
        <v>2021</v>
      </c>
      <c r="E291">
        <v>2</v>
      </c>
      <c r="F291">
        <v>2</v>
      </c>
      <c r="G291" t="s">
        <v>1084</v>
      </c>
      <c r="H291">
        <v>1</v>
      </c>
      <c r="I291" t="s">
        <v>1087</v>
      </c>
    </row>
    <row r="292" spans="1:9" x14ac:dyDescent="0.25">
      <c r="A292" t="s">
        <v>801</v>
      </c>
      <c r="B292">
        <v>5</v>
      </c>
      <c r="C292" t="s">
        <v>1024</v>
      </c>
      <c r="D292">
        <v>2020</v>
      </c>
      <c r="E292">
        <v>2</v>
      </c>
      <c r="F292">
        <v>1</v>
      </c>
      <c r="G292" t="s">
        <v>1091</v>
      </c>
      <c r="H292">
        <v>3</v>
      </c>
      <c r="I292" t="s">
        <v>1092</v>
      </c>
    </row>
    <row r="293" spans="1:9" x14ac:dyDescent="0.25">
      <c r="A293" t="s">
        <v>514</v>
      </c>
      <c r="B293">
        <v>3</v>
      </c>
      <c r="C293" t="s">
        <v>1020</v>
      </c>
      <c r="D293">
        <v>2021</v>
      </c>
      <c r="E293">
        <v>2</v>
      </c>
      <c r="F293">
        <v>1</v>
      </c>
      <c r="G293" t="s">
        <v>1091</v>
      </c>
      <c r="H293">
        <v>4</v>
      </c>
      <c r="I293" t="s">
        <v>1090</v>
      </c>
    </row>
    <row r="294" spans="1:9" x14ac:dyDescent="0.25">
      <c r="A294" t="s">
        <v>355</v>
      </c>
      <c r="B294">
        <v>1</v>
      </c>
      <c r="C294" t="s">
        <v>1016</v>
      </c>
      <c r="D294">
        <v>2021</v>
      </c>
      <c r="E294">
        <v>2</v>
      </c>
      <c r="F294">
        <v>2</v>
      </c>
      <c r="G294" t="s">
        <v>1084</v>
      </c>
      <c r="H294">
        <v>1</v>
      </c>
      <c r="I294" t="s">
        <v>1087</v>
      </c>
    </row>
    <row r="295" spans="1:9" x14ac:dyDescent="0.25">
      <c r="A295" t="s">
        <v>489</v>
      </c>
      <c r="B295">
        <v>5</v>
      </c>
      <c r="C295" t="s">
        <v>1024</v>
      </c>
      <c r="D295">
        <v>2021</v>
      </c>
      <c r="E295">
        <v>1</v>
      </c>
      <c r="F295">
        <v>3</v>
      </c>
      <c r="G295" t="s">
        <v>1089</v>
      </c>
      <c r="H295">
        <v>1</v>
      </c>
      <c r="I295" t="s">
        <v>1087</v>
      </c>
    </row>
    <row r="296" spans="1:9" x14ac:dyDescent="0.25">
      <c r="A296" t="s">
        <v>73</v>
      </c>
      <c r="B296">
        <v>3</v>
      </c>
      <c r="C296" t="s">
        <v>1020</v>
      </c>
      <c r="D296">
        <v>2021</v>
      </c>
      <c r="E296">
        <v>2</v>
      </c>
      <c r="F296">
        <v>1</v>
      </c>
      <c r="G296" t="s">
        <v>1091</v>
      </c>
      <c r="H296">
        <v>2</v>
      </c>
      <c r="I296" t="s">
        <v>1093</v>
      </c>
    </row>
    <row r="297" spans="1:9" x14ac:dyDescent="0.25">
      <c r="A297" t="s">
        <v>637</v>
      </c>
      <c r="B297">
        <v>2</v>
      </c>
      <c r="C297" t="s">
        <v>1018</v>
      </c>
      <c r="D297">
        <v>2021</v>
      </c>
      <c r="E297">
        <v>2</v>
      </c>
      <c r="F297">
        <v>2</v>
      </c>
      <c r="G297" t="s">
        <v>1084</v>
      </c>
      <c r="H297">
        <v>5</v>
      </c>
      <c r="I297" t="s">
        <v>1088</v>
      </c>
    </row>
    <row r="298" spans="1:9" x14ac:dyDescent="0.25">
      <c r="A298" t="s">
        <v>548</v>
      </c>
      <c r="B298">
        <v>3</v>
      </c>
      <c r="C298" t="s">
        <v>1020</v>
      </c>
      <c r="D298">
        <v>2021</v>
      </c>
      <c r="E298">
        <v>2</v>
      </c>
      <c r="F298">
        <v>3</v>
      </c>
      <c r="G298" t="s">
        <v>1089</v>
      </c>
      <c r="H298">
        <v>5</v>
      </c>
      <c r="I298" t="s">
        <v>1088</v>
      </c>
    </row>
    <row r="299" spans="1:9" x14ac:dyDescent="0.25">
      <c r="A299" t="s">
        <v>669</v>
      </c>
      <c r="B299">
        <v>5</v>
      </c>
      <c r="C299" t="s">
        <v>1024</v>
      </c>
      <c r="D299">
        <v>2021</v>
      </c>
      <c r="E299">
        <v>1</v>
      </c>
      <c r="F299">
        <v>1</v>
      </c>
      <c r="G299" t="s">
        <v>1091</v>
      </c>
      <c r="H299">
        <v>5</v>
      </c>
      <c r="I299" t="s">
        <v>1088</v>
      </c>
    </row>
    <row r="300" spans="1:9" x14ac:dyDescent="0.25">
      <c r="A300" t="s">
        <v>320</v>
      </c>
      <c r="B300">
        <v>1</v>
      </c>
      <c r="C300" t="s">
        <v>1016</v>
      </c>
      <c r="D300">
        <v>2020</v>
      </c>
      <c r="E300">
        <v>1</v>
      </c>
      <c r="F300">
        <v>1</v>
      </c>
      <c r="G300" t="s">
        <v>1091</v>
      </c>
      <c r="H300">
        <v>4</v>
      </c>
      <c r="I300" t="s">
        <v>1090</v>
      </c>
    </row>
    <row r="301" spans="1:9" x14ac:dyDescent="0.25">
      <c r="A301" t="s">
        <v>44</v>
      </c>
      <c r="B301">
        <v>1</v>
      </c>
      <c r="C301" t="s">
        <v>1016</v>
      </c>
      <c r="D301">
        <v>2022</v>
      </c>
      <c r="E301">
        <v>2</v>
      </c>
      <c r="F301">
        <v>2</v>
      </c>
      <c r="G301" t="s">
        <v>1084</v>
      </c>
      <c r="H301">
        <v>4</v>
      </c>
      <c r="I301" t="s">
        <v>1090</v>
      </c>
    </row>
    <row r="302" spans="1:9" x14ac:dyDescent="0.25">
      <c r="A302" t="s">
        <v>254</v>
      </c>
      <c r="B302">
        <v>5</v>
      </c>
      <c r="C302" t="s">
        <v>1024</v>
      </c>
      <c r="D302">
        <v>2020</v>
      </c>
      <c r="E302">
        <v>1</v>
      </c>
      <c r="F302">
        <v>1</v>
      </c>
      <c r="G302" t="s">
        <v>1091</v>
      </c>
      <c r="H302">
        <v>4</v>
      </c>
      <c r="I302" t="s">
        <v>1090</v>
      </c>
    </row>
    <row r="303" spans="1:9" x14ac:dyDescent="0.25">
      <c r="A303" t="s">
        <v>76</v>
      </c>
      <c r="B303">
        <v>4</v>
      </c>
      <c r="C303" t="s">
        <v>1022</v>
      </c>
      <c r="D303">
        <v>2021</v>
      </c>
      <c r="E303">
        <v>2</v>
      </c>
      <c r="F303">
        <v>2</v>
      </c>
      <c r="G303" t="s">
        <v>1084</v>
      </c>
      <c r="H303">
        <v>1</v>
      </c>
      <c r="I303" t="s">
        <v>1087</v>
      </c>
    </row>
    <row r="304" spans="1:9" x14ac:dyDescent="0.25">
      <c r="A304" t="s">
        <v>977</v>
      </c>
      <c r="B304">
        <v>1</v>
      </c>
      <c r="C304" t="s">
        <v>1016</v>
      </c>
      <c r="D304">
        <v>2020</v>
      </c>
      <c r="E304">
        <v>1</v>
      </c>
      <c r="F304">
        <v>1</v>
      </c>
      <c r="G304" t="s">
        <v>1091</v>
      </c>
      <c r="H304">
        <v>3</v>
      </c>
      <c r="I304" t="s">
        <v>1092</v>
      </c>
    </row>
    <row r="305" spans="1:9" x14ac:dyDescent="0.25">
      <c r="A305" t="s">
        <v>668</v>
      </c>
      <c r="B305">
        <v>4</v>
      </c>
      <c r="C305" t="s">
        <v>1022</v>
      </c>
      <c r="D305">
        <v>2020</v>
      </c>
      <c r="E305">
        <v>1</v>
      </c>
      <c r="F305">
        <v>2</v>
      </c>
      <c r="G305" t="s">
        <v>1084</v>
      </c>
      <c r="H305">
        <v>4</v>
      </c>
      <c r="I305" t="s">
        <v>1090</v>
      </c>
    </row>
    <row r="306" spans="1:9" x14ac:dyDescent="0.25">
      <c r="A306" t="s">
        <v>364</v>
      </c>
      <c r="B306">
        <v>5</v>
      </c>
      <c r="C306" t="s">
        <v>1024</v>
      </c>
      <c r="D306">
        <v>2020</v>
      </c>
      <c r="E306">
        <v>1</v>
      </c>
      <c r="F306">
        <v>2</v>
      </c>
      <c r="G306" t="s">
        <v>1084</v>
      </c>
      <c r="H306">
        <v>5</v>
      </c>
      <c r="I306" t="s">
        <v>1088</v>
      </c>
    </row>
    <row r="307" spans="1:9" x14ac:dyDescent="0.25">
      <c r="A307" t="s">
        <v>759</v>
      </c>
      <c r="B307">
        <v>2</v>
      </c>
      <c r="C307" t="s">
        <v>1018</v>
      </c>
      <c r="D307">
        <v>2020</v>
      </c>
      <c r="E307">
        <v>2</v>
      </c>
      <c r="F307">
        <v>2</v>
      </c>
      <c r="G307" t="s">
        <v>1084</v>
      </c>
      <c r="H307">
        <v>3</v>
      </c>
      <c r="I307" t="s">
        <v>1092</v>
      </c>
    </row>
    <row r="308" spans="1:9" x14ac:dyDescent="0.25">
      <c r="A308" t="s">
        <v>120</v>
      </c>
      <c r="B308">
        <v>4</v>
      </c>
      <c r="C308" t="s">
        <v>1022</v>
      </c>
      <c r="D308">
        <v>2021</v>
      </c>
      <c r="E308">
        <v>2</v>
      </c>
      <c r="F308">
        <v>1</v>
      </c>
      <c r="G308" t="s">
        <v>1091</v>
      </c>
      <c r="H308">
        <v>3</v>
      </c>
      <c r="I308" t="s">
        <v>1092</v>
      </c>
    </row>
    <row r="309" spans="1:9" x14ac:dyDescent="0.25">
      <c r="A309" t="s">
        <v>875</v>
      </c>
      <c r="B309">
        <v>2</v>
      </c>
      <c r="C309" t="s">
        <v>1018</v>
      </c>
      <c r="D309">
        <v>2021</v>
      </c>
      <c r="E309">
        <v>1</v>
      </c>
      <c r="F309">
        <v>2</v>
      </c>
      <c r="G309" t="s">
        <v>1084</v>
      </c>
      <c r="H309">
        <v>3</v>
      </c>
      <c r="I309" t="s">
        <v>1092</v>
      </c>
    </row>
    <row r="310" spans="1:9" x14ac:dyDescent="0.25">
      <c r="A310" t="s">
        <v>1003</v>
      </c>
      <c r="B310">
        <v>3</v>
      </c>
      <c r="C310" t="s">
        <v>1020</v>
      </c>
      <c r="D310">
        <v>2022</v>
      </c>
      <c r="E310">
        <v>1</v>
      </c>
      <c r="F310">
        <v>2</v>
      </c>
      <c r="G310" t="s">
        <v>1084</v>
      </c>
      <c r="H310">
        <v>3</v>
      </c>
      <c r="I310" t="s">
        <v>1092</v>
      </c>
    </row>
    <row r="311" spans="1:9" x14ac:dyDescent="0.25">
      <c r="A311" t="s">
        <v>893</v>
      </c>
      <c r="B311">
        <v>4</v>
      </c>
      <c r="C311" t="s">
        <v>1022</v>
      </c>
      <c r="D311">
        <v>2020</v>
      </c>
      <c r="E311">
        <v>2</v>
      </c>
      <c r="F311">
        <v>2</v>
      </c>
      <c r="G311" t="s">
        <v>1084</v>
      </c>
      <c r="H311">
        <v>1</v>
      </c>
      <c r="I311" t="s">
        <v>1087</v>
      </c>
    </row>
    <row r="312" spans="1:9" x14ac:dyDescent="0.25">
      <c r="A312" t="s">
        <v>321</v>
      </c>
      <c r="B312">
        <v>1</v>
      </c>
      <c r="C312" t="s">
        <v>1016</v>
      </c>
      <c r="D312">
        <v>2020</v>
      </c>
      <c r="E312">
        <v>2</v>
      </c>
      <c r="F312">
        <v>2</v>
      </c>
      <c r="G312" t="s">
        <v>1084</v>
      </c>
      <c r="H312">
        <v>5</v>
      </c>
      <c r="I312" t="s">
        <v>1088</v>
      </c>
    </row>
    <row r="313" spans="1:9" x14ac:dyDescent="0.25">
      <c r="A313" t="s">
        <v>247</v>
      </c>
      <c r="B313">
        <v>4</v>
      </c>
      <c r="C313" t="s">
        <v>1022</v>
      </c>
      <c r="D313">
        <v>2020</v>
      </c>
      <c r="E313">
        <v>2</v>
      </c>
      <c r="F313">
        <v>1</v>
      </c>
      <c r="G313" t="s">
        <v>1091</v>
      </c>
      <c r="H313">
        <v>3</v>
      </c>
      <c r="I313" t="s">
        <v>1092</v>
      </c>
    </row>
    <row r="314" spans="1:9" x14ac:dyDescent="0.25">
      <c r="A314" t="s">
        <v>333</v>
      </c>
      <c r="B314">
        <v>3</v>
      </c>
      <c r="C314" t="s">
        <v>1020</v>
      </c>
      <c r="D314">
        <v>2020</v>
      </c>
      <c r="E314">
        <v>1</v>
      </c>
      <c r="F314">
        <v>2</v>
      </c>
      <c r="G314" t="s">
        <v>1084</v>
      </c>
      <c r="H314">
        <v>3</v>
      </c>
      <c r="I314" t="s">
        <v>1092</v>
      </c>
    </row>
    <row r="315" spans="1:9" x14ac:dyDescent="0.25">
      <c r="A315" t="s">
        <v>768</v>
      </c>
      <c r="B315">
        <v>1</v>
      </c>
      <c r="C315" t="s">
        <v>1016</v>
      </c>
      <c r="D315">
        <v>2021</v>
      </c>
      <c r="E315">
        <v>2</v>
      </c>
      <c r="F315">
        <v>3</v>
      </c>
      <c r="G315" t="s">
        <v>1089</v>
      </c>
      <c r="H315">
        <v>4</v>
      </c>
      <c r="I315" t="s">
        <v>1090</v>
      </c>
    </row>
    <row r="316" spans="1:9" x14ac:dyDescent="0.25">
      <c r="A316" t="s">
        <v>870</v>
      </c>
      <c r="B316">
        <v>4</v>
      </c>
      <c r="C316" t="s">
        <v>1022</v>
      </c>
      <c r="D316">
        <v>2022</v>
      </c>
      <c r="E316">
        <v>2</v>
      </c>
      <c r="F316">
        <v>2</v>
      </c>
      <c r="G316" t="s">
        <v>1084</v>
      </c>
      <c r="H316">
        <v>4</v>
      </c>
      <c r="I316" t="s">
        <v>1090</v>
      </c>
    </row>
    <row r="317" spans="1:9" x14ac:dyDescent="0.25">
      <c r="A317" t="s">
        <v>611</v>
      </c>
      <c r="B317">
        <v>3</v>
      </c>
      <c r="C317" t="s">
        <v>1020</v>
      </c>
      <c r="D317">
        <v>2020</v>
      </c>
      <c r="E317">
        <v>2</v>
      </c>
      <c r="F317">
        <v>2</v>
      </c>
      <c r="G317" t="s">
        <v>1084</v>
      </c>
      <c r="H317">
        <v>4</v>
      </c>
      <c r="I317" t="s">
        <v>1090</v>
      </c>
    </row>
    <row r="318" spans="1:9" x14ac:dyDescent="0.25">
      <c r="A318" t="s">
        <v>967</v>
      </c>
      <c r="B318">
        <v>4</v>
      </c>
      <c r="C318" t="s">
        <v>1022</v>
      </c>
      <c r="D318">
        <v>2022</v>
      </c>
      <c r="E318">
        <v>2</v>
      </c>
      <c r="F318">
        <v>2</v>
      </c>
      <c r="G318" t="s">
        <v>1084</v>
      </c>
      <c r="H318">
        <v>4</v>
      </c>
      <c r="I318" t="s">
        <v>1090</v>
      </c>
    </row>
    <row r="319" spans="1:9" x14ac:dyDescent="0.25">
      <c r="A319" t="s">
        <v>465</v>
      </c>
      <c r="B319">
        <v>4</v>
      </c>
      <c r="C319" t="s">
        <v>1022</v>
      </c>
      <c r="D319">
        <v>2022</v>
      </c>
      <c r="E319">
        <v>1</v>
      </c>
      <c r="F319">
        <v>3</v>
      </c>
      <c r="G319" t="s">
        <v>1089</v>
      </c>
      <c r="H319">
        <v>2</v>
      </c>
      <c r="I319" t="s">
        <v>1093</v>
      </c>
    </row>
    <row r="320" spans="1:9" x14ac:dyDescent="0.25">
      <c r="A320" t="s">
        <v>925</v>
      </c>
      <c r="B320">
        <v>2</v>
      </c>
      <c r="C320" t="s">
        <v>1018</v>
      </c>
      <c r="D320">
        <v>2022</v>
      </c>
      <c r="E320">
        <v>2</v>
      </c>
      <c r="F320">
        <v>3</v>
      </c>
      <c r="G320" t="s">
        <v>1089</v>
      </c>
      <c r="H320">
        <v>2</v>
      </c>
      <c r="I320" t="s">
        <v>1093</v>
      </c>
    </row>
    <row r="321" spans="1:9" x14ac:dyDescent="0.25">
      <c r="A321" t="s">
        <v>95</v>
      </c>
      <c r="B321">
        <v>2</v>
      </c>
      <c r="C321" t="s">
        <v>1018</v>
      </c>
      <c r="D321">
        <v>2020</v>
      </c>
      <c r="E321">
        <v>1</v>
      </c>
      <c r="F321">
        <v>2</v>
      </c>
      <c r="G321" t="s">
        <v>1084</v>
      </c>
      <c r="H321">
        <v>1</v>
      </c>
      <c r="I321" t="s">
        <v>1087</v>
      </c>
    </row>
    <row r="322" spans="1:9" x14ac:dyDescent="0.25">
      <c r="A322" t="s">
        <v>808</v>
      </c>
      <c r="B322">
        <v>1</v>
      </c>
      <c r="C322" t="s">
        <v>1016</v>
      </c>
      <c r="D322">
        <v>2020</v>
      </c>
      <c r="E322">
        <v>2</v>
      </c>
      <c r="F322">
        <v>3</v>
      </c>
      <c r="G322" t="s">
        <v>1089</v>
      </c>
      <c r="H322">
        <v>4</v>
      </c>
      <c r="I322" t="s">
        <v>1090</v>
      </c>
    </row>
    <row r="323" spans="1:9" x14ac:dyDescent="0.25">
      <c r="A323" t="s">
        <v>32</v>
      </c>
      <c r="B323">
        <v>5</v>
      </c>
      <c r="C323" t="s">
        <v>1024</v>
      </c>
      <c r="D323">
        <v>2022</v>
      </c>
      <c r="E323">
        <v>1</v>
      </c>
      <c r="F323">
        <v>1</v>
      </c>
      <c r="G323" t="s">
        <v>1091</v>
      </c>
      <c r="H323">
        <v>1</v>
      </c>
      <c r="I323" t="s">
        <v>1087</v>
      </c>
    </row>
    <row r="324" spans="1:9" x14ac:dyDescent="0.25">
      <c r="A324" t="s">
        <v>901</v>
      </c>
      <c r="B324">
        <v>2</v>
      </c>
      <c r="C324" t="s">
        <v>1018</v>
      </c>
      <c r="D324">
        <v>2021</v>
      </c>
      <c r="E324">
        <v>1</v>
      </c>
      <c r="F324">
        <v>2</v>
      </c>
      <c r="G324" t="s">
        <v>1084</v>
      </c>
      <c r="H324">
        <v>2</v>
      </c>
      <c r="I324" t="s">
        <v>1093</v>
      </c>
    </row>
    <row r="325" spans="1:9" x14ac:dyDescent="0.25">
      <c r="A325" t="s">
        <v>562</v>
      </c>
      <c r="B325">
        <v>2</v>
      </c>
      <c r="C325" t="s">
        <v>1018</v>
      </c>
      <c r="D325">
        <v>2021</v>
      </c>
      <c r="E325">
        <v>1</v>
      </c>
      <c r="F325">
        <v>3</v>
      </c>
      <c r="G325" t="s">
        <v>1089</v>
      </c>
      <c r="H325">
        <v>1</v>
      </c>
      <c r="I325" t="s">
        <v>1087</v>
      </c>
    </row>
    <row r="326" spans="1:9" x14ac:dyDescent="0.25">
      <c r="A326" t="s">
        <v>635</v>
      </c>
      <c r="B326">
        <v>1</v>
      </c>
      <c r="C326" t="s">
        <v>1016</v>
      </c>
      <c r="D326">
        <v>2021</v>
      </c>
      <c r="E326">
        <v>1</v>
      </c>
      <c r="F326">
        <v>1</v>
      </c>
      <c r="G326" t="s">
        <v>1091</v>
      </c>
      <c r="H326">
        <v>3</v>
      </c>
      <c r="I326" t="s">
        <v>1092</v>
      </c>
    </row>
    <row r="327" spans="1:9" x14ac:dyDescent="0.25">
      <c r="A327" t="s">
        <v>177</v>
      </c>
      <c r="B327">
        <v>2</v>
      </c>
      <c r="C327" t="s">
        <v>1018</v>
      </c>
      <c r="D327">
        <v>2021</v>
      </c>
      <c r="E327">
        <v>2</v>
      </c>
      <c r="F327">
        <v>3</v>
      </c>
      <c r="G327" t="s">
        <v>1089</v>
      </c>
      <c r="H327">
        <v>2</v>
      </c>
      <c r="I327" t="s">
        <v>1093</v>
      </c>
    </row>
    <row r="328" spans="1:9" x14ac:dyDescent="0.25">
      <c r="A328" t="s">
        <v>931</v>
      </c>
      <c r="B328">
        <v>2</v>
      </c>
      <c r="C328" t="s">
        <v>1018</v>
      </c>
      <c r="D328">
        <v>2021</v>
      </c>
      <c r="E328">
        <v>1</v>
      </c>
      <c r="F328">
        <v>2</v>
      </c>
      <c r="G328" t="s">
        <v>1084</v>
      </c>
      <c r="H328">
        <v>3</v>
      </c>
      <c r="I328" t="s">
        <v>1092</v>
      </c>
    </row>
    <row r="329" spans="1:9" x14ac:dyDescent="0.25">
      <c r="A329" t="s">
        <v>914</v>
      </c>
      <c r="B329">
        <v>2</v>
      </c>
      <c r="C329" t="s">
        <v>1018</v>
      </c>
      <c r="D329">
        <v>2020</v>
      </c>
      <c r="E329">
        <v>2</v>
      </c>
      <c r="F329">
        <v>1</v>
      </c>
      <c r="G329" t="s">
        <v>1091</v>
      </c>
      <c r="H329">
        <v>5</v>
      </c>
      <c r="I329" t="s">
        <v>1088</v>
      </c>
    </row>
    <row r="330" spans="1:9" x14ac:dyDescent="0.25">
      <c r="A330" t="s">
        <v>494</v>
      </c>
      <c r="B330">
        <v>2</v>
      </c>
      <c r="C330" t="s">
        <v>1018</v>
      </c>
      <c r="D330">
        <v>2021</v>
      </c>
      <c r="E330">
        <v>2</v>
      </c>
      <c r="F330">
        <v>1</v>
      </c>
      <c r="G330" t="s">
        <v>1091</v>
      </c>
      <c r="H330">
        <v>4</v>
      </c>
      <c r="I330" t="s">
        <v>1090</v>
      </c>
    </row>
    <row r="331" spans="1:9" x14ac:dyDescent="0.25">
      <c r="A331" t="s">
        <v>88</v>
      </c>
      <c r="B331">
        <v>5</v>
      </c>
      <c r="C331" t="s">
        <v>1024</v>
      </c>
      <c r="D331">
        <v>2020</v>
      </c>
      <c r="E331">
        <v>1</v>
      </c>
      <c r="F331">
        <v>3</v>
      </c>
      <c r="G331" t="s">
        <v>1089</v>
      </c>
      <c r="H331">
        <v>2</v>
      </c>
      <c r="I331" t="s">
        <v>1093</v>
      </c>
    </row>
    <row r="332" spans="1:9" x14ac:dyDescent="0.25">
      <c r="A332" t="s">
        <v>661</v>
      </c>
      <c r="B332">
        <v>5</v>
      </c>
      <c r="C332" t="s">
        <v>1024</v>
      </c>
      <c r="D332">
        <v>2020</v>
      </c>
      <c r="E332">
        <v>2</v>
      </c>
      <c r="F332">
        <v>3</v>
      </c>
      <c r="G332" t="s">
        <v>1089</v>
      </c>
      <c r="H332">
        <v>1</v>
      </c>
      <c r="I332" t="s">
        <v>1087</v>
      </c>
    </row>
    <row r="333" spans="1:9" x14ac:dyDescent="0.25">
      <c r="A333" t="s">
        <v>456</v>
      </c>
      <c r="B333">
        <v>4</v>
      </c>
      <c r="C333" t="s">
        <v>1022</v>
      </c>
      <c r="D333">
        <v>2022</v>
      </c>
      <c r="E333">
        <v>1</v>
      </c>
      <c r="F333">
        <v>3</v>
      </c>
      <c r="G333" t="s">
        <v>1089</v>
      </c>
      <c r="H333">
        <v>4</v>
      </c>
      <c r="I333" t="s">
        <v>1090</v>
      </c>
    </row>
    <row r="334" spans="1:9" x14ac:dyDescent="0.25">
      <c r="A334" t="s">
        <v>770</v>
      </c>
      <c r="B334">
        <v>3</v>
      </c>
      <c r="C334" t="s">
        <v>1020</v>
      </c>
      <c r="D334">
        <v>2020</v>
      </c>
      <c r="E334">
        <v>1</v>
      </c>
      <c r="F334">
        <v>2</v>
      </c>
      <c r="G334" t="s">
        <v>1084</v>
      </c>
      <c r="H334">
        <v>1</v>
      </c>
      <c r="I334" t="s">
        <v>1087</v>
      </c>
    </row>
    <row r="335" spans="1:9" x14ac:dyDescent="0.25">
      <c r="A335" t="s">
        <v>629</v>
      </c>
      <c r="B335">
        <v>1</v>
      </c>
      <c r="C335" t="s">
        <v>1016</v>
      </c>
      <c r="D335">
        <v>2020</v>
      </c>
      <c r="E335">
        <v>1</v>
      </c>
      <c r="F335">
        <v>2</v>
      </c>
      <c r="G335" t="s">
        <v>1084</v>
      </c>
      <c r="H335">
        <v>4</v>
      </c>
      <c r="I335" t="s">
        <v>1090</v>
      </c>
    </row>
    <row r="336" spans="1:9" x14ac:dyDescent="0.25">
      <c r="A336" t="s">
        <v>783</v>
      </c>
      <c r="B336">
        <v>2</v>
      </c>
      <c r="C336" t="s">
        <v>1018</v>
      </c>
      <c r="D336">
        <v>2020</v>
      </c>
      <c r="E336">
        <v>1</v>
      </c>
      <c r="F336">
        <v>1</v>
      </c>
      <c r="G336" t="s">
        <v>1091</v>
      </c>
      <c r="H336">
        <v>5</v>
      </c>
      <c r="I336" t="s">
        <v>1088</v>
      </c>
    </row>
    <row r="337" spans="1:9" x14ac:dyDescent="0.25">
      <c r="A337" t="s">
        <v>923</v>
      </c>
      <c r="B337">
        <v>5</v>
      </c>
      <c r="C337" t="s">
        <v>1024</v>
      </c>
      <c r="D337">
        <v>2021</v>
      </c>
      <c r="E337">
        <v>2</v>
      </c>
      <c r="F337">
        <v>2</v>
      </c>
      <c r="G337" t="s">
        <v>1084</v>
      </c>
      <c r="H337">
        <v>2</v>
      </c>
      <c r="I337" t="s">
        <v>1093</v>
      </c>
    </row>
    <row r="338" spans="1:9" x14ac:dyDescent="0.25">
      <c r="A338" t="s">
        <v>709</v>
      </c>
      <c r="B338">
        <v>2</v>
      </c>
      <c r="C338" t="s">
        <v>1018</v>
      </c>
      <c r="D338">
        <v>2021</v>
      </c>
      <c r="E338">
        <v>1</v>
      </c>
      <c r="F338">
        <v>3</v>
      </c>
      <c r="G338" t="s">
        <v>1089</v>
      </c>
      <c r="H338">
        <v>3</v>
      </c>
      <c r="I338" t="s">
        <v>1092</v>
      </c>
    </row>
    <row r="339" spans="1:9" x14ac:dyDescent="0.25">
      <c r="A339" t="s">
        <v>621</v>
      </c>
      <c r="B339">
        <v>3</v>
      </c>
      <c r="C339" t="s">
        <v>1020</v>
      </c>
      <c r="D339">
        <v>2020</v>
      </c>
      <c r="E339">
        <v>2</v>
      </c>
      <c r="F339">
        <v>3</v>
      </c>
      <c r="G339" t="s">
        <v>1089</v>
      </c>
      <c r="H339">
        <v>3</v>
      </c>
      <c r="I339" t="s">
        <v>1092</v>
      </c>
    </row>
    <row r="340" spans="1:9" x14ac:dyDescent="0.25">
      <c r="A340" t="s">
        <v>249</v>
      </c>
      <c r="B340">
        <v>5</v>
      </c>
      <c r="C340" t="s">
        <v>1024</v>
      </c>
      <c r="D340">
        <v>2021</v>
      </c>
      <c r="E340">
        <v>1</v>
      </c>
      <c r="F340">
        <v>3</v>
      </c>
      <c r="G340" t="s">
        <v>1089</v>
      </c>
      <c r="H340">
        <v>1</v>
      </c>
      <c r="I340" t="s">
        <v>1087</v>
      </c>
    </row>
    <row r="341" spans="1:9" x14ac:dyDescent="0.25">
      <c r="A341" t="s">
        <v>924</v>
      </c>
      <c r="B341">
        <v>4</v>
      </c>
      <c r="C341" t="s">
        <v>1022</v>
      </c>
      <c r="D341">
        <v>2021</v>
      </c>
      <c r="E341">
        <v>2</v>
      </c>
      <c r="F341">
        <v>2</v>
      </c>
      <c r="G341" t="s">
        <v>1084</v>
      </c>
      <c r="H341">
        <v>2</v>
      </c>
      <c r="I341" t="s">
        <v>1093</v>
      </c>
    </row>
    <row r="342" spans="1:9" x14ac:dyDescent="0.25">
      <c r="A342" t="s">
        <v>746</v>
      </c>
      <c r="B342">
        <v>3</v>
      </c>
      <c r="C342" t="s">
        <v>1020</v>
      </c>
      <c r="D342">
        <v>2022</v>
      </c>
      <c r="E342">
        <v>1</v>
      </c>
      <c r="F342">
        <v>2</v>
      </c>
      <c r="G342" t="s">
        <v>1084</v>
      </c>
      <c r="H342">
        <v>5</v>
      </c>
      <c r="I342" t="s">
        <v>1088</v>
      </c>
    </row>
    <row r="343" spans="1:9" x14ac:dyDescent="0.25">
      <c r="A343" t="s">
        <v>996</v>
      </c>
      <c r="B343">
        <v>1</v>
      </c>
      <c r="C343" t="s">
        <v>1016</v>
      </c>
      <c r="D343">
        <v>2020</v>
      </c>
      <c r="E343">
        <v>1</v>
      </c>
      <c r="F343">
        <v>3</v>
      </c>
      <c r="G343" t="s">
        <v>1089</v>
      </c>
      <c r="H343">
        <v>3</v>
      </c>
      <c r="I343" t="s">
        <v>1092</v>
      </c>
    </row>
    <row r="344" spans="1:9" x14ac:dyDescent="0.25">
      <c r="A344" t="s">
        <v>550</v>
      </c>
      <c r="B344">
        <v>5</v>
      </c>
      <c r="C344" t="s">
        <v>1024</v>
      </c>
      <c r="D344">
        <v>2020</v>
      </c>
      <c r="E344">
        <v>2</v>
      </c>
      <c r="F344">
        <v>1</v>
      </c>
      <c r="G344" t="s">
        <v>1091</v>
      </c>
      <c r="H344">
        <v>2</v>
      </c>
      <c r="I344" t="s">
        <v>1093</v>
      </c>
    </row>
    <row r="345" spans="1:9" x14ac:dyDescent="0.25">
      <c r="A345" t="s">
        <v>1010</v>
      </c>
      <c r="B345">
        <v>2</v>
      </c>
      <c r="C345" t="s">
        <v>1018</v>
      </c>
      <c r="D345">
        <v>2021</v>
      </c>
      <c r="E345">
        <v>2</v>
      </c>
      <c r="F345">
        <v>1</v>
      </c>
      <c r="G345" t="s">
        <v>1091</v>
      </c>
      <c r="H345">
        <v>2</v>
      </c>
      <c r="I345" t="s">
        <v>1093</v>
      </c>
    </row>
    <row r="346" spans="1:9" x14ac:dyDescent="0.25">
      <c r="A346" t="s">
        <v>588</v>
      </c>
      <c r="B346">
        <v>1</v>
      </c>
      <c r="C346" t="s">
        <v>1016</v>
      </c>
      <c r="D346">
        <v>2022</v>
      </c>
      <c r="E346">
        <v>1</v>
      </c>
      <c r="F346">
        <v>1</v>
      </c>
      <c r="G346" t="s">
        <v>1091</v>
      </c>
      <c r="H346">
        <v>3</v>
      </c>
      <c r="I346" t="s">
        <v>1092</v>
      </c>
    </row>
    <row r="347" spans="1:9" x14ac:dyDescent="0.25">
      <c r="A347" t="s">
        <v>212</v>
      </c>
      <c r="B347">
        <v>4</v>
      </c>
      <c r="C347" t="s">
        <v>1022</v>
      </c>
      <c r="D347">
        <v>2020</v>
      </c>
      <c r="E347">
        <v>1</v>
      </c>
      <c r="F347">
        <v>3</v>
      </c>
      <c r="G347" t="s">
        <v>1089</v>
      </c>
      <c r="H347">
        <v>3</v>
      </c>
      <c r="I347" t="s">
        <v>1092</v>
      </c>
    </row>
    <row r="348" spans="1:9" x14ac:dyDescent="0.25">
      <c r="A348" t="s">
        <v>122</v>
      </c>
      <c r="B348">
        <v>4</v>
      </c>
      <c r="C348" t="s">
        <v>1022</v>
      </c>
      <c r="D348">
        <v>2020</v>
      </c>
      <c r="E348">
        <v>2</v>
      </c>
      <c r="F348">
        <v>3</v>
      </c>
      <c r="G348" t="s">
        <v>1089</v>
      </c>
      <c r="H348">
        <v>3</v>
      </c>
      <c r="I348" t="s">
        <v>1092</v>
      </c>
    </row>
    <row r="349" spans="1:9" x14ac:dyDescent="0.25">
      <c r="A349" t="s">
        <v>520</v>
      </c>
      <c r="B349">
        <v>5</v>
      </c>
      <c r="C349" t="s">
        <v>1024</v>
      </c>
      <c r="D349">
        <v>2022</v>
      </c>
      <c r="E349">
        <v>2</v>
      </c>
      <c r="F349">
        <v>2</v>
      </c>
      <c r="G349" t="s">
        <v>1084</v>
      </c>
      <c r="H349">
        <v>5</v>
      </c>
      <c r="I349" t="s">
        <v>1088</v>
      </c>
    </row>
    <row r="350" spans="1:9" x14ac:dyDescent="0.25">
      <c r="A350" t="s">
        <v>507</v>
      </c>
      <c r="B350">
        <v>4</v>
      </c>
      <c r="C350" t="s">
        <v>1022</v>
      </c>
      <c r="D350">
        <v>2022</v>
      </c>
      <c r="E350">
        <v>2</v>
      </c>
      <c r="F350">
        <v>2</v>
      </c>
      <c r="G350" t="s">
        <v>1084</v>
      </c>
      <c r="H350">
        <v>1</v>
      </c>
      <c r="I350" t="s">
        <v>1087</v>
      </c>
    </row>
    <row r="351" spans="1:9" x14ac:dyDescent="0.25">
      <c r="A351" t="s">
        <v>974</v>
      </c>
      <c r="B351">
        <v>1</v>
      </c>
      <c r="C351" t="s">
        <v>1016</v>
      </c>
      <c r="D351">
        <v>2022</v>
      </c>
      <c r="E351">
        <v>1</v>
      </c>
      <c r="F351">
        <v>2</v>
      </c>
      <c r="G351" t="s">
        <v>1084</v>
      </c>
      <c r="H351">
        <v>2</v>
      </c>
      <c r="I351" t="s">
        <v>1093</v>
      </c>
    </row>
    <row r="352" spans="1:9" x14ac:dyDescent="0.25">
      <c r="A352" t="s">
        <v>699</v>
      </c>
      <c r="B352">
        <v>3</v>
      </c>
      <c r="C352" t="s">
        <v>1020</v>
      </c>
      <c r="D352">
        <v>2021</v>
      </c>
      <c r="E352">
        <v>2</v>
      </c>
      <c r="F352">
        <v>1</v>
      </c>
      <c r="G352" t="s">
        <v>1091</v>
      </c>
      <c r="H352">
        <v>2</v>
      </c>
      <c r="I352" t="s">
        <v>1093</v>
      </c>
    </row>
    <row r="353" spans="1:9" x14ac:dyDescent="0.25">
      <c r="A353" t="s">
        <v>204</v>
      </c>
      <c r="B353">
        <v>1</v>
      </c>
      <c r="C353" t="s">
        <v>1016</v>
      </c>
      <c r="D353">
        <v>2022</v>
      </c>
      <c r="E353">
        <v>1</v>
      </c>
      <c r="F353">
        <v>1</v>
      </c>
      <c r="G353" t="s">
        <v>1091</v>
      </c>
      <c r="H353">
        <v>5</v>
      </c>
      <c r="I353" t="s">
        <v>1088</v>
      </c>
    </row>
    <row r="354" spans="1:9" x14ac:dyDescent="0.25">
      <c r="A354" t="s">
        <v>540</v>
      </c>
      <c r="B354">
        <v>4</v>
      </c>
      <c r="C354" t="s">
        <v>1022</v>
      </c>
      <c r="D354">
        <v>2022</v>
      </c>
      <c r="E354">
        <v>1</v>
      </c>
      <c r="F354">
        <v>2</v>
      </c>
      <c r="G354" t="s">
        <v>1084</v>
      </c>
      <c r="H354">
        <v>3</v>
      </c>
      <c r="I354" t="s">
        <v>1092</v>
      </c>
    </row>
    <row r="355" spans="1:9" x14ac:dyDescent="0.25">
      <c r="A355" t="s">
        <v>760</v>
      </c>
      <c r="B355">
        <v>2</v>
      </c>
      <c r="C355" t="s">
        <v>1018</v>
      </c>
      <c r="D355">
        <v>2020</v>
      </c>
      <c r="E355">
        <v>1</v>
      </c>
      <c r="F355">
        <v>2</v>
      </c>
      <c r="G355" t="s">
        <v>1084</v>
      </c>
      <c r="H355">
        <v>4</v>
      </c>
      <c r="I355" t="s">
        <v>1090</v>
      </c>
    </row>
    <row r="356" spans="1:9" x14ac:dyDescent="0.25">
      <c r="A356" t="s">
        <v>589</v>
      </c>
      <c r="B356">
        <v>2</v>
      </c>
      <c r="C356" t="s">
        <v>1018</v>
      </c>
      <c r="D356">
        <v>2021</v>
      </c>
      <c r="E356">
        <v>1</v>
      </c>
      <c r="F356">
        <v>3</v>
      </c>
      <c r="G356" t="s">
        <v>1089</v>
      </c>
      <c r="H356">
        <v>5</v>
      </c>
      <c r="I356" t="s">
        <v>1088</v>
      </c>
    </row>
    <row r="357" spans="1:9" x14ac:dyDescent="0.25">
      <c r="A357" t="s">
        <v>118</v>
      </c>
      <c r="B357">
        <v>4</v>
      </c>
      <c r="C357" t="s">
        <v>1022</v>
      </c>
      <c r="D357">
        <v>2021</v>
      </c>
      <c r="E357">
        <v>2</v>
      </c>
      <c r="F357">
        <v>1</v>
      </c>
      <c r="G357" t="s">
        <v>1091</v>
      </c>
      <c r="H357">
        <v>4</v>
      </c>
      <c r="I357" t="s">
        <v>1090</v>
      </c>
    </row>
    <row r="358" spans="1:9" x14ac:dyDescent="0.25">
      <c r="A358" t="s">
        <v>264</v>
      </c>
      <c r="B358">
        <v>5</v>
      </c>
      <c r="C358" t="s">
        <v>1024</v>
      </c>
      <c r="D358">
        <v>2022</v>
      </c>
      <c r="E358">
        <v>1</v>
      </c>
      <c r="F358">
        <v>3</v>
      </c>
      <c r="G358" t="s">
        <v>1089</v>
      </c>
      <c r="H358">
        <v>4</v>
      </c>
      <c r="I358" t="s">
        <v>1090</v>
      </c>
    </row>
    <row r="359" spans="1:9" x14ac:dyDescent="0.25">
      <c r="A359" t="s">
        <v>208</v>
      </c>
      <c r="B359">
        <v>5</v>
      </c>
      <c r="C359" t="s">
        <v>1024</v>
      </c>
      <c r="D359">
        <v>2020</v>
      </c>
      <c r="E359">
        <v>1</v>
      </c>
      <c r="F359">
        <v>3</v>
      </c>
      <c r="G359" t="s">
        <v>1089</v>
      </c>
      <c r="H359">
        <v>1</v>
      </c>
      <c r="I359" t="s">
        <v>1087</v>
      </c>
    </row>
    <row r="360" spans="1:9" x14ac:dyDescent="0.25">
      <c r="A360" t="s">
        <v>121</v>
      </c>
      <c r="B360">
        <v>3</v>
      </c>
      <c r="C360" t="s">
        <v>1020</v>
      </c>
      <c r="D360">
        <v>2022</v>
      </c>
      <c r="E360">
        <v>1</v>
      </c>
      <c r="F360">
        <v>1</v>
      </c>
      <c r="G360" t="s">
        <v>1091</v>
      </c>
      <c r="H360">
        <v>3</v>
      </c>
      <c r="I360" t="s">
        <v>1092</v>
      </c>
    </row>
    <row r="361" spans="1:9" x14ac:dyDescent="0.25">
      <c r="A361" t="s">
        <v>70</v>
      </c>
      <c r="B361">
        <v>2</v>
      </c>
      <c r="C361" t="s">
        <v>1018</v>
      </c>
      <c r="D361">
        <v>2020</v>
      </c>
      <c r="E361">
        <v>2</v>
      </c>
      <c r="F361">
        <v>2</v>
      </c>
      <c r="G361" t="s">
        <v>1084</v>
      </c>
      <c r="H361">
        <v>1</v>
      </c>
      <c r="I361" t="s">
        <v>1087</v>
      </c>
    </row>
    <row r="362" spans="1:9" x14ac:dyDescent="0.25">
      <c r="A362" t="s">
        <v>886</v>
      </c>
      <c r="B362">
        <v>4</v>
      </c>
      <c r="C362" t="s">
        <v>1022</v>
      </c>
      <c r="D362">
        <v>2021</v>
      </c>
      <c r="E362">
        <v>1</v>
      </c>
      <c r="F362">
        <v>2</v>
      </c>
      <c r="G362" t="s">
        <v>1084</v>
      </c>
      <c r="H362">
        <v>5</v>
      </c>
      <c r="I362" t="s">
        <v>1088</v>
      </c>
    </row>
    <row r="363" spans="1:9" x14ac:dyDescent="0.25">
      <c r="A363" t="s">
        <v>444</v>
      </c>
      <c r="B363">
        <v>1</v>
      </c>
      <c r="C363" t="s">
        <v>1016</v>
      </c>
      <c r="D363">
        <v>2022</v>
      </c>
      <c r="E363">
        <v>2</v>
      </c>
      <c r="F363">
        <v>1</v>
      </c>
      <c r="G363" t="s">
        <v>1091</v>
      </c>
      <c r="H363">
        <v>5</v>
      </c>
      <c r="I363" t="s">
        <v>1088</v>
      </c>
    </row>
    <row r="364" spans="1:9" x14ac:dyDescent="0.25">
      <c r="A364" t="s">
        <v>161</v>
      </c>
      <c r="B364">
        <v>5</v>
      </c>
      <c r="C364" t="s">
        <v>1024</v>
      </c>
      <c r="D364">
        <v>2022</v>
      </c>
      <c r="E364">
        <v>1</v>
      </c>
      <c r="F364">
        <v>3</v>
      </c>
      <c r="G364" t="s">
        <v>1089</v>
      </c>
      <c r="H364">
        <v>1</v>
      </c>
      <c r="I364" t="s">
        <v>1087</v>
      </c>
    </row>
    <row r="365" spans="1:9" x14ac:dyDescent="0.25">
      <c r="A365" t="s">
        <v>149</v>
      </c>
      <c r="B365">
        <v>3</v>
      </c>
      <c r="C365" t="s">
        <v>1020</v>
      </c>
      <c r="D365">
        <v>2022</v>
      </c>
      <c r="E365">
        <v>2</v>
      </c>
      <c r="F365">
        <v>3</v>
      </c>
      <c r="G365" t="s">
        <v>1089</v>
      </c>
      <c r="H365">
        <v>2</v>
      </c>
      <c r="I365" t="s">
        <v>1093</v>
      </c>
    </row>
    <row r="366" spans="1:9" x14ac:dyDescent="0.25">
      <c r="A366" t="s">
        <v>390</v>
      </c>
      <c r="B366">
        <v>5</v>
      </c>
      <c r="C366" t="s">
        <v>1024</v>
      </c>
      <c r="D366">
        <v>2020</v>
      </c>
      <c r="E366">
        <v>1</v>
      </c>
      <c r="F366">
        <v>3</v>
      </c>
      <c r="G366" t="s">
        <v>1089</v>
      </c>
      <c r="H366">
        <v>3</v>
      </c>
      <c r="I366" t="s">
        <v>1092</v>
      </c>
    </row>
    <row r="367" spans="1:9" x14ac:dyDescent="0.25">
      <c r="A367" t="s">
        <v>688</v>
      </c>
      <c r="B367">
        <v>5</v>
      </c>
      <c r="C367" t="s">
        <v>1024</v>
      </c>
      <c r="D367">
        <v>2021</v>
      </c>
      <c r="E367">
        <v>1</v>
      </c>
      <c r="F367">
        <v>1</v>
      </c>
      <c r="G367" t="s">
        <v>1091</v>
      </c>
      <c r="H367">
        <v>1</v>
      </c>
      <c r="I367" t="s">
        <v>1087</v>
      </c>
    </row>
    <row r="368" spans="1:9" x14ac:dyDescent="0.25">
      <c r="A368" t="s">
        <v>346</v>
      </c>
      <c r="B368">
        <v>3</v>
      </c>
      <c r="C368" t="s">
        <v>1020</v>
      </c>
      <c r="D368">
        <v>2020</v>
      </c>
      <c r="E368">
        <v>2</v>
      </c>
      <c r="F368">
        <v>2</v>
      </c>
      <c r="G368" t="s">
        <v>1084</v>
      </c>
      <c r="H368">
        <v>4</v>
      </c>
      <c r="I368" t="s">
        <v>1090</v>
      </c>
    </row>
    <row r="369" spans="1:9" x14ac:dyDescent="0.25">
      <c r="A369" t="s">
        <v>504</v>
      </c>
      <c r="B369">
        <v>1</v>
      </c>
      <c r="C369" t="s">
        <v>1016</v>
      </c>
      <c r="D369">
        <v>2022</v>
      </c>
      <c r="E369">
        <v>1</v>
      </c>
      <c r="F369">
        <v>1</v>
      </c>
      <c r="G369" t="s">
        <v>1091</v>
      </c>
      <c r="H369">
        <v>4</v>
      </c>
      <c r="I369" t="s">
        <v>1090</v>
      </c>
    </row>
    <row r="370" spans="1:9" x14ac:dyDescent="0.25">
      <c r="A370" t="s">
        <v>989</v>
      </c>
      <c r="B370">
        <v>2</v>
      </c>
      <c r="C370" t="s">
        <v>1018</v>
      </c>
      <c r="D370">
        <v>2022</v>
      </c>
      <c r="E370">
        <v>1</v>
      </c>
      <c r="F370">
        <v>2</v>
      </c>
      <c r="G370" t="s">
        <v>1084</v>
      </c>
      <c r="H370">
        <v>5</v>
      </c>
      <c r="I370" t="s">
        <v>1088</v>
      </c>
    </row>
    <row r="371" spans="1:9" x14ac:dyDescent="0.25">
      <c r="A371" t="s">
        <v>541</v>
      </c>
      <c r="B371">
        <v>5</v>
      </c>
      <c r="C371" t="s">
        <v>1024</v>
      </c>
      <c r="D371">
        <v>2022</v>
      </c>
      <c r="E371">
        <v>2</v>
      </c>
      <c r="F371">
        <v>3</v>
      </c>
      <c r="G371" t="s">
        <v>1089</v>
      </c>
      <c r="H371">
        <v>1</v>
      </c>
      <c r="I371" t="s">
        <v>1087</v>
      </c>
    </row>
    <row r="372" spans="1:9" x14ac:dyDescent="0.25">
      <c r="A372" t="s">
        <v>317</v>
      </c>
      <c r="B372">
        <v>3</v>
      </c>
      <c r="C372" t="s">
        <v>1020</v>
      </c>
      <c r="D372">
        <v>2022</v>
      </c>
      <c r="E372">
        <v>1</v>
      </c>
      <c r="F372">
        <v>1</v>
      </c>
      <c r="G372" t="s">
        <v>1091</v>
      </c>
      <c r="H372">
        <v>1</v>
      </c>
      <c r="I372" t="s">
        <v>1087</v>
      </c>
    </row>
    <row r="373" spans="1:9" x14ac:dyDescent="0.25">
      <c r="A373" t="s">
        <v>523</v>
      </c>
      <c r="B373">
        <v>5</v>
      </c>
      <c r="C373" t="s">
        <v>1024</v>
      </c>
      <c r="D373">
        <v>2022</v>
      </c>
      <c r="E373">
        <v>1</v>
      </c>
      <c r="F373">
        <v>2</v>
      </c>
      <c r="G373" t="s">
        <v>1084</v>
      </c>
      <c r="H373">
        <v>1</v>
      </c>
      <c r="I373" t="s">
        <v>1087</v>
      </c>
    </row>
    <row r="374" spans="1:9" x14ac:dyDescent="0.25">
      <c r="A374" t="s">
        <v>142</v>
      </c>
      <c r="B374">
        <v>4</v>
      </c>
      <c r="C374" t="s">
        <v>1022</v>
      </c>
      <c r="D374">
        <v>2020</v>
      </c>
      <c r="E374">
        <v>1</v>
      </c>
      <c r="F374">
        <v>2</v>
      </c>
      <c r="G374" t="s">
        <v>1084</v>
      </c>
      <c r="H374">
        <v>5</v>
      </c>
      <c r="I374" t="s">
        <v>1088</v>
      </c>
    </row>
    <row r="375" spans="1:9" x14ac:dyDescent="0.25">
      <c r="A375" t="s">
        <v>345</v>
      </c>
      <c r="B375">
        <v>1</v>
      </c>
      <c r="C375" t="s">
        <v>1016</v>
      </c>
      <c r="D375">
        <v>2021</v>
      </c>
      <c r="E375">
        <v>1</v>
      </c>
      <c r="F375">
        <v>3</v>
      </c>
      <c r="G375" t="s">
        <v>1089</v>
      </c>
      <c r="H375">
        <v>1</v>
      </c>
      <c r="I375" t="s">
        <v>1087</v>
      </c>
    </row>
    <row r="376" spans="1:9" x14ac:dyDescent="0.25">
      <c r="A376" t="s">
        <v>536</v>
      </c>
      <c r="B376">
        <v>2</v>
      </c>
      <c r="C376" t="s">
        <v>1018</v>
      </c>
      <c r="D376">
        <v>2020</v>
      </c>
      <c r="E376">
        <v>2</v>
      </c>
      <c r="F376">
        <v>1</v>
      </c>
      <c r="G376" t="s">
        <v>1091</v>
      </c>
      <c r="H376">
        <v>5</v>
      </c>
      <c r="I376" t="s">
        <v>1088</v>
      </c>
    </row>
    <row r="377" spans="1:9" x14ac:dyDescent="0.25">
      <c r="A377" t="s">
        <v>307</v>
      </c>
      <c r="B377">
        <v>5</v>
      </c>
      <c r="C377" t="s">
        <v>1024</v>
      </c>
      <c r="D377">
        <v>2021</v>
      </c>
      <c r="E377">
        <v>2</v>
      </c>
      <c r="F377">
        <v>1</v>
      </c>
      <c r="G377" t="s">
        <v>1091</v>
      </c>
      <c r="H377">
        <v>3</v>
      </c>
      <c r="I377" t="s">
        <v>1092</v>
      </c>
    </row>
    <row r="378" spans="1:9" x14ac:dyDescent="0.25">
      <c r="A378" t="s">
        <v>920</v>
      </c>
      <c r="B378">
        <v>1</v>
      </c>
      <c r="C378" t="s">
        <v>1016</v>
      </c>
      <c r="D378">
        <v>2020</v>
      </c>
      <c r="E378">
        <v>2</v>
      </c>
      <c r="F378">
        <v>2</v>
      </c>
      <c r="G378" t="s">
        <v>1084</v>
      </c>
      <c r="H378">
        <v>5</v>
      </c>
      <c r="I378" t="s">
        <v>1088</v>
      </c>
    </row>
    <row r="379" spans="1:9" x14ac:dyDescent="0.25">
      <c r="A379" t="s">
        <v>840</v>
      </c>
      <c r="B379">
        <v>4</v>
      </c>
      <c r="C379" t="s">
        <v>1022</v>
      </c>
      <c r="D379">
        <v>2021</v>
      </c>
      <c r="E379">
        <v>1</v>
      </c>
      <c r="F379">
        <v>1</v>
      </c>
      <c r="G379" t="s">
        <v>1091</v>
      </c>
      <c r="H379">
        <v>1</v>
      </c>
      <c r="I379" t="s">
        <v>1087</v>
      </c>
    </row>
    <row r="380" spans="1:9" x14ac:dyDescent="0.25">
      <c r="A380" t="s">
        <v>110</v>
      </c>
      <c r="B380">
        <v>3</v>
      </c>
      <c r="C380" t="s">
        <v>1020</v>
      </c>
      <c r="D380">
        <v>2022</v>
      </c>
      <c r="E380">
        <v>1</v>
      </c>
      <c r="F380">
        <v>1</v>
      </c>
      <c r="G380" t="s">
        <v>1091</v>
      </c>
      <c r="H380">
        <v>3</v>
      </c>
      <c r="I380" t="s">
        <v>1092</v>
      </c>
    </row>
    <row r="381" spans="1:9" x14ac:dyDescent="0.25">
      <c r="A381" t="s">
        <v>911</v>
      </c>
      <c r="B381">
        <v>5</v>
      </c>
      <c r="C381" t="s">
        <v>1024</v>
      </c>
      <c r="D381">
        <v>2021</v>
      </c>
      <c r="E381">
        <v>1</v>
      </c>
      <c r="F381">
        <v>3</v>
      </c>
      <c r="G381" t="s">
        <v>1089</v>
      </c>
      <c r="H381">
        <v>4</v>
      </c>
      <c r="I381" t="s">
        <v>1090</v>
      </c>
    </row>
    <row r="382" spans="1:9" x14ac:dyDescent="0.25">
      <c r="A382" t="s">
        <v>591</v>
      </c>
      <c r="B382">
        <v>2</v>
      </c>
      <c r="C382" t="s">
        <v>1018</v>
      </c>
      <c r="D382">
        <v>2020</v>
      </c>
      <c r="E382">
        <v>1</v>
      </c>
      <c r="F382">
        <v>1</v>
      </c>
      <c r="G382" t="s">
        <v>1091</v>
      </c>
      <c r="H382">
        <v>1</v>
      </c>
      <c r="I382" t="s">
        <v>1087</v>
      </c>
    </row>
    <row r="383" spans="1:9" x14ac:dyDescent="0.25">
      <c r="A383" t="s">
        <v>667</v>
      </c>
      <c r="B383">
        <v>3</v>
      </c>
      <c r="C383" t="s">
        <v>1020</v>
      </c>
      <c r="D383">
        <v>2022</v>
      </c>
      <c r="E383">
        <v>2</v>
      </c>
      <c r="F383">
        <v>1</v>
      </c>
      <c r="G383" t="s">
        <v>1091</v>
      </c>
      <c r="H383">
        <v>4</v>
      </c>
      <c r="I383" t="s">
        <v>1090</v>
      </c>
    </row>
    <row r="384" spans="1:9" x14ac:dyDescent="0.25">
      <c r="A384" t="s">
        <v>251</v>
      </c>
      <c r="B384">
        <v>1</v>
      </c>
      <c r="C384" t="s">
        <v>1016</v>
      </c>
      <c r="D384">
        <v>2021</v>
      </c>
      <c r="E384">
        <v>1</v>
      </c>
      <c r="F384">
        <v>1</v>
      </c>
      <c r="G384" t="s">
        <v>1091</v>
      </c>
      <c r="H384">
        <v>5</v>
      </c>
      <c r="I384" t="s">
        <v>1088</v>
      </c>
    </row>
    <row r="385" spans="1:9" x14ac:dyDescent="0.25">
      <c r="A385" t="s">
        <v>970</v>
      </c>
      <c r="B385">
        <v>3</v>
      </c>
      <c r="C385" t="s">
        <v>1020</v>
      </c>
      <c r="D385">
        <v>2020</v>
      </c>
      <c r="E385">
        <v>1</v>
      </c>
      <c r="F385">
        <v>2</v>
      </c>
      <c r="G385" t="s">
        <v>1084</v>
      </c>
      <c r="H385">
        <v>1</v>
      </c>
      <c r="I385" t="s">
        <v>1087</v>
      </c>
    </row>
    <row r="386" spans="1:9" x14ac:dyDescent="0.25">
      <c r="A386" t="s">
        <v>961</v>
      </c>
      <c r="B386">
        <v>4</v>
      </c>
      <c r="C386" t="s">
        <v>1022</v>
      </c>
      <c r="D386">
        <v>2021</v>
      </c>
      <c r="E386">
        <v>1</v>
      </c>
      <c r="F386">
        <v>2</v>
      </c>
      <c r="G386" t="s">
        <v>1084</v>
      </c>
      <c r="H386">
        <v>4</v>
      </c>
      <c r="I386" t="s">
        <v>1090</v>
      </c>
    </row>
    <row r="387" spans="1:9" x14ac:dyDescent="0.25">
      <c r="A387" t="s">
        <v>555</v>
      </c>
      <c r="B387">
        <v>2</v>
      </c>
      <c r="C387" t="s">
        <v>1018</v>
      </c>
      <c r="D387">
        <v>2021</v>
      </c>
      <c r="E387">
        <v>2</v>
      </c>
      <c r="F387">
        <v>3</v>
      </c>
      <c r="G387" t="s">
        <v>1089</v>
      </c>
      <c r="H387">
        <v>3</v>
      </c>
      <c r="I387" t="s">
        <v>1092</v>
      </c>
    </row>
    <row r="388" spans="1:9" x14ac:dyDescent="0.25">
      <c r="A388" t="s">
        <v>639</v>
      </c>
      <c r="B388">
        <v>5</v>
      </c>
      <c r="C388" t="s">
        <v>1024</v>
      </c>
      <c r="D388">
        <v>2022</v>
      </c>
      <c r="E388">
        <v>2</v>
      </c>
      <c r="F388">
        <v>3</v>
      </c>
      <c r="G388" t="s">
        <v>1089</v>
      </c>
      <c r="H388">
        <v>1</v>
      </c>
      <c r="I388" t="s">
        <v>1087</v>
      </c>
    </row>
    <row r="389" spans="1:9" x14ac:dyDescent="0.25">
      <c r="A389" t="s">
        <v>464</v>
      </c>
      <c r="B389">
        <v>3</v>
      </c>
      <c r="C389" t="s">
        <v>1020</v>
      </c>
      <c r="D389">
        <v>2022</v>
      </c>
      <c r="E389">
        <v>1</v>
      </c>
      <c r="F389">
        <v>1</v>
      </c>
      <c r="G389" t="s">
        <v>1091</v>
      </c>
      <c r="H389">
        <v>1</v>
      </c>
      <c r="I389" t="s">
        <v>1087</v>
      </c>
    </row>
    <row r="390" spans="1:9" x14ac:dyDescent="0.25">
      <c r="A390" t="s">
        <v>724</v>
      </c>
      <c r="B390">
        <v>2</v>
      </c>
      <c r="C390" t="s">
        <v>1018</v>
      </c>
      <c r="D390">
        <v>2022</v>
      </c>
      <c r="E390">
        <v>1</v>
      </c>
      <c r="F390">
        <v>2</v>
      </c>
      <c r="G390" t="s">
        <v>1084</v>
      </c>
      <c r="H390">
        <v>4</v>
      </c>
      <c r="I390" t="s">
        <v>1090</v>
      </c>
    </row>
    <row r="391" spans="1:9" x14ac:dyDescent="0.25">
      <c r="A391" t="s">
        <v>473</v>
      </c>
      <c r="B391">
        <v>2</v>
      </c>
      <c r="C391" t="s">
        <v>1018</v>
      </c>
      <c r="D391">
        <v>2020</v>
      </c>
      <c r="E391">
        <v>1</v>
      </c>
      <c r="F391">
        <v>3</v>
      </c>
      <c r="G391" t="s">
        <v>1089</v>
      </c>
      <c r="H391">
        <v>2</v>
      </c>
      <c r="I391" t="s">
        <v>1093</v>
      </c>
    </row>
    <row r="392" spans="1:9" x14ac:dyDescent="0.25">
      <c r="A392" t="s">
        <v>887</v>
      </c>
      <c r="B392">
        <v>5</v>
      </c>
      <c r="C392" t="s">
        <v>1024</v>
      </c>
      <c r="D392">
        <v>2020</v>
      </c>
      <c r="E392">
        <v>2</v>
      </c>
      <c r="F392">
        <v>1</v>
      </c>
      <c r="G392" t="s">
        <v>1091</v>
      </c>
      <c r="H392">
        <v>2</v>
      </c>
      <c r="I392" t="s">
        <v>1093</v>
      </c>
    </row>
    <row r="393" spans="1:9" x14ac:dyDescent="0.25">
      <c r="A393" t="s">
        <v>852</v>
      </c>
      <c r="B393">
        <v>4</v>
      </c>
      <c r="C393" t="s">
        <v>1022</v>
      </c>
      <c r="D393">
        <v>2022</v>
      </c>
      <c r="E393">
        <v>2</v>
      </c>
      <c r="F393">
        <v>2</v>
      </c>
      <c r="G393" t="s">
        <v>1084</v>
      </c>
      <c r="H393">
        <v>2</v>
      </c>
      <c r="I393" t="s">
        <v>1093</v>
      </c>
    </row>
    <row r="394" spans="1:9" x14ac:dyDescent="0.25">
      <c r="A394" t="s">
        <v>825</v>
      </c>
      <c r="B394">
        <v>4</v>
      </c>
      <c r="C394" t="s">
        <v>1022</v>
      </c>
      <c r="D394">
        <v>2021</v>
      </c>
      <c r="E394">
        <v>2</v>
      </c>
      <c r="F394">
        <v>3</v>
      </c>
      <c r="G394" t="s">
        <v>1089</v>
      </c>
      <c r="H394">
        <v>2</v>
      </c>
      <c r="I394" t="s">
        <v>1093</v>
      </c>
    </row>
    <row r="395" spans="1:9" x14ac:dyDescent="0.25">
      <c r="A395" t="s">
        <v>1002</v>
      </c>
      <c r="B395">
        <v>3</v>
      </c>
      <c r="C395" t="s">
        <v>1020</v>
      </c>
      <c r="D395">
        <v>2020</v>
      </c>
      <c r="E395">
        <v>1</v>
      </c>
      <c r="F395">
        <v>1</v>
      </c>
      <c r="G395" t="s">
        <v>1091</v>
      </c>
      <c r="H395">
        <v>5</v>
      </c>
      <c r="I395" t="s">
        <v>1088</v>
      </c>
    </row>
    <row r="396" spans="1:9" x14ac:dyDescent="0.25">
      <c r="A396" t="s">
        <v>128</v>
      </c>
      <c r="B396">
        <v>3</v>
      </c>
      <c r="C396" t="s">
        <v>1020</v>
      </c>
      <c r="D396">
        <v>2021</v>
      </c>
      <c r="E396">
        <v>1</v>
      </c>
      <c r="F396">
        <v>3</v>
      </c>
      <c r="G396" t="s">
        <v>1089</v>
      </c>
      <c r="H396">
        <v>4</v>
      </c>
      <c r="I396" t="s">
        <v>1090</v>
      </c>
    </row>
    <row r="397" spans="1:9" x14ac:dyDescent="0.25">
      <c r="A397" t="s">
        <v>929</v>
      </c>
      <c r="B397">
        <v>5</v>
      </c>
      <c r="C397" t="s">
        <v>1024</v>
      </c>
      <c r="D397">
        <v>2022</v>
      </c>
      <c r="E397">
        <v>2</v>
      </c>
      <c r="F397">
        <v>2</v>
      </c>
      <c r="G397" t="s">
        <v>1084</v>
      </c>
      <c r="H397">
        <v>1</v>
      </c>
      <c r="I397" t="s">
        <v>1087</v>
      </c>
    </row>
    <row r="398" spans="1:9" x14ac:dyDescent="0.25">
      <c r="A398" t="s">
        <v>830</v>
      </c>
      <c r="B398">
        <v>1</v>
      </c>
      <c r="C398" t="s">
        <v>1016</v>
      </c>
      <c r="D398">
        <v>2020</v>
      </c>
      <c r="E398">
        <v>2</v>
      </c>
      <c r="F398">
        <v>1</v>
      </c>
      <c r="G398" t="s">
        <v>1091</v>
      </c>
      <c r="H398">
        <v>3</v>
      </c>
      <c r="I398" t="s">
        <v>1092</v>
      </c>
    </row>
    <row r="399" spans="1:9" x14ac:dyDescent="0.25">
      <c r="A399" t="s">
        <v>564</v>
      </c>
      <c r="B399">
        <v>5</v>
      </c>
      <c r="C399" t="s">
        <v>1024</v>
      </c>
      <c r="D399">
        <v>2021</v>
      </c>
      <c r="E399">
        <v>1</v>
      </c>
      <c r="F399">
        <v>3</v>
      </c>
      <c r="G399" t="s">
        <v>1089</v>
      </c>
      <c r="H399">
        <v>2</v>
      </c>
      <c r="I399" t="s">
        <v>1093</v>
      </c>
    </row>
    <row r="400" spans="1:9" x14ac:dyDescent="0.25">
      <c r="A400" t="s">
        <v>379</v>
      </c>
      <c r="B400">
        <v>2</v>
      </c>
      <c r="C400" t="s">
        <v>1018</v>
      </c>
      <c r="D400">
        <v>2022</v>
      </c>
      <c r="E400">
        <v>1</v>
      </c>
      <c r="F400">
        <v>1</v>
      </c>
      <c r="G400" t="s">
        <v>1091</v>
      </c>
      <c r="H400">
        <v>1</v>
      </c>
      <c r="I400" t="s">
        <v>1087</v>
      </c>
    </row>
    <row r="401" spans="1:9" x14ac:dyDescent="0.25">
      <c r="A401" t="s">
        <v>67</v>
      </c>
      <c r="B401">
        <v>2</v>
      </c>
      <c r="C401" t="s">
        <v>1018</v>
      </c>
      <c r="D401">
        <v>2020</v>
      </c>
      <c r="E401">
        <v>2</v>
      </c>
      <c r="F401">
        <v>1</v>
      </c>
      <c r="G401" t="s">
        <v>1091</v>
      </c>
      <c r="H401">
        <v>4</v>
      </c>
      <c r="I401" t="s">
        <v>1090</v>
      </c>
    </row>
    <row r="402" spans="1:9" x14ac:dyDescent="0.25">
      <c r="A402" t="s">
        <v>928</v>
      </c>
      <c r="B402">
        <v>1</v>
      </c>
      <c r="C402" t="s">
        <v>1016</v>
      </c>
      <c r="D402">
        <v>2021</v>
      </c>
      <c r="E402">
        <v>1</v>
      </c>
      <c r="F402">
        <v>3</v>
      </c>
      <c r="G402" t="s">
        <v>1089</v>
      </c>
      <c r="H402">
        <v>1</v>
      </c>
      <c r="I402" t="s">
        <v>1087</v>
      </c>
    </row>
    <row r="403" spans="1:9" x14ac:dyDescent="0.25">
      <c r="A403" t="s">
        <v>45</v>
      </c>
      <c r="B403">
        <v>2</v>
      </c>
      <c r="C403" t="s">
        <v>1018</v>
      </c>
      <c r="D403">
        <v>2020</v>
      </c>
      <c r="E403">
        <v>2</v>
      </c>
      <c r="F403">
        <v>3</v>
      </c>
      <c r="G403" t="s">
        <v>1089</v>
      </c>
      <c r="H403">
        <v>1</v>
      </c>
      <c r="I403" t="s">
        <v>1087</v>
      </c>
    </row>
    <row r="404" spans="1:9" x14ac:dyDescent="0.25">
      <c r="A404" t="s">
        <v>997</v>
      </c>
      <c r="B404">
        <v>3</v>
      </c>
      <c r="C404" t="s">
        <v>1020</v>
      </c>
      <c r="D404">
        <v>2021</v>
      </c>
      <c r="E404">
        <v>2</v>
      </c>
      <c r="F404">
        <v>2</v>
      </c>
      <c r="G404" t="s">
        <v>1084</v>
      </c>
      <c r="H404">
        <v>3</v>
      </c>
      <c r="I404" t="s">
        <v>1092</v>
      </c>
    </row>
    <row r="405" spans="1:9" x14ac:dyDescent="0.25">
      <c r="A405" t="s">
        <v>793</v>
      </c>
      <c r="B405">
        <v>3</v>
      </c>
      <c r="C405" t="s">
        <v>1020</v>
      </c>
      <c r="D405">
        <v>2021</v>
      </c>
      <c r="E405">
        <v>2</v>
      </c>
      <c r="F405">
        <v>3</v>
      </c>
      <c r="G405" t="s">
        <v>1089</v>
      </c>
      <c r="H405">
        <v>3</v>
      </c>
      <c r="I405" t="s">
        <v>1092</v>
      </c>
    </row>
    <row r="406" spans="1:9" x14ac:dyDescent="0.25">
      <c r="A406" t="s">
        <v>340</v>
      </c>
      <c r="B406">
        <v>3</v>
      </c>
      <c r="C406" t="s">
        <v>1020</v>
      </c>
      <c r="D406">
        <v>2022</v>
      </c>
      <c r="E406">
        <v>2</v>
      </c>
      <c r="F406">
        <v>3</v>
      </c>
      <c r="G406" t="s">
        <v>1089</v>
      </c>
      <c r="H406">
        <v>1</v>
      </c>
      <c r="I406" t="s">
        <v>1087</v>
      </c>
    </row>
    <row r="407" spans="1:9" x14ac:dyDescent="0.25">
      <c r="A407" t="s">
        <v>436</v>
      </c>
      <c r="B407">
        <v>5</v>
      </c>
      <c r="C407" t="s">
        <v>1024</v>
      </c>
      <c r="D407">
        <v>2020</v>
      </c>
      <c r="E407">
        <v>1</v>
      </c>
      <c r="F407">
        <v>1</v>
      </c>
      <c r="G407" t="s">
        <v>1091</v>
      </c>
      <c r="H407">
        <v>1</v>
      </c>
      <c r="I407" t="s">
        <v>1087</v>
      </c>
    </row>
    <row r="408" spans="1:9" x14ac:dyDescent="0.25">
      <c r="A408" t="s">
        <v>352</v>
      </c>
      <c r="B408">
        <v>2</v>
      </c>
      <c r="C408" t="s">
        <v>1018</v>
      </c>
      <c r="D408">
        <v>2020</v>
      </c>
      <c r="E408">
        <v>2</v>
      </c>
      <c r="F408">
        <v>3</v>
      </c>
      <c r="G408" t="s">
        <v>1089</v>
      </c>
      <c r="H408">
        <v>5</v>
      </c>
      <c r="I408" t="s">
        <v>1088</v>
      </c>
    </row>
    <row r="409" spans="1:9" x14ac:dyDescent="0.25">
      <c r="A409" t="s">
        <v>794</v>
      </c>
      <c r="B409">
        <v>3</v>
      </c>
      <c r="C409" t="s">
        <v>1020</v>
      </c>
      <c r="D409">
        <v>2021</v>
      </c>
      <c r="E409">
        <v>1</v>
      </c>
      <c r="F409">
        <v>1</v>
      </c>
      <c r="G409" t="s">
        <v>1091</v>
      </c>
      <c r="H409">
        <v>4</v>
      </c>
      <c r="I409" t="s">
        <v>1090</v>
      </c>
    </row>
    <row r="410" spans="1:9" x14ac:dyDescent="0.25">
      <c r="A410" t="s">
        <v>943</v>
      </c>
      <c r="B410">
        <v>2</v>
      </c>
      <c r="C410" t="s">
        <v>1018</v>
      </c>
      <c r="D410">
        <v>2020</v>
      </c>
      <c r="E410">
        <v>1</v>
      </c>
      <c r="F410">
        <v>2</v>
      </c>
      <c r="G410" t="s">
        <v>1084</v>
      </c>
      <c r="H410">
        <v>1</v>
      </c>
      <c r="I410" t="s">
        <v>1087</v>
      </c>
    </row>
    <row r="411" spans="1:9" x14ac:dyDescent="0.25">
      <c r="A411" t="s">
        <v>968</v>
      </c>
      <c r="B411">
        <v>4</v>
      </c>
      <c r="C411" t="s">
        <v>1022</v>
      </c>
      <c r="D411">
        <v>2020</v>
      </c>
      <c r="E411">
        <v>1</v>
      </c>
      <c r="F411">
        <v>1</v>
      </c>
      <c r="G411" t="s">
        <v>1091</v>
      </c>
      <c r="H411">
        <v>1</v>
      </c>
      <c r="I411" t="s">
        <v>1087</v>
      </c>
    </row>
    <row r="412" spans="1:9" x14ac:dyDescent="0.25">
      <c r="A412" t="s">
        <v>82</v>
      </c>
      <c r="B412">
        <v>5</v>
      </c>
      <c r="C412" t="s">
        <v>1024</v>
      </c>
      <c r="D412">
        <v>2021</v>
      </c>
      <c r="E412">
        <v>1</v>
      </c>
      <c r="F412">
        <v>3</v>
      </c>
      <c r="G412" t="s">
        <v>1089</v>
      </c>
      <c r="H412">
        <v>5</v>
      </c>
      <c r="I412" t="s">
        <v>1088</v>
      </c>
    </row>
    <row r="413" spans="1:9" x14ac:dyDescent="0.25">
      <c r="A413" t="s">
        <v>371</v>
      </c>
      <c r="B413">
        <v>1</v>
      </c>
      <c r="C413" t="s">
        <v>1016</v>
      </c>
      <c r="D413">
        <v>2020</v>
      </c>
      <c r="E413">
        <v>2</v>
      </c>
      <c r="F413">
        <v>1</v>
      </c>
      <c r="G413" t="s">
        <v>1091</v>
      </c>
      <c r="H413">
        <v>3</v>
      </c>
      <c r="I413" t="s">
        <v>1092</v>
      </c>
    </row>
    <row r="414" spans="1:9" x14ac:dyDescent="0.25">
      <c r="A414" t="s">
        <v>774</v>
      </c>
      <c r="B414">
        <v>2</v>
      </c>
      <c r="C414" t="s">
        <v>1018</v>
      </c>
      <c r="D414">
        <v>2022</v>
      </c>
      <c r="E414">
        <v>2</v>
      </c>
      <c r="F414">
        <v>3</v>
      </c>
      <c r="G414" t="s">
        <v>1089</v>
      </c>
      <c r="H414">
        <v>5</v>
      </c>
      <c r="I414" t="s">
        <v>1088</v>
      </c>
    </row>
    <row r="415" spans="1:9" x14ac:dyDescent="0.25">
      <c r="A415" t="s">
        <v>258</v>
      </c>
      <c r="B415">
        <v>2</v>
      </c>
      <c r="C415" t="s">
        <v>1018</v>
      </c>
      <c r="D415">
        <v>2020</v>
      </c>
      <c r="E415">
        <v>2</v>
      </c>
      <c r="F415">
        <v>2</v>
      </c>
      <c r="G415" t="s">
        <v>1084</v>
      </c>
      <c r="H415">
        <v>3</v>
      </c>
      <c r="I415" t="s">
        <v>1092</v>
      </c>
    </row>
    <row r="416" spans="1:9" x14ac:dyDescent="0.25">
      <c r="A416" t="s">
        <v>574</v>
      </c>
      <c r="B416">
        <v>2</v>
      </c>
      <c r="C416" t="s">
        <v>1018</v>
      </c>
      <c r="D416">
        <v>2020</v>
      </c>
      <c r="E416">
        <v>1</v>
      </c>
      <c r="F416">
        <v>1</v>
      </c>
      <c r="G416" t="s">
        <v>1091</v>
      </c>
      <c r="H416">
        <v>1</v>
      </c>
      <c r="I416" t="s">
        <v>1087</v>
      </c>
    </row>
    <row r="417" spans="1:9" x14ac:dyDescent="0.25">
      <c r="A417" t="s">
        <v>369</v>
      </c>
      <c r="B417">
        <v>1</v>
      </c>
      <c r="C417" t="s">
        <v>1016</v>
      </c>
      <c r="D417">
        <v>2021</v>
      </c>
      <c r="E417">
        <v>1</v>
      </c>
      <c r="F417">
        <v>2</v>
      </c>
      <c r="G417" t="s">
        <v>1084</v>
      </c>
      <c r="H417">
        <v>1</v>
      </c>
      <c r="I417" t="s">
        <v>1087</v>
      </c>
    </row>
    <row r="418" spans="1:9" x14ac:dyDescent="0.25">
      <c r="A418" t="s">
        <v>663</v>
      </c>
      <c r="B418">
        <v>1</v>
      </c>
      <c r="C418" t="s">
        <v>1016</v>
      </c>
      <c r="D418">
        <v>2020</v>
      </c>
      <c r="E418">
        <v>1</v>
      </c>
      <c r="F418">
        <v>3</v>
      </c>
      <c r="G418" t="s">
        <v>1089</v>
      </c>
      <c r="H418">
        <v>4</v>
      </c>
      <c r="I418" t="s">
        <v>1090</v>
      </c>
    </row>
    <row r="419" spans="1:9" x14ac:dyDescent="0.25">
      <c r="A419" t="s">
        <v>75</v>
      </c>
      <c r="B419">
        <v>1</v>
      </c>
      <c r="C419" t="s">
        <v>1016</v>
      </c>
      <c r="D419">
        <v>2021</v>
      </c>
      <c r="E419">
        <v>2</v>
      </c>
      <c r="F419">
        <v>3</v>
      </c>
      <c r="G419" t="s">
        <v>1089</v>
      </c>
      <c r="H419">
        <v>3</v>
      </c>
      <c r="I419" t="s">
        <v>1092</v>
      </c>
    </row>
    <row r="420" spans="1:9" x14ac:dyDescent="0.25">
      <c r="A420" t="s">
        <v>478</v>
      </c>
      <c r="B420">
        <v>2</v>
      </c>
      <c r="C420" t="s">
        <v>1018</v>
      </c>
      <c r="D420">
        <v>2021</v>
      </c>
      <c r="E420">
        <v>2</v>
      </c>
      <c r="F420">
        <v>3</v>
      </c>
      <c r="G420" t="s">
        <v>1089</v>
      </c>
      <c r="H420">
        <v>4</v>
      </c>
      <c r="I420" t="s">
        <v>1090</v>
      </c>
    </row>
    <row r="421" spans="1:9" x14ac:dyDescent="0.25">
      <c r="A421" t="s">
        <v>234</v>
      </c>
      <c r="B421">
        <v>2</v>
      </c>
      <c r="C421" t="s">
        <v>1018</v>
      </c>
      <c r="D421">
        <v>2021</v>
      </c>
      <c r="E421">
        <v>1</v>
      </c>
      <c r="F421">
        <v>2</v>
      </c>
      <c r="G421" t="s">
        <v>1084</v>
      </c>
      <c r="H421">
        <v>2</v>
      </c>
      <c r="I421" t="s">
        <v>1093</v>
      </c>
    </row>
    <row r="422" spans="1:9" x14ac:dyDescent="0.25">
      <c r="A422" t="s">
        <v>400</v>
      </c>
      <c r="B422">
        <v>1</v>
      </c>
      <c r="C422" t="s">
        <v>1016</v>
      </c>
      <c r="D422">
        <v>2022</v>
      </c>
      <c r="E422">
        <v>1</v>
      </c>
      <c r="F422">
        <v>3</v>
      </c>
      <c r="G422" t="s">
        <v>1089</v>
      </c>
      <c r="H422">
        <v>2</v>
      </c>
      <c r="I422" t="s">
        <v>1093</v>
      </c>
    </row>
    <row r="423" spans="1:9" x14ac:dyDescent="0.25">
      <c r="A423" t="s">
        <v>705</v>
      </c>
      <c r="B423">
        <v>4</v>
      </c>
      <c r="C423" t="s">
        <v>1022</v>
      </c>
      <c r="D423">
        <v>2020</v>
      </c>
      <c r="E423">
        <v>1</v>
      </c>
      <c r="F423">
        <v>1</v>
      </c>
      <c r="G423" t="s">
        <v>1091</v>
      </c>
      <c r="H423">
        <v>4</v>
      </c>
      <c r="I423" t="s">
        <v>1090</v>
      </c>
    </row>
    <row r="424" spans="1:9" x14ac:dyDescent="0.25">
      <c r="A424" t="s">
        <v>566</v>
      </c>
      <c r="B424">
        <v>3</v>
      </c>
      <c r="C424" t="s">
        <v>1020</v>
      </c>
      <c r="D424">
        <v>2021</v>
      </c>
      <c r="E424">
        <v>1</v>
      </c>
      <c r="F424">
        <v>3</v>
      </c>
      <c r="G424" t="s">
        <v>1089</v>
      </c>
      <c r="H424">
        <v>5</v>
      </c>
      <c r="I424" t="s">
        <v>1088</v>
      </c>
    </row>
    <row r="425" spans="1:9" x14ac:dyDescent="0.25">
      <c r="A425" t="s">
        <v>895</v>
      </c>
      <c r="B425">
        <v>1</v>
      </c>
      <c r="C425" t="s">
        <v>1016</v>
      </c>
      <c r="D425">
        <v>2021</v>
      </c>
      <c r="E425">
        <v>1</v>
      </c>
      <c r="F425">
        <v>1</v>
      </c>
      <c r="G425" t="s">
        <v>1091</v>
      </c>
      <c r="H425">
        <v>1</v>
      </c>
      <c r="I425" t="s">
        <v>1087</v>
      </c>
    </row>
    <row r="426" spans="1:9" x14ac:dyDescent="0.25">
      <c r="A426" t="s">
        <v>698</v>
      </c>
      <c r="B426">
        <v>3</v>
      </c>
      <c r="C426" t="s">
        <v>1020</v>
      </c>
      <c r="D426">
        <v>2022</v>
      </c>
      <c r="E426">
        <v>2</v>
      </c>
      <c r="F426">
        <v>1</v>
      </c>
      <c r="G426" t="s">
        <v>1091</v>
      </c>
      <c r="H426">
        <v>3</v>
      </c>
      <c r="I426" t="s">
        <v>1092</v>
      </c>
    </row>
    <row r="427" spans="1:9" x14ac:dyDescent="0.25">
      <c r="A427" t="s">
        <v>202</v>
      </c>
      <c r="B427">
        <v>1</v>
      </c>
      <c r="C427" t="s">
        <v>1016</v>
      </c>
      <c r="D427">
        <v>2020</v>
      </c>
      <c r="E427">
        <v>2</v>
      </c>
      <c r="F427">
        <v>3</v>
      </c>
      <c r="G427" t="s">
        <v>1089</v>
      </c>
      <c r="H427">
        <v>2</v>
      </c>
      <c r="I427" t="s">
        <v>1093</v>
      </c>
    </row>
    <row r="428" spans="1:9" x14ac:dyDescent="0.25">
      <c r="A428" t="s">
        <v>930</v>
      </c>
      <c r="B428">
        <v>3</v>
      </c>
      <c r="C428" t="s">
        <v>1020</v>
      </c>
      <c r="D428">
        <v>2021</v>
      </c>
      <c r="E428">
        <v>2</v>
      </c>
      <c r="F428">
        <v>1</v>
      </c>
      <c r="G428" t="s">
        <v>1091</v>
      </c>
      <c r="H428">
        <v>1</v>
      </c>
      <c r="I428" t="s">
        <v>1087</v>
      </c>
    </row>
    <row r="429" spans="1:9" x14ac:dyDescent="0.25">
      <c r="A429" t="s">
        <v>554</v>
      </c>
      <c r="B429">
        <v>4</v>
      </c>
      <c r="C429" t="s">
        <v>1022</v>
      </c>
      <c r="D429">
        <v>2022</v>
      </c>
      <c r="E429">
        <v>2</v>
      </c>
      <c r="F429">
        <v>3</v>
      </c>
      <c r="G429" t="s">
        <v>1089</v>
      </c>
      <c r="H429">
        <v>3</v>
      </c>
      <c r="I429" t="s">
        <v>1092</v>
      </c>
    </row>
    <row r="430" spans="1:9" x14ac:dyDescent="0.25">
      <c r="A430" t="s">
        <v>603</v>
      </c>
      <c r="B430">
        <v>2</v>
      </c>
      <c r="C430" t="s">
        <v>1018</v>
      </c>
      <c r="D430">
        <v>2020</v>
      </c>
      <c r="E430">
        <v>1</v>
      </c>
      <c r="F430">
        <v>1</v>
      </c>
      <c r="G430" t="s">
        <v>1091</v>
      </c>
      <c r="H430">
        <v>1</v>
      </c>
      <c r="I430" t="s">
        <v>1087</v>
      </c>
    </row>
    <row r="431" spans="1:9" x14ac:dyDescent="0.25">
      <c r="A431" t="s">
        <v>133</v>
      </c>
      <c r="B431">
        <v>1</v>
      </c>
      <c r="C431" t="s">
        <v>1016</v>
      </c>
      <c r="D431">
        <v>2022</v>
      </c>
      <c r="E431">
        <v>2</v>
      </c>
      <c r="F431">
        <v>3</v>
      </c>
      <c r="G431" t="s">
        <v>1089</v>
      </c>
      <c r="H431">
        <v>1</v>
      </c>
      <c r="I431" t="s">
        <v>1087</v>
      </c>
    </row>
    <row r="432" spans="1:9" x14ac:dyDescent="0.25">
      <c r="A432" t="s">
        <v>94</v>
      </c>
      <c r="B432">
        <v>2</v>
      </c>
      <c r="C432" t="s">
        <v>1018</v>
      </c>
      <c r="D432">
        <v>2020</v>
      </c>
      <c r="E432">
        <v>1</v>
      </c>
      <c r="F432">
        <v>1</v>
      </c>
      <c r="G432" t="s">
        <v>1091</v>
      </c>
      <c r="H432">
        <v>3</v>
      </c>
      <c r="I432" t="s">
        <v>1092</v>
      </c>
    </row>
    <row r="433" spans="1:9" x14ac:dyDescent="0.25">
      <c r="A433" t="s">
        <v>278</v>
      </c>
      <c r="B433">
        <v>1</v>
      </c>
      <c r="C433" t="s">
        <v>1016</v>
      </c>
      <c r="D433">
        <v>2021</v>
      </c>
      <c r="E433">
        <v>2</v>
      </c>
      <c r="F433">
        <v>2</v>
      </c>
      <c r="G433" t="s">
        <v>1084</v>
      </c>
      <c r="H433">
        <v>3</v>
      </c>
      <c r="I433" t="s">
        <v>1092</v>
      </c>
    </row>
    <row r="434" spans="1:9" x14ac:dyDescent="0.25">
      <c r="A434" t="s">
        <v>969</v>
      </c>
      <c r="B434">
        <v>3</v>
      </c>
      <c r="C434" t="s">
        <v>1020</v>
      </c>
      <c r="D434">
        <v>2022</v>
      </c>
      <c r="E434">
        <v>2</v>
      </c>
      <c r="F434">
        <v>1</v>
      </c>
      <c r="G434" t="s">
        <v>1091</v>
      </c>
      <c r="H434">
        <v>2</v>
      </c>
      <c r="I434" t="s">
        <v>1093</v>
      </c>
    </row>
    <row r="435" spans="1:9" x14ac:dyDescent="0.25">
      <c r="A435" t="s">
        <v>485</v>
      </c>
      <c r="B435">
        <v>5</v>
      </c>
      <c r="C435" t="s">
        <v>1024</v>
      </c>
      <c r="D435">
        <v>2021</v>
      </c>
      <c r="E435">
        <v>1</v>
      </c>
      <c r="F435">
        <v>1</v>
      </c>
      <c r="G435" t="s">
        <v>1091</v>
      </c>
      <c r="H435">
        <v>4</v>
      </c>
      <c r="I435" t="s">
        <v>1090</v>
      </c>
    </row>
    <row r="436" spans="1:9" x14ac:dyDescent="0.25">
      <c r="A436" t="s">
        <v>107</v>
      </c>
      <c r="B436">
        <v>1</v>
      </c>
      <c r="C436" t="s">
        <v>1016</v>
      </c>
      <c r="D436">
        <v>2022</v>
      </c>
      <c r="E436">
        <v>2</v>
      </c>
      <c r="F436">
        <v>2</v>
      </c>
      <c r="G436" t="s">
        <v>1084</v>
      </c>
      <c r="H436">
        <v>4</v>
      </c>
      <c r="I436" t="s">
        <v>1090</v>
      </c>
    </row>
    <row r="437" spans="1:9" x14ac:dyDescent="0.25">
      <c r="A437" t="s">
        <v>500</v>
      </c>
      <c r="B437">
        <v>4</v>
      </c>
      <c r="C437" t="s">
        <v>1022</v>
      </c>
      <c r="D437">
        <v>2022</v>
      </c>
      <c r="E437">
        <v>1</v>
      </c>
      <c r="F437">
        <v>1</v>
      </c>
      <c r="G437" t="s">
        <v>1091</v>
      </c>
      <c r="H437">
        <v>5</v>
      </c>
      <c r="I437" t="s">
        <v>1088</v>
      </c>
    </row>
    <row r="438" spans="1:9" x14ac:dyDescent="0.25">
      <c r="A438" t="s">
        <v>477</v>
      </c>
      <c r="B438">
        <v>3</v>
      </c>
      <c r="C438" t="s">
        <v>1020</v>
      </c>
      <c r="D438">
        <v>2021</v>
      </c>
      <c r="E438">
        <v>2</v>
      </c>
      <c r="F438">
        <v>1</v>
      </c>
      <c r="G438" t="s">
        <v>1091</v>
      </c>
      <c r="H438">
        <v>5</v>
      </c>
      <c r="I438" t="s">
        <v>1088</v>
      </c>
    </row>
    <row r="439" spans="1:9" x14ac:dyDescent="0.25">
      <c r="A439" t="s">
        <v>864</v>
      </c>
      <c r="B439">
        <v>5</v>
      </c>
      <c r="C439" t="s">
        <v>1024</v>
      </c>
      <c r="D439">
        <v>2020</v>
      </c>
      <c r="E439">
        <v>2</v>
      </c>
      <c r="F439">
        <v>2</v>
      </c>
      <c r="G439" t="s">
        <v>1084</v>
      </c>
      <c r="H439">
        <v>2</v>
      </c>
      <c r="I439" t="s">
        <v>1093</v>
      </c>
    </row>
    <row r="440" spans="1:9" x14ac:dyDescent="0.25">
      <c r="A440" t="s">
        <v>775</v>
      </c>
      <c r="B440">
        <v>4</v>
      </c>
      <c r="C440" t="s">
        <v>1022</v>
      </c>
      <c r="D440">
        <v>2022</v>
      </c>
      <c r="E440">
        <v>2</v>
      </c>
      <c r="F440">
        <v>3</v>
      </c>
      <c r="G440" t="s">
        <v>1089</v>
      </c>
      <c r="H440">
        <v>2</v>
      </c>
      <c r="I440" t="s">
        <v>1093</v>
      </c>
    </row>
    <row r="441" spans="1:9" x14ac:dyDescent="0.25">
      <c r="A441" t="s">
        <v>617</v>
      </c>
      <c r="B441">
        <v>1</v>
      </c>
      <c r="C441" t="s">
        <v>1016</v>
      </c>
      <c r="D441">
        <v>2020</v>
      </c>
      <c r="E441">
        <v>2</v>
      </c>
      <c r="F441">
        <v>2</v>
      </c>
      <c r="G441" t="s">
        <v>1084</v>
      </c>
      <c r="H441">
        <v>4</v>
      </c>
      <c r="I441" t="s">
        <v>1090</v>
      </c>
    </row>
    <row r="442" spans="1:9" x14ac:dyDescent="0.25">
      <c r="A442" t="s">
        <v>46</v>
      </c>
      <c r="B442">
        <v>2</v>
      </c>
      <c r="C442" t="s">
        <v>1018</v>
      </c>
      <c r="D442">
        <v>2022</v>
      </c>
      <c r="E442">
        <v>2</v>
      </c>
      <c r="F442">
        <v>3</v>
      </c>
      <c r="G442" t="s">
        <v>1089</v>
      </c>
      <c r="H442">
        <v>3</v>
      </c>
      <c r="I442" t="s">
        <v>1092</v>
      </c>
    </row>
    <row r="443" spans="1:9" x14ac:dyDescent="0.25">
      <c r="A443" t="s">
        <v>721</v>
      </c>
      <c r="B443">
        <v>1</v>
      </c>
      <c r="C443" t="s">
        <v>1016</v>
      </c>
      <c r="D443">
        <v>2020</v>
      </c>
      <c r="E443">
        <v>1</v>
      </c>
      <c r="F443">
        <v>3</v>
      </c>
      <c r="G443" t="s">
        <v>1089</v>
      </c>
      <c r="H443">
        <v>3</v>
      </c>
      <c r="I443" t="s">
        <v>1092</v>
      </c>
    </row>
    <row r="444" spans="1:9" x14ac:dyDescent="0.25">
      <c r="A444" t="s">
        <v>275</v>
      </c>
      <c r="B444">
        <v>2</v>
      </c>
      <c r="C444" t="s">
        <v>1018</v>
      </c>
      <c r="D444">
        <v>2020</v>
      </c>
      <c r="E444">
        <v>1</v>
      </c>
      <c r="F444">
        <v>2</v>
      </c>
      <c r="G444" t="s">
        <v>1084</v>
      </c>
      <c r="H444">
        <v>4</v>
      </c>
      <c r="I444" t="s">
        <v>1090</v>
      </c>
    </row>
    <row r="445" spans="1:9" x14ac:dyDescent="0.25">
      <c r="A445" t="s">
        <v>860</v>
      </c>
      <c r="B445">
        <v>2</v>
      </c>
      <c r="C445" t="s">
        <v>1018</v>
      </c>
      <c r="D445">
        <v>2022</v>
      </c>
      <c r="E445">
        <v>2</v>
      </c>
      <c r="F445">
        <v>3</v>
      </c>
      <c r="G445" t="s">
        <v>1089</v>
      </c>
      <c r="H445">
        <v>4</v>
      </c>
      <c r="I445" t="s">
        <v>1090</v>
      </c>
    </row>
    <row r="446" spans="1:9" x14ac:dyDescent="0.25">
      <c r="A446" t="s">
        <v>646</v>
      </c>
      <c r="B446">
        <v>5</v>
      </c>
      <c r="C446" t="s">
        <v>1024</v>
      </c>
      <c r="D446">
        <v>2022</v>
      </c>
      <c r="E446">
        <v>1</v>
      </c>
      <c r="F446">
        <v>2</v>
      </c>
      <c r="G446" t="s">
        <v>1084</v>
      </c>
      <c r="H446">
        <v>4</v>
      </c>
      <c r="I446" t="s">
        <v>1090</v>
      </c>
    </row>
    <row r="447" spans="1:9" x14ac:dyDescent="0.25">
      <c r="A447" t="s">
        <v>155</v>
      </c>
      <c r="B447">
        <v>1</v>
      </c>
      <c r="C447" t="s">
        <v>1016</v>
      </c>
      <c r="D447">
        <v>2022</v>
      </c>
      <c r="E447">
        <v>2</v>
      </c>
      <c r="F447">
        <v>2</v>
      </c>
      <c r="G447" t="s">
        <v>1084</v>
      </c>
      <c r="H447">
        <v>3</v>
      </c>
      <c r="I447" t="s">
        <v>1092</v>
      </c>
    </row>
    <row r="448" spans="1:9" x14ac:dyDescent="0.25">
      <c r="A448" t="s">
        <v>817</v>
      </c>
      <c r="B448">
        <v>2</v>
      </c>
      <c r="C448" t="s">
        <v>1018</v>
      </c>
      <c r="D448">
        <v>2021</v>
      </c>
      <c r="E448">
        <v>2</v>
      </c>
      <c r="F448">
        <v>1</v>
      </c>
      <c r="G448" t="s">
        <v>1091</v>
      </c>
      <c r="H448">
        <v>1</v>
      </c>
      <c r="I448" t="s">
        <v>1087</v>
      </c>
    </row>
    <row r="449" spans="1:9" x14ac:dyDescent="0.25">
      <c r="A449" t="s">
        <v>228</v>
      </c>
      <c r="B449">
        <v>4</v>
      </c>
      <c r="C449" t="s">
        <v>1022</v>
      </c>
      <c r="D449">
        <v>2021</v>
      </c>
      <c r="E449">
        <v>2</v>
      </c>
      <c r="F449">
        <v>2</v>
      </c>
      <c r="G449" t="s">
        <v>1084</v>
      </c>
      <c r="H449">
        <v>3</v>
      </c>
      <c r="I449" t="s">
        <v>1092</v>
      </c>
    </row>
    <row r="450" spans="1:9" x14ac:dyDescent="0.25">
      <c r="A450" t="s">
        <v>397</v>
      </c>
      <c r="B450">
        <v>5</v>
      </c>
      <c r="C450" t="s">
        <v>1024</v>
      </c>
      <c r="D450">
        <v>2021</v>
      </c>
      <c r="E450">
        <v>2</v>
      </c>
      <c r="F450">
        <v>2</v>
      </c>
      <c r="G450" t="s">
        <v>1084</v>
      </c>
      <c r="H450">
        <v>5</v>
      </c>
      <c r="I450" t="s">
        <v>1088</v>
      </c>
    </row>
    <row r="451" spans="1:9" x14ac:dyDescent="0.25">
      <c r="A451" t="s">
        <v>652</v>
      </c>
      <c r="B451">
        <v>1</v>
      </c>
      <c r="C451" t="s">
        <v>1016</v>
      </c>
      <c r="D451">
        <v>2021</v>
      </c>
      <c r="E451">
        <v>2</v>
      </c>
      <c r="F451">
        <v>3</v>
      </c>
      <c r="G451" t="s">
        <v>1089</v>
      </c>
      <c r="H451">
        <v>4</v>
      </c>
      <c r="I451" t="s">
        <v>1090</v>
      </c>
    </row>
    <row r="452" spans="1:9" x14ac:dyDescent="0.25">
      <c r="A452" t="s">
        <v>231</v>
      </c>
      <c r="B452">
        <v>3</v>
      </c>
      <c r="C452" t="s">
        <v>1020</v>
      </c>
      <c r="D452">
        <v>2022</v>
      </c>
      <c r="E452">
        <v>2</v>
      </c>
      <c r="F452">
        <v>1</v>
      </c>
      <c r="G452" t="s">
        <v>1091</v>
      </c>
      <c r="H452">
        <v>1</v>
      </c>
      <c r="I452" t="s">
        <v>1087</v>
      </c>
    </row>
    <row r="453" spans="1:9" x14ac:dyDescent="0.25">
      <c r="A453" t="s">
        <v>253</v>
      </c>
      <c r="B453">
        <v>4</v>
      </c>
      <c r="C453" t="s">
        <v>1022</v>
      </c>
      <c r="D453">
        <v>2021</v>
      </c>
      <c r="E453">
        <v>2</v>
      </c>
      <c r="F453">
        <v>2</v>
      </c>
      <c r="G453" t="s">
        <v>1084</v>
      </c>
      <c r="H453">
        <v>4</v>
      </c>
      <c r="I453" t="s">
        <v>1090</v>
      </c>
    </row>
    <row r="454" spans="1:9" x14ac:dyDescent="0.25">
      <c r="A454" t="s">
        <v>565</v>
      </c>
      <c r="B454">
        <v>3</v>
      </c>
      <c r="C454" t="s">
        <v>1020</v>
      </c>
      <c r="D454">
        <v>2022</v>
      </c>
      <c r="E454">
        <v>2</v>
      </c>
      <c r="F454">
        <v>2</v>
      </c>
      <c r="G454" t="s">
        <v>1084</v>
      </c>
      <c r="H454">
        <v>2</v>
      </c>
      <c r="I454" t="s">
        <v>1093</v>
      </c>
    </row>
    <row r="455" spans="1:9" x14ac:dyDescent="0.25">
      <c r="A455" t="s">
        <v>763</v>
      </c>
      <c r="B455">
        <v>5</v>
      </c>
      <c r="C455" t="s">
        <v>1024</v>
      </c>
      <c r="D455">
        <v>2020</v>
      </c>
      <c r="E455">
        <v>1</v>
      </c>
      <c r="F455">
        <v>3</v>
      </c>
      <c r="G455" t="s">
        <v>1089</v>
      </c>
      <c r="H455">
        <v>4</v>
      </c>
      <c r="I455" t="s">
        <v>1090</v>
      </c>
    </row>
    <row r="456" spans="1:9" x14ac:dyDescent="0.25">
      <c r="A456" t="s">
        <v>300</v>
      </c>
      <c r="B456">
        <v>1</v>
      </c>
      <c r="C456" t="s">
        <v>1016</v>
      </c>
      <c r="D456">
        <v>2020</v>
      </c>
      <c r="E456">
        <v>1</v>
      </c>
      <c r="F456">
        <v>3</v>
      </c>
      <c r="G456" t="s">
        <v>1089</v>
      </c>
      <c r="H456">
        <v>1</v>
      </c>
      <c r="I456" t="s">
        <v>1087</v>
      </c>
    </row>
    <row r="457" spans="1:9" x14ac:dyDescent="0.25">
      <c r="A457" t="s">
        <v>680</v>
      </c>
      <c r="B457">
        <v>2</v>
      </c>
      <c r="C457" t="s">
        <v>1018</v>
      </c>
      <c r="D457">
        <v>2022</v>
      </c>
      <c r="E457">
        <v>1</v>
      </c>
      <c r="F457">
        <v>2</v>
      </c>
      <c r="G457" t="s">
        <v>1084</v>
      </c>
      <c r="H457">
        <v>4</v>
      </c>
      <c r="I457" t="s">
        <v>1090</v>
      </c>
    </row>
    <row r="458" spans="1:9" x14ac:dyDescent="0.25">
      <c r="A458" t="s">
        <v>97</v>
      </c>
      <c r="B458">
        <v>1</v>
      </c>
      <c r="C458" t="s">
        <v>1016</v>
      </c>
      <c r="D458">
        <v>2021</v>
      </c>
      <c r="E458">
        <v>2</v>
      </c>
      <c r="F458">
        <v>2</v>
      </c>
      <c r="G458" t="s">
        <v>1084</v>
      </c>
      <c r="H458">
        <v>2</v>
      </c>
      <c r="I458" t="s">
        <v>1093</v>
      </c>
    </row>
    <row r="459" spans="1:9" x14ac:dyDescent="0.25">
      <c r="A459" t="s">
        <v>347</v>
      </c>
      <c r="B459">
        <v>5</v>
      </c>
      <c r="C459" t="s">
        <v>1024</v>
      </c>
      <c r="D459">
        <v>2021</v>
      </c>
      <c r="E459">
        <v>1</v>
      </c>
      <c r="F459">
        <v>1</v>
      </c>
      <c r="G459" t="s">
        <v>1091</v>
      </c>
      <c r="H459">
        <v>2</v>
      </c>
      <c r="I459" t="s">
        <v>1093</v>
      </c>
    </row>
    <row r="460" spans="1:9" x14ac:dyDescent="0.25">
      <c r="A460" t="s">
        <v>645</v>
      </c>
      <c r="B460">
        <v>3</v>
      </c>
      <c r="C460" t="s">
        <v>1020</v>
      </c>
      <c r="D460">
        <v>2022</v>
      </c>
      <c r="E460">
        <v>2</v>
      </c>
      <c r="F460">
        <v>2</v>
      </c>
      <c r="G460" t="s">
        <v>1084</v>
      </c>
      <c r="H460">
        <v>2</v>
      </c>
      <c r="I460" t="s">
        <v>1093</v>
      </c>
    </row>
    <row r="461" spans="1:9" x14ac:dyDescent="0.25">
      <c r="A461" t="s">
        <v>868</v>
      </c>
      <c r="B461">
        <v>3</v>
      </c>
      <c r="C461" t="s">
        <v>1020</v>
      </c>
      <c r="D461">
        <v>2021</v>
      </c>
      <c r="E461">
        <v>1</v>
      </c>
      <c r="F461">
        <v>3</v>
      </c>
      <c r="G461" t="s">
        <v>1089</v>
      </c>
      <c r="H461">
        <v>2</v>
      </c>
      <c r="I461" t="s">
        <v>1093</v>
      </c>
    </row>
    <row r="462" spans="1:9" x14ac:dyDescent="0.25">
      <c r="A462" t="s">
        <v>656</v>
      </c>
      <c r="B462">
        <v>4</v>
      </c>
      <c r="C462" t="s">
        <v>1022</v>
      </c>
      <c r="D462">
        <v>2020</v>
      </c>
      <c r="E462">
        <v>2</v>
      </c>
      <c r="F462">
        <v>2</v>
      </c>
      <c r="G462" t="s">
        <v>1084</v>
      </c>
      <c r="H462">
        <v>5</v>
      </c>
      <c r="I462" t="s">
        <v>1088</v>
      </c>
    </row>
    <row r="463" spans="1:9" x14ac:dyDescent="0.25">
      <c r="A463" t="s">
        <v>472</v>
      </c>
      <c r="B463">
        <v>4</v>
      </c>
      <c r="C463" t="s">
        <v>1022</v>
      </c>
      <c r="D463">
        <v>2021</v>
      </c>
      <c r="E463">
        <v>1</v>
      </c>
      <c r="F463">
        <v>3</v>
      </c>
      <c r="G463" t="s">
        <v>1089</v>
      </c>
      <c r="H463">
        <v>1</v>
      </c>
      <c r="I463" t="s">
        <v>1087</v>
      </c>
    </row>
    <row r="464" spans="1:9" x14ac:dyDescent="0.25">
      <c r="A464" t="s">
        <v>788</v>
      </c>
      <c r="B464">
        <v>1</v>
      </c>
      <c r="C464" t="s">
        <v>1016</v>
      </c>
      <c r="D464">
        <v>2020</v>
      </c>
      <c r="E464">
        <v>2</v>
      </c>
      <c r="F464">
        <v>3</v>
      </c>
      <c r="G464" t="s">
        <v>1089</v>
      </c>
      <c r="H464">
        <v>3</v>
      </c>
      <c r="I464" t="s">
        <v>1092</v>
      </c>
    </row>
    <row r="465" spans="1:9" x14ac:dyDescent="0.25">
      <c r="A465" t="s">
        <v>812</v>
      </c>
      <c r="B465">
        <v>2</v>
      </c>
      <c r="C465" t="s">
        <v>1018</v>
      </c>
      <c r="D465">
        <v>2022</v>
      </c>
      <c r="E465">
        <v>2</v>
      </c>
      <c r="F465">
        <v>2</v>
      </c>
      <c r="G465" t="s">
        <v>1084</v>
      </c>
      <c r="H465">
        <v>1</v>
      </c>
      <c r="I465" t="s">
        <v>1087</v>
      </c>
    </row>
    <row r="466" spans="1:9" x14ac:dyDescent="0.25">
      <c r="A466" t="s">
        <v>684</v>
      </c>
      <c r="B466">
        <v>3</v>
      </c>
      <c r="C466" t="s">
        <v>1020</v>
      </c>
      <c r="D466">
        <v>2020</v>
      </c>
      <c r="E466">
        <v>2</v>
      </c>
      <c r="F466">
        <v>3</v>
      </c>
      <c r="G466" t="s">
        <v>1089</v>
      </c>
      <c r="H466">
        <v>5</v>
      </c>
      <c r="I466" t="s">
        <v>1088</v>
      </c>
    </row>
    <row r="467" spans="1:9" x14ac:dyDescent="0.25">
      <c r="A467" t="s">
        <v>904</v>
      </c>
      <c r="B467">
        <v>2</v>
      </c>
      <c r="C467" t="s">
        <v>1018</v>
      </c>
      <c r="D467">
        <v>2020</v>
      </c>
      <c r="E467">
        <v>2</v>
      </c>
      <c r="F467">
        <v>3</v>
      </c>
      <c r="G467" t="s">
        <v>1089</v>
      </c>
      <c r="H467">
        <v>2</v>
      </c>
      <c r="I467" t="s">
        <v>1093</v>
      </c>
    </row>
    <row r="468" spans="1:9" x14ac:dyDescent="0.25">
      <c r="A468" t="s">
        <v>77</v>
      </c>
      <c r="B468">
        <v>5</v>
      </c>
      <c r="C468" t="s">
        <v>1024</v>
      </c>
      <c r="D468">
        <v>2021</v>
      </c>
      <c r="E468">
        <v>2</v>
      </c>
      <c r="F468">
        <v>1</v>
      </c>
      <c r="G468" t="s">
        <v>1091</v>
      </c>
      <c r="H468">
        <v>1</v>
      </c>
      <c r="I468" t="s">
        <v>1087</v>
      </c>
    </row>
    <row r="469" spans="1:9" x14ac:dyDescent="0.25">
      <c r="A469" t="s">
        <v>454</v>
      </c>
      <c r="B469">
        <v>4</v>
      </c>
      <c r="C469" t="s">
        <v>1022</v>
      </c>
      <c r="D469">
        <v>2020</v>
      </c>
      <c r="E469">
        <v>2</v>
      </c>
      <c r="F469">
        <v>1</v>
      </c>
      <c r="G469" t="s">
        <v>1091</v>
      </c>
      <c r="H469">
        <v>2</v>
      </c>
      <c r="I469" t="s">
        <v>1093</v>
      </c>
    </row>
    <row r="470" spans="1:9" x14ac:dyDescent="0.25">
      <c r="A470" t="s">
        <v>316</v>
      </c>
      <c r="B470">
        <v>4</v>
      </c>
      <c r="C470" t="s">
        <v>1022</v>
      </c>
      <c r="D470">
        <v>2021</v>
      </c>
      <c r="E470">
        <v>2</v>
      </c>
      <c r="F470">
        <v>3</v>
      </c>
      <c r="G470" t="s">
        <v>1089</v>
      </c>
      <c r="H470">
        <v>4</v>
      </c>
      <c r="I470" t="s">
        <v>1090</v>
      </c>
    </row>
    <row r="471" spans="1:9" x14ac:dyDescent="0.25">
      <c r="A471" t="s">
        <v>147</v>
      </c>
      <c r="B471">
        <v>3</v>
      </c>
      <c r="C471" t="s">
        <v>1020</v>
      </c>
      <c r="D471">
        <v>2021</v>
      </c>
      <c r="E471">
        <v>2</v>
      </c>
      <c r="F471">
        <v>3</v>
      </c>
      <c r="G471" t="s">
        <v>1089</v>
      </c>
      <c r="H471">
        <v>5</v>
      </c>
      <c r="I471" t="s">
        <v>1088</v>
      </c>
    </row>
    <row r="472" spans="1:9" x14ac:dyDescent="0.25">
      <c r="A472" t="s">
        <v>696</v>
      </c>
      <c r="B472">
        <v>3</v>
      </c>
      <c r="C472" t="s">
        <v>1020</v>
      </c>
      <c r="D472">
        <v>2022</v>
      </c>
      <c r="E472">
        <v>2</v>
      </c>
      <c r="F472">
        <v>1</v>
      </c>
      <c r="G472" t="s">
        <v>1091</v>
      </c>
      <c r="H472">
        <v>4</v>
      </c>
      <c r="I472" t="s">
        <v>1090</v>
      </c>
    </row>
    <row r="473" spans="1:9" x14ac:dyDescent="0.25">
      <c r="A473" t="s">
        <v>655</v>
      </c>
      <c r="B473">
        <v>3</v>
      </c>
      <c r="C473" t="s">
        <v>1020</v>
      </c>
      <c r="D473">
        <v>2022</v>
      </c>
      <c r="E473">
        <v>1</v>
      </c>
      <c r="F473">
        <v>1</v>
      </c>
      <c r="G473" t="s">
        <v>1091</v>
      </c>
      <c r="H473">
        <v>2</v>
      </c>
      <c r="I473" t="s">
        <v>1093</v>
      </c>
    </row>
    <row r="474" spans="1:9" x14ac:dyDescent="0.25">
      <c r="A474" t="s">
        <v>869</v>
      </c>
      <c r="B474">
        <v>2</v>
      </c>
      <c r="C474" t="s">
        <v>1018</v>
      </c>
      <c r="D474">
        <v>2021</v>
      </c>
      <c r="E474">
        <v>2</v>
      </c>
      <c r="F474">
        <v>1</v>
      </c>
      <c r="G474" t="s">
        <v>1091</v>
      </c>
      <c r="H474">
        <v>3</v>
      </c>
      <c r="I474" t="s">
        <v>1092</v>
      </c>
    </row>
    <row r="475" spans="1:9" x14ac:dyDescent="0.25">
      <c r="A475" t="s">
        <v>867</v>
      </c>
      <c r="B475">
        <v>4</v>
      </c>
      <c r="C475" t="s">
        <v>1022</v>
      </c>
      <c r="D475">
        <v>2021</v>
      </c>
      <c r="E475">
        <v>1</v>
      </c>
      <c r="F475">
        <v>3</v>
      </c>
      <c r="G475" t="s">
        <v>1089</v>
      </c>
      <c r="H475">
        <v>3</v>
      </c>
      <c r="I475" t="s">
        <v>1092</v>
      </c>
    </row>
    <row r="476" spans="1:9" x14ac:dyDescent="0.25">
      <c r="A476" t="s">
        <v>831</v>
      </c>
      <c r="B476">
        <v>5</v>
      </c>
      <c r="C476" t="s">
        <v>1024</v>
      </c>
      <c r="D476">
        <v>2021</v>
      </c>
      <c r="E476">
        <v>1</v>
      </c>
      <c r="F476">
        <v>1</v>
      </c>
      <c r="G476" t="s">
        <v>1091</v>
      </c>
      <c r="H476">
        <v>5</v>
      </c>
      <c r="I476" t="s">
        <v>1088</v>
      </c>
    </row>
    <row r="477" spans="1:9" x14ac:dyDescent="0.25">
      <c r="A477" t="s">
        <v>807</v>
      </c>
      <c r="B477">
        <v>2</v>
      </c>
      <c r="C477" t="s">
        <v>1018</v>
      </c>
      <c r="D477">
        <v>2020</v>
      </c>
      <c r="E477">
        <v>1</v>
      </c>
      <c r="F477">
        <v>2</v>
      </c>
      <c r="G477" t="s">
        <v>1084</v>
      </c>
      <c r="H477">
        <v>1</v>
      </c>
      <c r="I477" t="s">
        <v>1087</v>
      </c>
    </row>
    <row r="478" spans="1:9" x14ac:dyDescent="0.25">
      <c r="A478" t="s">
        <v>978</v>
      </c>
      <c r="B478">
        <v>5</v>
      </c>
      <c r="C478" t="s">
        <v>1024</v>
      </c>
      <c r="D478">
        <v>2020</v>
      </c>
      <c r="E478">
        <v>1</v>
      </c>
      <c r="F478">
        <v>1</v>
      </c>
      <c r="G478" t="s">
        <v>1091</v>
      </c>
      <c r="H478">
        <v>1</v>
      </c>
      <c r="I478" t="s">
        <v>1087</v>
      </c>
    </row>
    <row r="479" spans="1:9" x14ac:dyDescent="0.25">
      <c r="A479" t="s">
        <v>380</v>
      </c>
      <c r="B479">
        <v>4</v>
      </c>
      <c r="C479" t="s">
        <v>1022</v>
      </c>
      <c r="D479">
        <v>2021</v>
      </c>
      <c r="E479">
        <v>1</v>
      </c>
      <c r="F479">
        <v>2</v>
      </c>
      <c r="G479" t="s">
        <v>1084</v>
      </c>
      <c r="H479">
        <v>3</v>
      </c>
      <c r="I479" t="s">
        <v>1092</v>
      </c>
    </row>
    <row r="480" spans="1:9" x14ac:dyDescent="0.25">
      <c r="A480" t="s">
        <v>434</v>
      </c>
      <c r="B480">
        <v>5</v>
      </c>
      <c r="C480" t="s">
        <v>1024</v>
      </c>
      <c r="D480">
        <v>2020</v>
      </c>
      <c r="E480">
        <v>1</v>
      </c>
      <c r="F480">
        <v>2</v>
      </c>
      <c r="G480" t="s">
        <v>1084</v>
      </c>
      <c r="H480">
        <v>3</v>
      </c>
      <c r="I480" t="s">
        <v>1092</v>
      </c>
    </row>
    <row r="481" spans="1:9" x14ac:dyDescent="0.25">
      <c r="A481" t="s">
        <v>694</v>
      </c>
      <c r="B481">
        <v>5</v>
      </c>
      <c r="C481" t="s">
        <v>1024</v>
      </c>
      <c r="D481">
        <v>2020</v>
      </c>
      <c r="E481">
        <v>1</v>
      </c>
      <c r="F481">
        <v>3</v>
      </c>
      <c r="G481" t="s">
        <v>1089</v>
      </c>
      <c r="H481">
        <v>4</v>
      </c>
      <c r="I481" t="s">
        <v>1090</v>
      </c>
    </row>
    <row r="482" spans="1:9" x14ac:dyDescent="0.25">
      <c r="A482" t="s">
        <v>571</v>
      </c>
      <c r="B482">
        <v>4</v>
      </c>
      <c r="C482" t="s">
        <v>1022</v>
      </c>
      <c r="D482">
        <v>2021</v>
      </c>
      <c r="E482">
        <v>2</v>
      </c>
      <c r="F482">
        <v>3</v>
      </c>
      <c r="G482" t="s">
        <v>1089</v>
      </c>
      <c r="H482">
        <v>4</v>
      </c>
      <c r="I482" t="s">
        <v>1090</v>
      </c>
    </row>
    <row r="483" spans="1:9" x14ac:dyDescent="0.25">
      <c r="A483" t="s">
        <v>411</v>
      </c>
      <c r="B483">
        <v>4</v>
      </c>
      <c r="C483" t="s">
        <v>1022</v>
      </c>
      <c r="D483">
        <v>2021</v>
      </c>
      <c r="E483">
        <v>2</v>
      </c>
      <c r="F483">
        <v>3</v>
      </c>
      <c r="G483" t="s">
        <v>1089</v>
      </c>
      <c r="H483">
        <v>4</v>
      </c>
      <c r="I483" t="s">
        <v>1090</v>
      </c>
    </row>
    <row r="484" spans="1:9" x14ac:dyDescent="0.25">
      <c r="A484" t="s">
        <v>620</v>
      </c>
      <c r="B484">
        <v>2</v>
      </c>
      <c r="C484" t="s">
        <v>1018</v>
      </c>
      <c r="D484">
        <v>2020</v>
      </c>
      <c r="E484">
        <v>1</v>
      </c>
      <c r="F484">
        <v>3</v>
      </c>
      <c r="G484" t="s">
        <v>1089</v>
      </c>
      <c r="H484">
        <v>3</v>
      </c>
      <c r="I484" t="s">
        <v>1092</v>
      </c>
    </row>
    <row r="485" spans="1:9" x14ac:dyDescent="0.25">
      <c r="A485" t="s">
        <v>205</v>
      </c>
      <c r="B485">
        <v>5</v>
      </c>
      <c r="C485" t="s">
        <v>1024</v>
      </c>
      <c r="D485">
        <v>2020</v>
      </c>
      <c r="E485">
        <v>1</v>
      </c>
      <c r="F485">
        <v>2</v>
      </c>
      <c r="G485" t="s">
        <v>1084</v>
      </c>
      <c r="H485">
        <v>1</v>
      </c>
      <c r="I485" t="s">
        <v>1087</v>
      </c>
    </row>
    <row r="486" spans="1:9" x14ac:dyDescent="0.25">
      <c r="A486" t="s">
        <v>435</v>
      </c>
      <c r="B486">
        <v>2</v>
      </c>
      <c r="C486" t="s">
        <v>1018</v>
      </c>
      <c r="D486">
        <v>2020</v>
      </c>
      <c r="E486">
        <v>1</v>
      </c>
      <c r="F486">
        <v>1</v>
      </c>
      <c r="G486" t="s">
        <v>1091</v>
      </c>
      <c r="H486">
        <v>5</v>
      </c>
      <c r="I486" t="s">
        <v>1088</v>
      </c>
    </row>
    <row r="487" spans="1:9" x14ac:dyDescent="0.25">
      <c r="A487" t="s">
        <v>542</v>
      </c>
      <c r="B487">
        <v>4</v>
      </c>
      <c r="C487" t="s">
        <v>1022</v>
      </c>
      <c r="D487">
        <v>2020</v>
      </c>
      <c r="E487">
        <v>1</v>
      </c>
      <c r="F487">
        <v>1</v>
      </c>
      <c r="G487" t="s">
        <v>1091</v>
      </c>
      <c r="H487">
        <v>1</v>
      </c>
      <c r="I487" t="s">
        <v>1087</v>
      </c>
    </row>
    <row r="488" spans="1:9" x14ac:dyDescent="0.25">
      <c r="A488" t="s">
        <v>551</v>
      </c>
      <c r="B488">
        <v>4</v>
      </c>
      <c r="C488" t="s">
        <v>1022</v>
      </c>
      <c r="D488">
        <v>2020</v>
      </c>
      <c r="E488">
        <v>1</v>
      </c>
      <c r="F488">
        <v>3</v>
      </c>
      <c r="G488" t="s">
        <v>1089</v>
      </c>
      <c r="H488">
        <v>5</v>
      </c>
      <c r="I488" t="s">
        <v>1088</v>
      </c>
    </row>
    <row r="489" spans="1:9" x14ac:dyDescent="0.25">
      <c r="A489" t="s">
        <v>437</v>
      </c>
      <c r="B489">
        <v>5</v>
      </c>
      <c r="C489" t="s">
        <v>1024</v>
      </c>
      <c r="D489">
        <v>2020</v>
      </c>
      <c r="E489">
        <v>1</v>
      </c>
      <c r="F489">
        <v>2</v>
      </c>
      <c r="G489" t="s">
        <v>1084</v>
      </c>
      <c r="H489">
        <v>5</v>
      </c>
      <c r="I489" t="s">
        <v>1088</v>
      </c>
    </row>
    <row r="490" spans="1:9" x14ac:dyDescent="0.25">
      <c r="A490" t="s">
        <v>134</v>
      </c>
      <c r="B490">
        <v>4</v>
      </c>
      <c r="C490" t="s">
        <v>1022</v>
      </c>
      <c r="D490">
        <v>2020</v>
      </c>
      <c r="E490">
        <v>1</v>
      </c>
      <c r="F490">
        <v>2</v>
      </c>
      <c r="G490" t="s">
        <v>1084</v>
      </c>
      <c r="H490">
        <v>5</v>
      </c>
      <c r="I490" t="s">
        <v>1088</v>
      </c>
    </row>
    <row r="491" spans="1:9" x14ac:dyDescent="0.25">
      <c r="A491" t="s">
        <v>753</v>
      </c>
      <c r="B491">
        <v>5</v>
      </c>
      <c r="C491" t="s">
        <v>1024</v>
      </c>
      <c r="D491">
        <v>2021</v>
      </c>
      <c r="E491">
        <v>1</v>
      </c>
      <c r="F491">
        <v>3</v>
      </c>
      <c r="G491" t="s">
        <v>1089</v>
      </c>
      <c r="H491">
        <v>2</v>
      </c>
      <c r="I491" t="s">
        <v>1093</v>
      </c>
    </row>
    <row r="492" spans="1:9" x14ac:dyDescent="0.25">
      <c r="A492" t="s">
        <v>704</v>
      </c>
      <c r="B492">
        <v>2</v>
      </c>
      <c r="C492" t="s">
        <v>1018</v>
      </c>
      <c r="D492">
        <v>2020</v>
      </c>
      <c r="E492">
        <v>1</v>
      </c>
      <c r="F492">
        <v>2</v>
      </c>
      <c r="G492" t="s">
        <v>1084</v>
      </c>
      <c r="H492">
        <v>3</v>
      </c>
      <c r="I492" t="s">
        <v>1092</v>
      </c>
    </row>
    <row r="493" spans="1:9" x14ac:dyDescent="0.25">
      <c r="A493" t="s">
        <v>882</v>
      </c>
      <c r="B493">
        <v>3</v>
      </c>
      <c r="C493" t="s">
        <v>1020</v>
      </c>
      <c r="D493">
        <v>2020</v>
      </c>
      <c r="E493">
        <v>1</v>
      </c>
      <c r="F493">
        <v>1</v>
      </c>
      <c r="G493" t="s">
        <v>1091</v>
      </c>
      <c r="H493">
        <v>2</v>
      </c>
      <c r="I493" t="s">
        <v>1093</v>
      </c>
    </row>
    <row r="494" spans="1:9" x14ac:dyDescent="0.25">
      <c r="A494" t="s">
        <v>956</v>
      </c>
      <c r="B494">
        <v>5</v>
      </c>
      <c r="C494" t="s">
        <v>1024</v>
      </c>
      <c r="D494">
        <v>2021</v>
      </c>
      <c r="E494">
        <v>1</v>
      </c>
      <c r="F494">
        <v>2</v>
      </c>
      <c r="G494" t="s">
        <v>1084</v>
      </c>
      <c r="H494">
        <v>2</v>
      </c>
      <c r="I494" t="s">
        <v>1093</v>
      </c>
    </row>
    <row r="495" spans="1:9" x14ac:dyDescent="0.25">
      <c r="A495" t="s">
        <v>559</v>
      </c>
      <c r="B495">
        <v>1</v>
      </c>
      <c r="C495" t="s">
        <v>1016</v>
      </c>
      <c r="D495">
        <v>2022</v>
      </c>
      <c r="E495">
        <v>1</v>
      </c>
      <c r="F495">
        <v>3</v>
      </c>
      <c r="G495" t="s">
        <v>1089</v>
      </c>
      <c r="H495">
        <v>1</v>
      </c>
      <c r="I495" t="s">
        <v>1087</v>
      </c>
    </row>
    <row r="496" spans="1:9" x14ac:dyDescent="0.25">
      <c r="A496" t="s">
        <v>601</v>
      </c>
      <c r="B496">
        <v>4</v>
      </c>
      <c r="C496" t="s">
        <v>1022</v>
      </c>
      <c r="D496">
        <v>2021</v>
      </c>
      <c r="E496">
        <v>1</v>
      </c>
      <c r="F496">
        <v>2</v>
      </c>
      <c r="G496" t="s">
        <v>1084</v>
      </c>
      <c r="H496">
        <v>5</v>
      </c>
      <c r="I496" t="s">
        <v>1088</v>
      </c>
    </row>
    <row r="497" spans="1:9" x14ac:dyDescent="0.25">
      <c r="A497" t="s">
        <v>24</v>
      </c>
      <c r="B497">
        <v>5</v>
      </c>
      <c r="C497" t="s">
        <v>1024</v>
      </c>
      <c r="D497">
        <v>2020</v>
      </c>
      <c r="E497">
        <v>2</v>
      </c>
      <c r="F497">
        <v>1</v>
      </c>
      <c r="G497" t="s">
        <v>1091</v>
      </c>
      <c r="H497">
        <v>5</v>
      </c>
      <c r="I497" t="s">
        <v>1088</v>
      </c>
    </row>
    <row r="498" spans="1:9" x14ac:dyDescent="0.25">
      <c r="A498" t="s">
        <v>52</v>
      </c>
      <c r="B498">
        <v>4</v>
      </c>
      <c r="C498" t="s">
        <v>1022</v>
      </c>
      <c r="D498">
        <v>2022</v>
      </c>
      <c r="E498">
        <v>1</v>
      </c>
      <c r="F498">
        <v>3</v>
      </c>
      <c r="G498" t="s">
        <v>1089</v>
      </c>
      <c r="H498">
        <v>2</v>
      </c>
      <c r="I498" t="s">
        <v>1093</v>
      </c>
    </row>
    <row r="499" spans="1:9" x14ac:dyDescent="0.25">
      <c r="A499" t="s">
        <v>179</v>
      </c>
      <c r="B499">
        <v>1</v>
      </c>
      <c r="C499" t="s">
        <v>1016</v>
      </c>
      <c r="D499">
        <v>2020</v>
      </c>
      <c r="E499">
        <v>2</v>
      </c>
      <c r="F499">
        <v>2</v>
      </c>
      <c r="G499" t="s">
        <v>1084</v>
      </c>
      <c r="H499">
        <v>2</v>
      </c>
      <c r="I499" t="s">
        <v>1093</v>
      </c>
    </row>
    <row r="500" spans="1:9" x14ac:dyDescent="0.25">
      <c r="A500" t="s">
        <v>313</v>
      </c>
      <c r="B500">
        <v>5</v>
      </c>
      <c r="C500" t="s">
        <v>1024</v>
      </c>
      <c r="D500">
        <v>2021</v>
      </c>
      <c r="E500">
        <v>1</v>
      </c>
      <c r="F500">
        <v>2</v>
      </c>
      <c r="G500" t="s">
        <v>1084</v>
      </c>
      <c r="H500">
        <v>3</v>
      </c>
      <c r="I500" t="s">
        <v>1092</v>
      </c>
    </row>
    <row r="501" spans="1:9" x14ac:dyDescent="0.25">
      <c r="A501" t="s">
        <v>665</v>
      </c>
      <c r="B501">
        <v>2</v>
      </c>
      <c r="C501" t="s">
        <v>1018</v>
      </c>
      <c r="D501">
        <v>2022</v>
      </c>
      <c r="E501">
        <v>1</v>
      </c>
      <c r="F501">
        <v>3</v>
      </c>
      <c r="G501" t="s">
        <v>1089</v>
      </c>
      <c r="H501">
        <v>4</v>
      </c>
      <c r="I501" t="s">
        <v>1090</v>
      </c>
    </row>
    <row r="502" spans="1:9" x14ac:dyDescent="0.25">
      <c r="A502" t="s">
        <v>951</v>
      </c>
      <c r="B502">
        <v>5</v>
      </c>
      <c r="C502" t="s">
        <v>1024</v>
      </c>
      <c r="D502">
        <v>2020</v>
      </c>
      <c r="E502">
        <v>1</v>
      </c>
      <c r="F502">
        <v>1</v>
      </c>
      <c r="G502" t="s">
        <v>1091</v>
      </c>
      <c r="H502">
        <v>5</v>
      </c>
      <c r="I502" t="s">
        <v>1088</v>
      </c>
    </row>
    <row r="503" spans="1:9" x14ac:dyDescent="0.25">
      <c r="A503" t="s">
        <v>861</v>
      </c>
      <c r="B503">
        <v>2</v>
      </c>
      <c r="C503" t="s">
        <v>1018</v>
      </c>
      <c r="D503">
        <v>2022</v>
      </c>
      <c r="E503">
        <v>2</v>
      </c>
      <c r="F503">
        <v>1</v>
      </c>
      <c r="G503" t="s">
        <v>1091</v>
      </c>
      <c r="H503">
        <v>4</v>
      </c>
      <c r="I503" t="s">
        <v>1090</v>
      </c>
    </row>
    <row r="504" spans="1:9" x14ac:dyDescent="0.25">
      <c r="A504" t="s">
        <v>65</v>
      </c>
      <c r="B504">
        <v>3</v>
      </c>
      <c r="C504" t="s">
        <v>1020</v>
      </c>
      <c r="D504">
        <v>2020</v>
      </c>
      <c r="E504">
        <v>1</v>
      </c>
      <c r="F504">
        <v>2</v>
      </c>
      <c r="G504" t="s">
        <v>1084</v>
      </c>
      <c r="H504">
        <v>4</v>
      </c>
      <c r="I504" t="s">
        <v>1090</v>
      </c>
    </row>
    <row r="505" spans="1:9" x14ac:dyDescent="0.25">
      <c r="A505" t="s">
        <v>219</v>
      </c>
      <c r="B505">
        <v>2</v>
      </c>
      <c r="C505" t="s">
        <v>1018</v>
      </c>
      <c r="D505">
        <v>2020</v>
      </c>
      <c r="E505">
        <v>1</v>
      </c>
      <c r="F505">
        <v>3</v>
      </c>
      <c r="G505" t="s">
        <v>1089</v>
      </c>
      <c r="H505">
        <v>4</v>
      </c>
      <c r="I505" t="s">
        <v>1090</v>
      </c>
    </row>
    <row r="506" spans="1:9" x14ac:dyDescent="0.25">
      <c r="A506" t="s">
        <v>959</v>
      </c>
      <c r="B506">
        <v>2</v>
      </c>
      <c r="C506" t="s">
        <v>1018</v>
      </c>
      <c r="D506">
        <v>2021</v>
      </c>
      <c r="E506">
        <v>2</v>
      </c>
      <c r="F506">
        <v>3</v>
      </c>
      <c r="G506" t="s">
        <v>1089</v>
      </c>
      <c r="H506">
        <v>3</v>
      </c>
      <c r="I506" t="s">
        <v>1092</v>
      </c>
    </row>
    <row r="507" spans="1:9" x14ac:dyDescent="0.25">
      <c r="A507" t="s">
        <v>124</v>
      </c>
      <c r="B507">
        <v>2</v>
      </c>
      <c r="C507" t="s">
        <v>1018</v>
      </c>
      <c r="D507">
        <v>2021</v>
      </c>
      <c r="E507">
        <v>2</v>
      </c>
      <c r="F507">
        <v>1</v>
      </c>
      <c r="G507" t="s">
        <v>1091</v>
      </c>
      <c r="H507">
        <v>1</v>
      </c>
      <c r="I507" t="s">
        <v>1087</v>
      </c>
    </row>
    <row r="508" spans="1:9" x14ac:dyDescent="0.25">
      <c r="A508" t="s">
        <v>409</v>
      </c>
      <c r="B508">
        <v>4</v>
      </c>
      <c r="C508" t="s">
        <v>1022</v>
      </c>
      <c r="D508">
        <v>2022</v>
      </c>
      <c r="E508">
        <v>2</v>
      </c>
      <c r="F508">
        <v>3</v>
      </c>
      <c r="G508" t="s">
        <v>1089</v>
      </c>
      <c r="H508">
        <v>5</v>
      </c>
      <c r="I508" t="s">
        <v>1088</v>
      </c>
    </row>
    <row r="509" spans="1:9" x14ac:dyDescent="0.25">
      <c r="A509" t="s">
        <v>984</v>
      </c>
      <c r="B509">
        <v>5</v>
      </c>
      <c r="C509" t="s">
        <v>1024</v>
      </c>
      <c r="D509">
        <v>2021</v>
      </c>
      <c r="E509">
        <v>2</v>
      </c>
      <c r="F509">
        <v>3</v>
      </c>
      <c r="G509" t="s">
        <v>1089</v>
      </c>
      <c r="H509">
        <v>3</v>
      </c>
      <c r="I509" t="s">
        <v>1092</v>
      </c>
    </row>
    <row r="510" spans="1:9" x14ac:dyDescent="0.25">
      <c r="A510" t="s">
        <v>86</v>
      </c>
      <c r="B510">
        <v>5</v>
      </c>
      <c r="C510" t="s">
        <v>1024</v>
      </c>
      <c r="D510">
        <v>2021</v>
      </c>
      <c r="E510">
        <v>2</v>
      </c>
      <c r="F510">
        <v>1</v>
      </c>
      <c r="G510" t="s">
        <v>1091</v>
      </c>
      <c r="H510">
        <v>5</v>
      </c>
      <c r="I510" t="s">
        <v>1088</v>
      </c>
    </row>
    <row r="511" spans="1:9" x14ac:dyDescent="0.25">
      <c r="A511" t="s">
        <v>650</v>
      </c>
      <c r="B511">
        <v>1</v>
      </c>
      <c r="C511" t="s">
        <v>1016</v>
      </c>
      <c r="D511">
        <v>2020</v>
      </c>
      <c r="E511">
        <v>2</v>
      </c>
      <c r="F511">
        <v>1</v>
      </c>
      <c r="G511" t="s">
        <v>1091</v>
      </c>
      <c r="H511">
        <v>3</v>
      </c>
      <c r="I511" t="s">
        <v>1092</v>
      </c>
    </row>
    <row r="512" spans="1:9" x14ac:dyDescent="0.25">
      <c r="A512" t="s">
        <v>250</v>
      </c>
      <c r="B512">
        <v>5</v>
      </c>
      <c r="C512" t="s">
        <v>1024</v>
      </c>
      <c r="D512">
        <v>2021</v>
      </c>
      <c r="E512">
        <v>1</v>
      </c>
      <c r="F512">
        <v>1</v>
      </c>
      <c r="G512" t="s">
        <v>1091</v>
      </c>
      <c r="H512">
        <v>2</v>
      </c>
      <c r="I512" t="s">
        <v>1093</v>
      </c>
    </row>
    <row r="513" spans="1:9" x14ac:dyDescent="0.25">
      <c r="A513" t="s">
        <v>203</v>
      </c>
      <c r="B513">
        <v>4</v>
      </c>
      <c r="C513" t="s">
        <v>1022</v>
      </c>
      <c r="D513">
        <v>2021</v>
      </c>
      <c r="E513">
        <v>2</v>
      </c>
      <c r="F513">
        <v>1</v>
      </c>
      <c r="G513" t="s">
        <v>1091</v>
      </c>
      <c r="H513">
        <v>1</v>
      </c>
      <c r="I513" t="s">
        <v>1087</v>
      </c>
    </row>
    <row r="514" spans="1:9" x14ac:dyDescent="0.25">
      <c r="A514" t="s">
        <v>508</v>
      </c>
      <c r="B514">
        <v>2</v>
      </c>
      <c r="C514" t="s">
        <v>1018</v>
      </c>
      <c r="D514">
        <v>2022</v>
      </c>
      <c r="E514">
        <v>1</v>
      </c>
      <c r="F514">
        <v>1</v>
      </c>
      <c r="G514" t="s">
        <v>1091</v>
      </c>
      <c r="H514">
        <v>4</v>
      </c>
      <c r="I514" t="s">
        <v>1090</v>
      </c>
    </row>
    <row r="515" spans="1:9" x14ac:dyDescent="0.25">
      <c r="A515" t="s">
        <v>497</v>
      </c>
      <c r="B515">
        <v>5</v>
      </c>
      <c r="C515" t="s">
        <v>1024</v>
      </c>
      <c r="D515">
        <v>2020</v>
      </c>
      <c r="E515">
        <v>1</v>
      </c>
      <c r="F515">
        <v>2</v>
      </c>
      <c r="G515" t="s">
        <v>1084</v>
      </c>
      <c r="H515">
        <v>5</v>
      </c>
      <c r="I515" t="s">
        <v>1088</v>
      </c>
    </row>
    <row r="516" spans="1:9" x14ac:dyDescent="0.25">
      <c r="A516" t="s">
        <v>284</v>
      </c>
      <c r="B516">
        <v>2</v>
      </c>
      <c r="C516" t="s">
        <v>1018</v>
      </c>
      <c r="D516">
        <v>2022</v>
      </c>
      <c r="E516">
        <v>1</v>
      </c>
      <c r="F516">
        <v>3</v>
      </c>
      <c r="G516" t="s">
        <v>1089</v>
      </c>
      <c r="H516">
        <v>1</v>
      </c>
      <c r="I516" t="s">
        <v>1087</v>
      </c>
    </row>
    <row r="517" spans="1:9" x14ac:dyDescent="0.25">
      <c r="A517" t="s">
        <v>235</v>
      </c>
      <c r="B517">
        <v>1</v>
      </c>
      <c r="C517" t="s">
        <v>1016</v>
      </c>
      <c r="D517">
        <v>2021</v>
      </c>
      <c r="E517">
        <v>1</v>
      </c>
      <c r="F517">
        <v>2</v>
      </c>
      <c r="G517" t="s">
        <v>1084</v>
      </c>
      <c r="H517">
        <v>2</v>
      </c>
      <c r="I517" t="s">
        <v>1093</v>
      </c>
    </row>
    <row r="518" spans="1:9" x14ac:dyDescent="0.25">
      <c r="A518" t="s">
        <v>213</v>
      </c>
      <c r="B518">
        <v>2</v>
      </c>
      <c r="C518" t="s">
        <v>1018</v>
      </c>
      <c r="D518">
        <v>2020</v>
      </c>
      <c r="E518">
        <v>2</v>
      </c>
      <c r="F518">
        <v>3</v>
      </c>
      <c r="G518" t="s">
        <v>1089</v>
      </c>
      <c r="H518">
        <v>3</v>
      </c>
      <c r="I518" t="s">
        <v>1092</v>
      </c>
    </row>
    <row r="519" spans="1:9" x14ac:dyDescent="0.25">
      <c r="A519" t="s">
        <v>410</v>
      </c>
      <c r="B519">
        <v>4</v>
      </c>
      <c r="C519" t="s">
        <v>1022</v>
      </c>
      <c r="D519">
        <v>2022</v>
      </c>
      <c r="E519">
        <v>2</v>
      </c>
      <c r="F519">
        <v>3</v>
      </c>
      <c r="G519" t="s">
        <v>1089</v>
      </c>
      <c r="H519">
        <v>3</v>
      </c>
      <c r="I519" t="s">
        <v>1092</v>
      </c>
    </row>
    <row r="520" spans="1:9" x14ac:dyDescent="0.25">
      <c r="A520" t="s">
        <v>223</v>
      </c>
      <c r="B520">
        <v>3</v>
      </c>
      <c r="C520" t="s">
        <v>1020</v>
      </c>
      <c r="D520">
        <v>2020</v>
      </c>
      <c r="E520">
        <v>1</v>
      </c>
      <c r="F520">
        <v>3</v>
      </c>
      <c r="G520" t="s">
        <v>1089</v>
      </c>
      <c r="H520">
        <v>1</v>
      </c>
      <c r="I520" t="s">
        <v>1087</v>
      </c>
    </row>
    <row r="521" spans="1:9" x14ac:dyDescent="0.25">
      <c r="A521" t="s">
        <v>182</v>
      </c>
      <c r="B521">
        <v>4</v>
      </c>
      <c r="C521" t="s">
        <v>1022</v>
      </c>
      <c r="D521">
        <v>2021</v>
      </c>
      <c r="E521">
        <v>2</v>
      </c>
      <c r="F521">
        <v>1</v>
      </c>
      <c r="G521" t="s">
        <v>1091</v>
      </c>
      <c r="H521">
        <v>2</v>
      </c>
      <c r="I521" t="s">
        <v>1093</v>
      </c>
    </row>
    <row r="522" spans="1:9" x14ac:dyDescent="0.25">
      <c r="A522" t="s">
        <v>957</v>
      </c>
      <c r="B522">
        <v>3</v>
      </c>
      <c r="C522" t="s">
        <v>1020</v>
      </c>
      <c r="D522">
        <v>2022</v>
      </c>
      <c r="E522">
        <v>1</v>
      </c>
      <c r="F522">
        <v>1</v>
      </c>
      <c r="G522" t="s">
        <v>1091</v>
      </c>
      <c r="H522">
        <v>4</v>
      </c>
      <c r="I522" t="s">
        <v>1090</v>
      </c>
    </row>
    <row r="523" spans="1:9" x14ac:dyDescent="0.25">
      <c r="A523" t="s">
        <v>782</v>
      </c>
      <c r="B523">
        <v>1</v>
      </c>
      <c r="C523" t="s">
        <v>1016</v>
      </c>
      <c r="D523">
        <v>2021</v>
      </c>
      <c r="E523">
        <v>1</v>
      </c>
      <c r="F523">
        <v>2</v>
      </c>
      <c r="G523" t="s">
        <v>1084</v>
      </c>
      <c r="H523">
        <v>1</v>
      </c>
      <c r="I523" t="s">
        <v>1087</v>
      </c>
    </row>
    <row r="524" spans="1:9" x14ac:dyDescent="0.25">
      <c r="A524" t="s">
        <v>498</v>
      </c>
      <c r="B524">
        <v>3</v>
      </c>
      <c r="C524" t="s">
        <v>1020</v>
      </c>
      <c r="D524">
        <v>2021</v>
      </c>
      <c r="E524">
        <v>2</v>
      </c>
      <c r="F524">
        <v>2</v>
      </c>
      <c r="G524" t="s">
        <v>1084</v>
      </c>
      <c r="H524">
        <v>4</v>
      </c>
      <c r="I524" t="s">
        <v>1090</v>
      </c>
    </row>
    <row r="525" spans="1:9" x14ac:dyDescent="0.25">
      <c r="A525" t="s">
        <v>170</v>
      </c>
      <c r="B525">
        <v>1</v>
      </c>
      <c r="C525" t="s">
        <v>1016</v>
      </c>
      <c r="D525">
        <v>2022</v>
      </c>
      <c r="E525">
        <v>2</v>
      </c>
      <c r="F525">
        <v>1</v>
      </c>
      <c r="G525" t="s">
        <v>1091</v>
      </c>
      <c r="H525">
        <v>3</v>
      </c>
      <c r="I525" t="s">
        <v>1092</v>
      </c>
    </row>
    <row r="526" spans="1:9" x14ac:dyDescent="0.25">
      <c r="A526" t="s">
        <v>987</v>
      </c>
      <c r="B526">
        <v>5</v>
      </c>
      <c r="C526" t="s">
        <v>1024</v>
      </c>
      <c r="D526">
        <v>2021</v>
      </c>
      <c r="E526">
        <v>2</v>
      </c>
      <c r="F526">
        <v>3</v>
      </c>
      <c r="G526" t="s">
        <v>1089</v>
      </c>
      <c r="H526">
        <v>5</v>
      </c>
      <c r="I526" t="s">
        <v>1088</v>
      </c>
    </row>
    <row r="527" spans="1:9" x14ac:dyDescent="0.25">
      <c r="A527" t="s">
        <v>236</v>
      </c>
      <c r="B527">
        <v>5</v>
      </c>
      <c r="C527" t="s">
        <v>1024</v>
      </c>
      <c r="D527">
        <v>2022</v>
      </c>
      <c r="E527">
        <v>1</v>
      </c>
      <c r="F527">
        <v>1</v>
      </c>
      <c r="G527" t="s">
        <v>1091</v>
      </c>
      <c r="H527">
        <v>5</v>
      </c>
      <c r="I527" t="s">
        <v>1088</v>
      </c>
    </row>
    <row r="528" spans="1:9" x14ac:dyDescent="0.25">
      <c r="A528" t="s">
        <v>631</v>
      </c>
      <c r="B528">
        <v>3</v>
      </c>
      <c r="C528" t="s">
        <v>1020</v>
      </c>
      <c r="D528">
        <v>2022</v>
      </c>
      <c r="E528">
        <v>1</v>
      </c>
      <c r="F528">
        <v>2</v>
      </c>
      <c r="G528" t="s">
        <v>1084</v>
      </c>
      <c r="H528">
        <v>1</v>
      </c>
      <c r="I528" t="s">
        <v>1087</v>
      </c>
    </row>
    <row r="529" spans="1:9" x14ac:dyDescent="0.25">
      <c r="A529" t="s">
        <v>40</v>
      </c>
      <c r="B529">
        <v>2</v>
      </c>
      <c r="C529" t="s">
        <v>1018</v>
      </c>
      <c r="D529">
        <v>2020</v>
      </c>
      <c r="E529">
        <v>1</v>
      </c>
      <c r="F529">
        <v>1</v>
      </c>
      <c r="G529" t="s">
        <v>1091</v>
      </c>
      <c r="H529">
        <v>3</v>
      </c>
      <c r="I529" t="s">
        <v>1092</v>
      </c>
    </row>
    <row r="530" spans="1:9" x14ac:dyDescent="0.25">
      <c r="A530" t="s">
        <v>576</v>
      </c>
      <c r="B530">
        <v>2</v>
      </c>
      <c r="C530" t="s">
        <v>1018</v>
      </c>
      <c r="D530">
        <v>2022</v>
      </c>
      <c r="E530">
        <v>1</v>
      </c>
      <c r="F530">
        <v>2</v>
      </c>
      <c r="G530" t="s">
        <v>1084</v>
      </c>
      <c r="H530">
        <v>4</v>
      </c>
      <c r="I530" t="s">
        <v>1090</v>
      </c>
    </row>
    <row r="531" spans="1:9" x14ac:dyDescent="0.25">
      <c r="A531" t="s">
        <v>227</v>
      </c>
      <c r="B531">
        <v>3</v>
      </c>
      <c r="C531" t="s">
        <v>1020</v>
      </c>
      <c r="D531">
        <v>2022</v>
      </c>
      <c r="E531">
        <v>2</v>
      </c>
      <c r="F531">
        <v>2</v>
      </c>
      <c r="G531" t="s">
        <v>1084</v>
      </c>
      <c r="H531">
        <v>4</v>
      </c>
      <c r="I531" t="s">
        <v>1090</v>
      </c>
    </row>
    <row r="532" spans="1:9" x14ac:dyDescent="0.25">
      <c r="A532" t="s">
        <v>1000</v>
      </c>
      <c r="B532">
        <v>1</v>
      </c>
      <c r="C532" t="s">
        <v>1016</v>
      </c>
      <c r="D532">
        <v>2022</v>
      </c>
      <c r="E532">
        <v>1</v>
      </c>
      <c r="F532">
        <v>2</v>
      </c>
      <c r="G532" t="s">
        <v>1084</v>
      </c>
      <c r="H532">
        <v>2</v>
      </c>
      <c r="I532" t="s">
        <v>1093</v>
      </c>
    </row>
    <row r="533" spans="1:9" x14ac:dyDescent="0.25">
      <c r="A533" t="s">
        <v>965</v>
      </c>
      <c r="B533">
        <v>3</v>
      </c>
      <c r="C533" t="s">
        <v>1020</v>
      </c>
      <c r="D533">
        <v>2022</v>
      </c>
      <c r="E533">
        <v>1</v>
      </c>
      <c r="F533">
        <v>1</v>
      </c>
      <c r="G533" t="s">
        <v>1091</v>
      </c>
      <c r="H533">
        <v>2</v>
      </c>
      <c r="I533" t="s">
        <v>1093</v>
      </c>
    </row>
    <row r="534" spans="1:9" x14ac:dyDescent="0.25">
      <c r="A534" t="s">
        <v>881</v>
      </c>
      <c r="B534">
        <v>4</v>
      </c>
      <c r="C534" t="s">
        <v>1022</v>
      </c>
      <c r="D534">
        <v>2021</v>
      </c>
      <c r="E534">
        <v>2</v>
      </c>
      <c r="F534">
        <v>3</v>
      </c>
      <c r="G534" t="s">
        <v>1089</v>
      </c>
      <c r="H534">
        <v>3</v>
      </c>
      <c r="I534" t="s">
        <v>1092</v>
      </c>
    </row>
    <row r="535" spans="1:9" x14ac:dyDescent="0.25">
      <c r="A535" t="s">
        <v>953</v>
      </c>
      <c r="B535">
        <v>4</v>
      </c>
      <c r="C535" t="s">
        <v>1022</v>
      </c>
      <c r="D535">
        <v>2021</v>
      </c>
      <c r="E535">
        <v>1</v>
      </c>
      <c r="F535">
        <v>2</v>
      </c>
      <c r="G535" t="s">
        <v>1084</v>
      </c>
      <c r="H535">
        <v>2</v>
      </c>
      <c r="I535" t="s">
        <v>1093</v>
      </c>
    </row>
    <row r="536" spans="1:9" x14ac:dyDescent="0.25">
      <c r="A536" t="s">
        <v>114</v>
      </c>
      <c r="B536">
        <v>4</v>
      </c>
      <c r="C536" t="s">
        <v>1022</v>
      </c>
      <c r="D536">
        <v>2021</v>
      </c>
      <c r="E536">
        <v>2</v>
      </c>
      <c r="F536">
        <v>2</v>
      </c>
      <c r="G536" t="s">
        <v>1084</v>
      </c>
      <c r="H536">
        <v>2</v>
      </c>
      <c r="I536" t="s">
        <v>1093</v>
      </c>
    </row>
    <row r="537" spans="1:9" x14ac:dyDescent="0.25">
      <c r="A537" t="s">
        <v>630</v>
      </c>
      <c r="B537">
        <v>3</v>
      </c>
      <c r="C537" t="s">
        <v>1020</v>
      </c>
      <c r="D537">
        <v>2021</v>
      </c>
      <c r="E537">
        <v>1</v>
      </c>
      <c r="F537">
        <v>2</v>
      </c>
      <c r="G537" t="s">
        <v>1084</v>
      </c>
      <c r="H537">
        <v>4</v>
      </c>
      <c r="I537" t="s">
        <v>1090</v>
      </c>
    </row>
    <row r="538" spans="1:9" x14ac:dyDescent="0.25">
      <c r="A538" t="s">
        <v>572</v>
      </c>
      <c r="B538">
        <v>3</v>
      </c>
      <c r="C538" t="s">
        <v>1020</v>
      </c>
      <c r="D538">
        <v>2022</v>
      </c>
      <c r="E538">
        <v>1</v>
      </c>
      <c r="F538">
        <v>3</v>
      </c>
      <c r="G538" t="s">
        <v>1089</v>
      </c>
      <c r="H538">
        <v>3</v>
      </c>
      <c r="I538" t="s">
        <v>1092</v>
      </c>
    </row>
    <row r="539" spans="1:9" x14ac:dyDescent="0.25">
      <c r="A539" t="s">
        <v>981</v>
      </c>
      <c r="B539">
        <v>5</v>
      </c>
      <c r="C539" t="s">
        <v>1024</v>
      </c>
      <c r="D539">
        <v>2021</v>
      </c>
      <c r="E539">
        <v>2</v>
      </c>
      <c r="F539">
        <v>3</v>
      </c>
      <c r="G539" t="s">
        <v>1089</v>
      </c>
      <c r="H539">
        <v>4</v>
      </c>
      <c r="I539" t="s">
        <v>1090</v>
      </c>
    </row>
    <row r="540" spans="1:9" x14ac:dyDescent="0.25">
      <c r="A540" t="s">
        <v>405</v>
      </c>
      <c r="B540">
        <v>4</v>
      </c>
      <c r="C540" t="s">
        <v>1022</v>
      </c>
      <c r="D540">
        <v>2021</v>
      </c>
      <c r="E540">
        <v>2</v>
      </c>
      <c r="F540">
        <v>2</v>
      </c>
      <c r="G540" t="s">
        <v>1084</v>
      </c>
      <c r="H540">
        <v>5</v>
      </c>
      <c r="I540" t="s">
        <v>1088</v>
      </c>
    </row>
    <row r="541" spans="1:9" x14ac:dyDescent="0.25">
      <c r="A541" t="s">
        <v>806</v>
      </c>
      <c r="B541">
        <v>3</v>
      </c>
      <c r="C541" t="s">
        <v>1020</v>
      </c>
      <c r="D541">
        <v>2021</v>
      </c>
      <c r="E541">
        <v>2</v>
      </c>
      <c r="F541">
        <v>2</v>
      </c>
      <c r="G541" t="s">
        <v>1084</v>
      </c>
      <c r="H541">
        <v>2</v>
      </c>
      <c r="I541" t="s">
        <v>1093</v>
      </c>
    </row>
    <row r="542" spans="1:9" x14ac:dyDescent="0.25">
      <c r="A542" t="s">
        <v>19</v>
      </c>
      <c r="B542">
        <v>4</v>
      </c>
      <c r="C542" t="s">
        <v>1022</v>
      </c>
      <c r="D542">
        <v>2021</v>
      </c>
      <c r="E542">
        <v>2</v>
      </c>
      <c r="F542">
        <v>3</v>
      </c>
      <c r="G542" t="s">
        <v>1089</v>
      </c>
      <c r="H542">
        <v>2</v>
      </c>
      <c r="I542" t="s">
        <v>1093</v>
      </c>
    </row>
    <row r="543" spans="1:9" x14ac:dyDescent="0.25">
      <c r="A543" t="s">
        <v>159</v>
      </c>
      <c r="B543">
        <v>5</v>
      </c>
      <c r="C543" t="s">
        <v>1024</v>
      </c>
      <c r="D543">
        <v>2020</v>
      </c>
      <c r="E543">
        <v>2</v>
      </c>
      <c r="F543">
        <v>3</v>
      </c>
      <c r="G543" t="s">
        <v>1089</v>
      </c>
      <c r="H543">
        <v>2</v>
      </c>
      <c r="I543" t="s">
        <v>1093</v>
      </c>
    </row>
    <row r="544" spans="1:9" x14ac:dyDescent="0.25">
      <c r="A544" t="s">
        <v>92</v>
      </c>
      <c r="B544">
        <v>3</v>
      </c>
      <c r="C544" t="s">
        <v>1020</v>
      </c>
      <c r="D544">
        <v>2021</v>
      </c>
      <c r="E544">
        <v>1</v>
      </c>
      <c r="F544">
        <v>2</v>
      </c>
      <c r="G544" t="s">
        <v>1084</v>
      </c>
      <c r="H544">
        <v>2</v>
      </c>
      <c r="I544" t="s">
        <v>1093</v>
      </c>
    </row>
    <row r="545" spans="1:9" x14ac:dyDescent="0.25">
      <c r="A545" t="s">
        <v>677</v>
      </c>
      <c r="B545">
        <v>4</v>
      </c>
      <c r="C545" t="s">
        <v>1022</v>
      </c>
      <c r="D545">
        <v>2020</v>
      </c>
      <c r="E545">
        <v>1</v>
      </c>
      <c r="F545">
        <v>1</v>
      </c>
      <c r="G545" t="s">
        <v>1091</v>
      </c>
      <c r="H545">
        <v>4</v>
      </c>
      <c r="I545" t="s">
        <v>1090</v>
      </c>
    </row>
    <row r="546" spans="1:9" x14ac:dyDescent="0.25">
      <c r="A546" t="s">
        <v>294</v>
      </c>
      <c r="B546">
        <v>1</v>
      </c>
      <c r="C546" t="s">
        <v>1016</v>
      </c>
      <c r="D546">
        <v>2021</v>
      </c>
      <c r="E546">
        <v>1</v>
      </c>
      <c r="F546">
        <v>1</v>
      </c>
      <c r="G546" t="s">
        <v>1091</v>
      </c>
      <c r="H546">
        <v>5</v>
      </c>
      <c r="I546" t="s">
        <v>1088</v>
      </c>
    </row>
    <row r="547" spans="1:9" x14ac:dyDescent="0.25">
      <c r="A547" t="s">
        <v>367</v>
      </c>
      <c r="B547">
        <v>5</v>
      </c>
      <c r="C547" t="s">
        <v>1024</v>
      </c>
      <c r="D547">
        <v>2020</v>
      </c>
      <c r="E547">
        <v>1</v>
      </c>
      <c r="F547">
        <v>3</v>
      </c>
      <c r="G547" t="s">
        <v>1089</v>
      </c>
      <c r="H547">
        <v>1</v>
      </c>
      <c r="I547" t="s">
        <v>1087</v>
      </c>
    </row>
    <row r="548" spans="1:9" x14ac:dyDescent="0.25">
      <c r="A548" t="s">
        <v>311</v>
      </c>
      <c r="B548">
        <v>3</v>
      </c>
      <c r="C548" t="s">
        <v>1020</v>
      </c>
      <c r="D548">
        <v>2021</v>
      </c>
      <c r="E548">
        <v>1</v>
      </c>
      <c r="F548">
        <v>1</v>
      </c>
      <c r="G548" t="s">
        <v>1091</v>
      </c>
      <c r="H548">
        <v>1</v>
      </c>
      <c r="I548" t="s">
        <v>1087</v>
      </c>
    </row>
    <row r="549" spans="1:9" x14ac:dyDescent="0.25">
      <c r="A549" t="s">
        <v>701</v>
      </c>
      <c r="B549">
        <v>4</v>
      </c>
      <c r="C549" t="s">
        <v>1022</v>
      </c>
      <c r="D549">
        <v>2021</v>
      </c>
      <c r="E549">
        <v>2</v>
      </c>
      <c r="F549">
        <v>3</v>
      </c>
      <c r="G549" t="s">
        <v>1089</v>
      </c>
      <c r="H549">
        <v>4</v>
      </c>
      <c r="I549" t="s">
        <v>1090</v>
      </c>
    </row>
    <row r="550" spans="1:9" x14ac:dyDescent="0.25">
      <c r="A550" t="s">
        <v>350</v>
      </c>
      <c r="B550">
        <v>2</v>
      </c>
      <c r="C550" t="s">
        <v>1018</v>
      </c>
      <c r="D550">
        <v>2021</v>
      </c>
      <c r="E550">
        <v>2</v>
      </c>
      <c r="F550">
        <v>2</v>
      </c>
      <c r="G550" t="s">
        <v>1084</v>
      </c>
      <c r="H550">
        <v>1</v>
      </c>
      <c r="I550" t="s">
        <v>1087</v>
      </c>
    </row>
    <row r="551" spans="1:9" x14ac:dyDescent="0.25">
      <c r="A551" t="s">
        <v>276</v>
      </c>
      <c r="B551">
        <v>2</v>
      </c>
      <c r="C551" t="s">
        <v>1018</v>
      </c>
      <c r="D551">
        <v>2022</v>
      </c>
      <c r="E551">
        <v>1</v>
      </c>
      <c r="F551">
        <v>3</v>
      </c>
      <c r="G551" t="s">
        <v>1089</v>
      </c>
      <c r="H551">
        <v>5</v>
      </c>
      <c r="I551" t="s">
        <v>1088</v>
      </c>
    </row>
    <row r="552" spans="1:9" x14ac:dyDescent="0.25">
      <c r="A552" t="s">
        <v>992</v>
      </c>
      <c r="B552">
        <v>2</v>
      </c>
      <c r="C552" t="s">
        <v>1018</v>
      </c>
      <c r="D552">
        <v>2022</v>
      </c>
      <c r="E552">
        <v>1</v>
      </c>
      <c r="F552">
        <v>1</v>
      </c>
      <c r="G552" t="s">
        <v>1091</v>
      </c>
      <c r="H552">
        <v>3</v>
      </c>
      <c r="I552" t="s">
        <v>1092</v>
      </c>
    </row>
    <row r="553" spans="1:9" x14ac:dyDescent="0.25">
      <c r="A553" t="s">
        <v>100</v>
      </c>
      <c r="B553">
        <v>3</v>
      </c>
      <c r="C553" t="s">
        <v>1020</v>
      </c>
      <c r="D553">
        <v>2021</v>
      </c>
      <c r="E553">
        <v>2</v>
      </c>
      <c r="F553">
        <v>3</v>
      </c>
      <c r="G553" t="s">
        <v>1089</v>
      </c>
      <c r="H553">
        <v>4</v>
      </c>
      <c r="I553" t="s">
        <v>1090</v>
      </c>
    </row>
    <row r="554" spans="1:9" x14ac:dyDescent="0.25">
      <c r="A554" t="s">
        <v>751</v>
      </c>
      <c r="B554">
        <v>1</v>
      </c>
      <c r="C554" t="s">
        <v>1016</v>
      </c>
      <c r="D554">
        <v>2020</v>
      </c>
      <c r="E554">
        <v>2</v>
      </c>
      <c r="F554">
        <v>2</v>
      </c>
      <c r="G554" t="s">
        <v>1084</v>
      </c>
      <c r="H554">
        <v>4</v>
      </c>
      <c r="I554" t="s">
        <v>1090</v>
      </c>
    </row>
    <row r="555" spans="1:9" x14ac:dyDescent="0.25">
      <c r="A555" t="s">
        <v>715</v>
      </c>
      <c r="B555">
        <v>2</v>
      </c>
      <c r="C555" t="s">
        <v>1018</v>
      </c>
      <c r="D555">
        <v>2021</v>
      </c>
      <c r="E555">
        <v>2</v>
      </c>
      <c r="F555">
        <v>2</v>
      </c>
      <c r="G555" t="s">
        <v>1084</v>
      </c>
      <c r="H555">
        <v>4</v>
      </c>
      <c r="I555" t="s">
        <v>1090</v>
      </c>
    </row>
    <row r="556" spans="1:9" x14ac:dyDescent="0.25">
      <c r="A556" t="s">
        <v>539</v>
      </c>
      <c r="B556">
        <v>3</v>
      </c>
      <c r="C556" t="s">
        <v>1020</v>
      </c>
      <c r="D556">
        <v>2021</v>
      </c>
      <c r="E556">
        <v>1</v>
      </c>
      <c r="F556">
        <v>3</v>
      </c>
      <c r="G556" t="s">
        <v>1089</v>
      </c>
      <c r="H556">
        <v>2</v>
      </c>
      <c r="I556" t="s">
        <v>1093</v>
      </c>
    </row>
    <row r="557" spans="1:9" x14ac:dyDescent="0.25">
      <c r="A557" t="s">
        <v>685</v>
      </c>
      <c r="B557">
        <v>5</v>
      </c>
      <c r="C557" t="s">
        <v>1024</v>
      </c>
      <c r="D557">
        <v>2021</v>
      </c>
      <c r="E557">
        <v>1</v>
      </c>
      <c r="F557">
        <v>3</v>
      </c>
      <c r="G557" t="s">
        <v>1089</v>
      </c>
      <c r="H557">
        <v>1</v>
      </c>
      <c r="I557" t="s">
        <v>1087</v>
      </c>
    </row>
    <row r="558" spans="1:9" x14ac:dyDescent="0.25">
      <c r="A558" t="s">
        <v>692</v>
      </c>
      <c r="B558">
        <v>5</v>
      </c>
      <c r="C558" t="s">
        <v>1024</v>
      </c>
      <c r="D558">
        <v>2021</v>
      </c>
      <c r="E558">
        <v>1</v>
      </c>
      <c r="F558">
        <v>2</v>
      </c>
      <c r="G558" t="s">
        <v>1084</v>
      </c>
      <c r="H558">
        <v>5</v>
      </c>
      <c r="I558" t="s">
        <v>1088</v>
      </c>
    </row>
    <row r="559" spans="1:9" x14ac:dyDescent="0.25">
      <c r="A559" t="s">
        <v>448</v>
      </c>
      <c r="B559">
        <v>5</v>
      </c>
      <c r="C559" t="s">
        <v>1024</v>
      </c>
      <c r="D559">
        <v>2021</v>
      </c>
      <c r="E559">
        <v>2</v>
      </c>
      <c r="F559">
        <v>1</v>
      </c>
      <c r="G559" t="s">
        <v>1091</v>
      </c>
      <c r="H559">
        <v>3</v>
      </c>
      <c r="I559" t="s">
        <v>1092</v>
      </c>
    </row>
    <row r="560" spans="1:9" x14ac:dyDescent="0.25">
      <c r="A560" t="s">
        <v>575</v>
      </c>
      <c r="B560">
        <v>4</v>
      </c>
      <c r="C560" t="s">
        <v>1022</v>
      </c>
      <c r="D560">
        <v>2021</v>
      </c>
      <c r="E560">
        <v>1</v>
      </c>
      <c r="F560">
        <v>3</v>
      </c>
      <c r="G560" t="s">
        <v>1089</v>
      </c>
      <c r="H560">
        <v>4</v>
      </c>
      <c r="I560" t="s">
        <v>1090</v>
      </c>
    </row>
    <row r="561" spans="1:9" x14ac:dyDescent="0.25">
      <c r="A561" t="s">
        <v>403</v>
      </c>
      <c r="B561">
        <v>1</v>
      </c>
      <c r="C561" t="s">
        <v>1016</v>
      </c>
      <c r="D561">
        <v>2020</v>
      </c>
      <c r="E561">
        <v>1</v>
      </c>
      <c r="F561">
        <v>3</v>
      </c>
      <c r="G561" t="s">
        <v>1089</v>
      </c>
      <c r="H561">
        <v>3</v>
      </c>
      <c r="I561" t="s">
        <v>1092</v>
      </c>
    </row>
    <row r="562" spans="1:9" x14ac:dyDescent="0.25">
      <c r="A562" t="s">
        <v>683</v>
      </c>
      <c r="B562">
        <v>3</v>
      </c>
      <c r="C562" t="s">
        <v>1020</v>
      </c>
      <c r="D562">
        <v>2020</v>
      </c>
      <c r="E562">
        <v>2</v>
      </c>
      <c r="F562">
        <v>1</v>
      </c>
      <c r="G562" t="s">
        <v>1091</v>
      </c>
      <c r="H562">
        <v>3</v>
      </c>
      <c r="I562" t="s">
        <v>1092</v>
      </c>
    </row>
    <row r="563" spans="1:9" x14ac:dyDescent="0.25">
      <c r="A563" t="s">
        <v>827</v>
      </c>
      <c r="B563">
        <v>2</v>
      </c>
      <c r="C563" t="s">
        <v>1018</v>
      </c>
      <c r="D563">
        <v>2020</v>
      </c>
      <c r="E563">
        <v>2</v>
      </c>
      <c r="F563">
        <v>1</v>
      </c>
      <c r="G563" t="s">
        <v>1091</v>
      </c>
      <c r="H563">
        <v>5</v>
      </c>
      <c r="I563" t="s">
        <v>1088</v>
      </c>
    </row>
    <row r="564" spans="1:9" x14ac:dyDescent="0.25">
      <c r="A564" t="s">
        <v>31</v>
      </c>
      <c r="B564">
        <v>2</v>
      </c>
      <c r="C564" t="s">
        <v>1018</v>
      </c>
      <c r="D564">
        <v>2021</v>
      </c>
      <c r="E564">
        <v>2</v>
      </c>
      <c r="F564">
        <v>2</v>
      </c>
      <c r="G564" t="s">
        <v>1084</v>
      </c>
      <c r="H564">
        <v>4</v>
      </c>
      <c r="I564" t="s">
        <v>1090</v>
      </c>
    </row>
    <row r="565" spans="1:9" x14ac:dyDescent="0.25">
      <c r="A565" t="s">
        <v>466</v>
      </c>
      <c r="B565">
        <v>3</v>
      </c>
      <c r="C565" t="s">
        <v>1020</v>
      </c>
      <c r="D565">
        <v>2022</v>
      </c>
      <c r="E565">
        <v>2</v>
      </c>
      <c r="F565">
        <v>1</v>
      </c>
      <c r="G565" t="s">
        <v>1091</v>
      </c>
      <c r="H565">
        <v>1</v>
      </c>
      <c r="I565" t="s">
        <v>1087</v>
      </c>
    </row>
    <row r="566" spans="1:9" x14ac:dyDescent="0.25">
      <c r="A566" t="s">
        <v>813</v>
      </c>
      <c r="B566">
        <v>1</v>
      </c>
      <c r="C566" t="s">
        <v>1016</v>
      </c>
      <c r="D566">
        <v>2022</v>
      </c>
      <c r="E566">
        <v>1</v>
      </c>
      <c r="F566">
        <v>1</v>
      </c>
      <c r="G566" t="s">
        <v>1091</v>
      </c>
      <c r="H566">
        <v>3</v>
      </c>
      <c r="I566" t="s">
        <v>1092</v>
      </c>
    </row>
    <row r="567" spans="1:9" x14ac:dyDescent="0.25">
      <c r="A567" t="s">
        <v>433</v>
      </c>
      <c r="B567">
        <v>1</v>
      </c>
      <c r="C567" t="s">
        <v>1016</v>
      </c>
      <c r="D567">
        <v>2020</v>
      </c>
      <c r="E567">
        <v>2</v>
      </c>
      <c r="F567">
        <v>1</v>
      </c>
      <c r="G567" t="s">
        <v>1091</v>
      </c>
      <c r="H567">
        <v>2</v>
      </c>
      <c r="I567" t="s">
        <v>1093</v>
      </c>
    </row>
    <row r="568" spans="1:9" x14ac:dyDescent="0.25">
      <c r="A568" t="s">
        <v>512</v>
      </c>
      <c r="B568">
        <v>2</v>
      </c>
      <c r="C568" t="s">
        <v>1018</v>
      </c>
      <c r="D568">
        <v>2021</v>
      </c>
      <c r="E568">
        <v>2</v>
      </c>
      <c r="F568">
        <v>2</v>
      </c>
      <c r="G568" t="s">
        <v>1084</v>
      </c>
      <c r="H568">
        <v>1</v>
      </c>
      <c r="I568" t="s">
        <v>1087</v>
      </c>
    </row>
    <row r="569" spans="1:9" x14ac:dyDescent="0.25">
      <c r="A569" t="s">
        <v>950</v>
      </c>
      <c r="B569">
        <v>1</v>
      </c>
      <c r="C569" t="s">
        <v>1016</v>
      </c>
      <c r="D569">
        <v>2022</v>
      </c>
      <c r="E569">
        <v>2</v>
      </c>
      <c r="F569">
        <v>2</v>
      </c>
      <c r="G569" t="s">
        <v>1084</v>
      </c>
      <c r="H569">
        <v>5</v>
      </c>
      <c r="I569" t="s">
        <v>1088</v>
      </c>
    </row>
    <row r="570" spans="1:9" x14ac:dyDescent="0.25">
      <c r="A570" t="s">
        <v>363</v>
      </c>
      <c r="B570">
        <v>2</v>
      </c>
      <c r="C570" t="s">
        <v>1018</v>
      </c>
      <c r="D570">
        <v>2022</v>
      </c>
      <c r="E570">
        <v>1</v>
      </c>
      <c r="F570">
        <v>1</v>
      </c>
      <c r="G570" t="s">
        <v>1091</v>
      </c>
      <c r="H570">
        <v>3</v>
      </c>
      <c r="I570" t="s">
        <v>1092</v>
      </c>
    </row>
    <row r="571" spans="1:9" x14ac:dyDescent="0.25">
      <c r="A571" t="s">
        <v>790</v>
      </c>
      <c r="B571">
        <v>4</v>
      </c>
      <c r="C571" t="s">
        <v>1022</v>
      </c>
      <c r="D571">
        <v>2022</v>
      </c>
      <c r="E571">
        <v>1</v>
      </c>
      <c r="F571">
        <v>1</v>
      </c>
      <c r="G571" t="s">
        <v>1091</v>
      </c>
      <c r="H571">
        <v>5</v>
      </c>
      <c r="I571" t="s">
        <v>1088</v>
      </c>
    </row>
    <row r="572" spans="1:9" x14ac:dyDescent="0.25">
      <c r="A572" t="s">
        <v>587</v>
      </c>
      <c r="B572">
        <v>2</v>
      </c>
      <c r="C572" t="s">
        <v>1018</v>
      </c>
      <c r="D572">
        <v>2021</v>
      </c>
      <c r="E572">
        <v>1</v>
      </c>
      <c r="F572">
        <v>2</v>
      </c>
      <c r="G572" t="s">
        <v>1084</v>
      </c>
      <c r="H572">
        <v>4</v>
      </c>
      <c r="I572" t="s">
        <v>1090</v>
      </c>
    </row>
    <row r="573" spans="1:9" x14ac:dyDescent="0.25">
      <c r="A573" t="s">
        <v>546</v>
      </c>
      <c r="B573">
        <v>5</v>
      </c>
      <c r="C573" t="s">
        <v>1024</v>
      </c>
      <c r="D573">
        <v>2022</v>
      </c>
      <c r="E573">
        <v>2</v>
      </c>
      <c r="F573">
        <v>3</v>
      </c>
      <c r="G573" t="s">
        <v>1089</v>
      </c>
      <c r="H573">
        <v>3</v>
      </c>
      <c r="I573" t="s">
        <v>1092</v>
      </c>
    </row>
    <row r="574" spans="1:9" x14ac:dyDescent="0.25">
      <c r="A574" t="s">
        <v>584</v>
      </c>
      <c r="B574">
        <v>1</v>
      </c>
      <c r="C574" t="s">
        <v>1016</v>
      </c>
      <c r="D574">
        <v>2021</v>
      </c>
      <c r="E574">
        <v>2</v>
      </c>
      <c r="F574">
        <v>2</v>
      </c>
      <c r="G574" t="s">
        <v>1084</v>
      </c>
      <c r="H574">
        <v>4</v>
      </c>
      <c r="I574" t="s">
        <v>1090</v>
      </c>
    </row>
    <row r="575" spans="1:9" x14ac:dyDescent="0.25">
      <c r="A575" t="s">
        <v>169</v>
      </c>
      <c r="B575">
        <v>1</v>
      </c>
      <c r="C575" t="s">
        <v>1016</v>
      </c>
      <c r="D575">
        <v>2021</v>
      </c>
      <c r="E575">
        <v>2</v>
      </c>
      <c r="F575">
        <v>3</v>
      </c>
      <c r="G575" t="s">
        <v>1089</v>
      </c>
      <c r="H575">
        <v>4</v>
      </c>
      <c r="I575" t="s">
        <v>1090</v>
      </c>
    </row>
    <row r="576" spans="1:9" x14ac:dyDescent="0.25">
      <c r="A576" t="s">
        <v>171</v>
      </c>
      <c r="B576">
        <v>1</v>
      </c>
      <c r="C576" t="s">
        <v>1016</v>
      </c>
      <c r="D576">
        <v>2021</v>
      </c>
      <c r="E576">
        <v>1</v>
      </c>
      <c r="F576">
        <v>2</v>
      </c>
      <c r="G576" t="s">
        <v>1084</v>
      </c>
      <c r="H576">
        <v>5</v>
      </c>
      <c r="I576" t="s">
        <v>1088</v>
      </c>
    </row>
    <row r="577" spans="1:9" x14ac:dyDescent="0.25">
      <c r="A577" t="s">
        <v>745</v>
      </c>
      <c r="B577">
        <v>1</v>
      </c>
      <c r="C577" t="s">
        <v>1016</v>
      </c>
      <c r="D577">
        <v>2022</v>
      </c>
      <c r="E577">
        <v>1</v>
      </c>
      <c r="F577">
        <v>1</v>
      </c>
      <c r="G577" t="s">
        <v>1091</v>
      </c>
      <c r="H577">
        <v>3</v>
      </c>
      <c r="I577" t="s">
        <v>1092</v>
      </c>
    </row>
    <row r="578" spans="1:9" x14ac:dyDescent="0.25">
      <c r="A578" t="s">
        <v>394</v>
      </c>
      <c r="B578">
        <v>4</v>
      </c>
      <c r="C578" t="s">
        <v>1022</v>
      </c>
      <c r="D578">
        <v>2020</v>
      </c>
      <c r="E578">
        <v>1</v>
      </c>
      <c r="F578">
        <v>2</v>
      </c>
      <c r="G578" t="s">
        <v>1084</v>
      </c>
      <c r="H578">
        <v>5</v>
      </c>
      <c r="I578" t="s">
        <v>1088</v>
      </c>
    </row>
    <row r="579" spans="1:9" x14ac:dyDescent="0.25">
      <c r="A579" t="s">
        <v>271</v>
      </c>
      <c r="B579">
        <v>4</v>
      </c>
      <c r="C579" t="s">
        <v>1022</v>
      </c>
      <c r="D579">
        <v>2020</v>
      </c>
      <c r="E579">
        <v>1</v>
      </c>
      <c r="F579">
        <v>3</v>
      </c>
      <c r="G579" t="s">
        <v>1089</v>
      </c>
      <c r="H579">
        <v>3</v>
      </c>
      <c r="I579" t="s">
        <v>1092</v>
      </c>
    </row>
    <row r="580" spans="1:9" x14ac:dyDescent="0.25">
      <c r="A580" t="s">
        <v>280</v>
      </c>
      <c r="B580">
        <v>2</v>
      </c>
      <c r="C580" t="s">
        <v>1018</v>
      </c>
      <c r="D580">
        <v>2020</v>
      </c>
      <c r="E580">
        <v>2</v>
      </c>
      <c r="F580">
        <v>2</v>
      </c>
      <c r="G580" t="s">
        <v>1084</v>
      </c>
      <c r="H580">
        <v>5</v>
      </c>
      <c r="I580" t="s">
        <v>1088</v>
      </c>
    </row>
    <row r="581" spans="1:9" x14ac:dyDescent="0.25">
      <c r="A581" t="s">
        <v>81</v>
      </c>
      <c r="B581">
        <v>4</v>
      </c>
      <c r="C581" t="s">
        <v>1022</v>
      </c>
      <c r="D581">
        <v>2020</v>
      </c>
      <c r="E581">
        <v>1</v>
      </c>
      <c r="F581">
        <v>3</v>
      </c>
      <c r="G581" t="s">
        <v>1089</v>
      </c>
      <c r="H581">
        <v>2</v>
      </c>
      <c r="I581" t="s">
        <v>1093</v>
      </c>
    </row>
    <row r="582" spans="1:9" x14ac:dyDescent="0.25">
      <c r="A582" t="s">
        <v>343</v>
      </c>
      <c r="B582">
        <v>1</v>
      </c>
      <c r="C582" t="s">
        <v>1016</v>
      </c>
      <c r="D582">
        <v>2020</v>
      </c>
      <c r="E582">
        <v>2</v>
      </c>
      <c r="F582">
        <v>3</v>
      </c>
      <c r="G582" t="s">
        <v>1089</v>
      </c>
      <c r="H582">
        <v>4</v>
      </c>
      <c r="I582" t="s">
        <v>1090</v>
      </c>
    </row>
    <row r="583" spans="1:9" x14ac:dyDescent="0.25">
      <c r="A583" t="s">
        <v>921</v>
      </c>
      <c r="B583">
        <v>3</v>
      </c>
      <c r="C583" t="s">
        <v>1020</v>
      </c>
      <c r="D583">
        <v>2022</v>
      </c>
      <c r="E583">
        <v>2</v>
      </c>
      <c r="F583">
        <v>3</v>
      </c>
      <c r="G583" t="s">
        <v>1089</v>
      </c>
      <c r="H583">
        <v>4</v>
      </c>
      <c r="I583" t="s">
        <v>1090</v>
      </c>
    </row>
    <row r="584" spans="1:9" x14ac:dyDescent="0.25">
      <c r="A584" t="s">
        <v>414</v>
      </c>
      <c r="B584">
        <v>2</v>
      </c>
      <c r="C584" t="s">
        <v>1018</v>
      </c>
      <c r="D584">
        <v>2022</v>
      </c>
      <c r="E584">
        <v>1</v>
      </c>
      <c r="F584">
        <v>2</v>
      </c>
      <c r="G584" t="s">
        <v>1084</v>
      </c>
      <c r="H584">
        <v>2</v>
      </c>
      <c r="I584" t="s">
        <v>1093</v>
      </c>
    </row>
    <row r="585" spans="1:9" x14ac:dyDescent="0.25">
      <c r="A585" t="s">
        <v>90</v>
      </c>
      <c r="B585">
        <v>5</v>
      </c>
      <c r="C585" t="s">
        <v>1024</v>
      </c>
      <c r="D585">
        <v>2021</v>
      </c>
      <c r="E585">
        <v>2</v>
      </c>
      <c r="F585">
        <v>3</v>
      </c>
      <c r="G585" t="s">
        <v>1089</v>
      </c>
      <c r="H585">
        <v>1</v>
      </c>
      <c r="I585" t="s">
        <v>1087</v>
      </c>
    </row>
    <row r="586" spans="1:9" x14ac:dyDescent="0.25">
      <c r="A586" t="s">
        <v>132</v>
      </c>
      <c r="B586">
        <v>4</v>
      </c>
      <c r="C586" t="s">
        <v>1022</v>
      </c>
      <c r="D586">
        <v>2020</v>
      </c>
      <c r="E586">
        <v>1</v>
      </c>
      <c r="F586">
        <v>2</v>
      </c>
      <c r="G586" t="s">
        <v>1084</v>
      </c>
      <c r="H586">
        <v>4</v>
      </c>
      <c r="I586" t="s">
        <v>1090</v>
      </c>
    </row>
    <row r="587" spans="1:9" x14ac:dyDescent="0.25">
      <c r="A587" t="s">
        <v>138</v>
      </c>
      <c r="B587">
        <v>1</v>
      </c>
      <c r="C587" t="s">
        <v>1016</v>
      </c>
      <c r="D587">
        <v>2021</v>
      </c>
      <c r="E587">
        <v>1</v>
      </c>
      <c r="F587">
        <v>1</v>
      </c>
      <c r="G587" t="s">
        <v>1091</v>
      </c>
      <c r="H587">
        <v>1</v>
      </c>
      <c r="I587" t="s">
        <v>1087</v>
      </c>
    </row>
    <row r="588" spans="1:9" x14ac:dyDescent="0.25">
      <c r="A588" t="s">
        <v>459</v>
      </c>
      <c r="B588">
        <v>4</v>
      </c>
      <c r="C588" t="s">
        <v>1022</v>
      </c>
      <c r="D588">
        <v>2020</v>
      </c>
      <c r="E588">
        <v>2</v>
      </c>
      <c r="F588">
        <v>2</v>
      </c>
      <c r="G588" t="s">
        <v>1084</v>
      </c>
      <c r="H588">
        <v>2</v>
      </c>
      <c r="I588" t="s">
        <v>1093</v>
      </c>
    </row>
    <row r="589" spans="1:9" x14ac:dyDescent="0.25">
      <c r="A589" t="s">
        <v>524</v>
      </c>
      <c r="B589">
        <v>1</v>
      </c>
      <c r="C589" t="s">
        <v>1016</v>
      </c>
      <c r="D589">
        <v>2021</v>
      </c>
      <c r="E589">
        <v>2</v>
      </c>
      <c r="F589">
        <v>1</v>
      </c>
      <c r="G589" t="s">
        <v>1091</v>
      </c>
      <c r="H589">
        <v>5</v>
      </c>
      <c r="I589" t="s">
        <v>1088</v>
      </c>
    </row>
    <row r="590" spans="1:9" x14ac:dyDescent="0.25">
      <c r="A590" t="s">
        <v>947</v>
      </c>
      <c r="B590">
        <v>3</v>
      </c>
      <c r="C590" t="s">
        <v>1020</v>
      </c>
      <c r="D590">
        <v>2022</v>
      </c>
      <c r="E590">
        <v>2</v>
      </c>
      <c r="F590">
        <v>3</v>
      </c>
      <c r="G590" t="s">
        <v>1089</v>
      </c>
      <c r="H590">
        <v>2</v>
      </c>
      <c r="I590" t="s">
        <v>1093</v>
      </c>
    </row>
    <row r="591" spans="1:9" x14ac:dyDescent="0.25">
      <c r="A591" t="s">
        <v>797</v>
      </c>
      <c r="B591">
        <v>5</v>
      </c>
      <c r="C591" t="s">
        <v>1024</v>
      </c>
      <c r="D591">
        <v>2021</v>
      </c>
      <c r="E591">
        <v>1</v>
      </c>
      <c r="F591">
        <v>3</v>
      </c>
      <c r="G591" t="s">
        <v>1089</v>
      </c>
      <c r="H591">
        <v>3</v>
      </c>
      <c r="I591" t="s">
        <v>1092</v>
      </c>
    </row>
    <row r="592" spans="1:9" x14ac:dyDescent="0.25">
      <c r="A592" t="s">
        <v>707</v>
      </c>
      <c r="B592">
        <v>5</v>
      </c>
      <c r="C592" t="s">
        <v>1024</v>
      </c>
      <c r="D592">
        <v>2020</v>
      </c>
      <c r="E592">
        <v>1</v>
      </c>
      <c r="F592">
        <v>2</v>
      </c>
      <c r="G592" t="s">
        <v>1084</v>
      </c>
      <c r="H592">
        <v>3</v>
      </c>
      <c r="I592" t="s">
        <v>1092</v>
      </c>
    </row>
    <row r="593" spans="1:9" x14ac:dyDescent="0.25">
      <c r="A593" t="s">
        <v>308</v>
      </c>
      <c r="B593">
        <v>5</v>
      </c>
      <c r="C593" t="s">
        <v>1024</v>
      </c>
      <c r="D593">
        <v>2020</v>
      </c>
      <c r="E593">
        <v>2</v>
      </c>
      <c r="F593">
        <v>2</v>
      </c>
      <c r="G593" t="s">
        <v>1084</v>
      </c>
      <c r="H593">
        <v>5</v>
      </c>
      <c r="I593" t="s">
        <v>1088</v>
      </c>
    </row>
    <row r="594" spans="1:9" x14ac:dyDescent="0.25">
      <c r="A594" t="s">
        <v>748</v>
      </c>
      <c r="B594">
        <v>4</v>
      </c>
      <c r="C594" t="s">
        <v>1022</v>
      </c>
      <c r="D594">
        <v>2021</v>
      </c>
      <c r="E594">
        <v>2</v>
      </c>
      <c r="F594">
        <v>3</v>
      </c>
      <c r="G594" t="s">
        <v>1089</v>
      </c>
      <c r="H594">
        <v>5</v>
      </c>
      <c r="I594" t="s">
        <v>1088</v>
      </c>
    </row>
    <row r="595" spans="1:9" x14ac:dyDescent="0.25">
      <c r="A595" t="s">
        <v>244</v>
      </c>
      <c r="B595">
        <v>1</v>
      </c>
      <c r="C595" t="s">
        <v>1016</v>
      </c>
      <c r="D595">
        <v>2022</v>
      </c>
      <c r="E595">
        <v>2</v>
      </c>
      <c r="F595">
        <v>1</v>
      </c>
      <c r="G595" t="s">
        <v>1091</v>
      </c>
      <c r="H595">
        <v>5</v>
      </c>
      <c r="I595" t="s">
        <v>1088</v>
      </c>
    </row>
    <row r="596" spans="1:9" x14ac:dyDescent="0.25">
      <c r="A596" t="s">
        <v>618</v>
      </c>
      <c r="B596">
        <v>3</v>
      </c>
      <c r="C596" t="s">
        <v>1020</v>
      </c>
      <c r="D596">
        <v>2020</v>
      </c>
      <c r="E596">
        <v>2</v>
      </c>
      <c r="F596">
        <v>3</v>
      </c>
      <c r="G596" t="s">
        <v>1089</v>
      </c>
      <c r="H596">
        <v>4</v>
      </c>
      <c r="I596" t="s">
        <v>1090</v>
      </c>
    </row>
    <row r="597" spans="1:9" x14ac:dyDescent="0.25">
      <c r="A597" t="s">
        <v>209</v>
      </c>
      <c r="B597">
        <v>1</v>
      </c>
      <c r="C597" t="s">
        <v>1016</v>
      </c>
      <c r="D597">
        <v>2020</v>
      </c>
      <c r="E597">
        <v>1</v>
      </c>
      <c r="F597">
        <v>3</v>
      </c>
      <c r="G597" t="s">
        <v>1089</v>
      </c>
      <c r="H597">
        <v>4</v>
      </c>
      <c r="I597" t="s">
        <v>1090</v>
      </c>
    </row>
    <row r="598" spans="1:9" x14ac:dyDescent="0.25">
      <c r="A598" t="s">
        <v>491</v>
      </c>
      <c r="B598">
        <v>3</v>
      </c>
      <c r="C598" t="s">
        <v>1020</v>
      </c>
      <c r="D598">
        <v>2022</v>
      </c>
      <c r="E598">
        <v>1</v>
      </c>
      <c r="F598">
        <v>1</v>
      </c>
      <c r="G598" t="s">
        <v>1091</v>
      </c>
      <c r="H598">
        <v>2</v>
      </c>
      <c r="I598" t="s">
        <v>1093</v>
      </c>
    </row>
    <row r="599" spans="1:9" x14ac:dyDescent="0.25">
      <c r="A599" t="s">
        <v>552</v>
      </c>
      <c r="B599">
        <v>2</v>
      </c>
      <c r="C599" t="s">
        <v>1018</v>
      </c>
      <c r="D599">
        <v>2020</v>
      </c>
      <c r="E599">
        <v>1</v>
      </c>
      <c r="F599">
        <v>2</v>
      </c>
      <c r="G599" t="s">
        <v>1084</v>
      </c>
      <c r="H599">
        <v>4</v>
      </c>
      <c r="I599" t="s">
        <v>1090</v>
      </c>
    </row>
    <row r="600" spans="1:9" x14ac:dyDescent="0.25">
      <c r="A600" t="s">
        <v>862</v>
      </c>
      <c r="B600">
        <v>2</v>
      </c>
      <c r="C600" t="s">
        <v>1018</v>
      </c>
      <c r="D600">
        <v>2021</v>
      </c>
      <c r="E600">
        <v>2</v>
      </c>
      <c r="F600">
        <v>1</v>
      </c>
      <c r="G600" t="s">
        <v>1091</v>
      </c>
      <c r="H600">
        <v>1</v>
      </c>
      <c r="I600" t="s">
        <v>1087</v>
      </c>
    </row>
    <row r="601" spans="1:9" x14ac:dyDescent="0.25">
      <c r="A601" t="s">
        <v>20</v>
      </c>
      <c r="B601">
        <v>3</v>
      </c>
      <c r="C601" t="s">
        <v>1020</v>
      </c>
      <c r="D601">
        <v>2022</v>
      </c>
      <c r="E601">
        <v>1</v>
      </c>
      <c r="F601">
        <v>2</v>
      </c>
      <c r="G601" t="s">
        <v>1084</v>
      </c>
      <c r="H601">
        <v>3</v>
      </c>
      <c r="I601" t="s">
        <v>1092</v>
      </c>
    </row>
    <row r="602" spans="1:9" x14ac:dyDescent="0.25">
      <c r="A602" t="s">
        <v>91</v>
      </c>
      <c r="B602">
        <v>4</v>
      </c>
      <c r="C602" t="s">
        <v>1022</v>
      </c>
      <c r="D602">
        <v>2022</v>
      </c>
      <c r="E602">
        <v>1</v>
      </c>
      <c r="F602">
        <v>3</v>
      </c>
      <c r="G602" t="s">
        <v>1089</v>
      </c>
      <c r="H602">
        <v>2</v>
      </c>
      <c r="I602" t="s">
        <v>1093</v>
      </c>
    </row>
    <row r="603" spans="1:9" x14ac:dyDescent="0.25">
      <c r="A603" t="s">
        <v>48</v>
      </c>
      <c r="B603">
        <v>1</v>
      </c>
      <c r="C603" t="s">
        <v>1016</v>
      </c>
      <c r="D603">
        <v>2021</v>
      </c>
      <c r="E603">
        <v>1</v>
      </c>
      <c r="F603">
        <v>1</v>
      </c>
      <c r="G603" t="s">
        <v>1091</v>
      </c>
      <c r="H603">
        <v>1</v>
      </c>
      <c r="I603" t="s">
        <v>1087</v>
      </c>
    </row>
    <row r="604" spans="1:9" x14ac:dyDescent="0.25">
      <c r="A604" t="s">
        <v>21</v>
      </c>
      <c r="B604">
        <v>5</v>
      </c>
      <c r="C604" t="s">
        <v>1024</v>
      </c>
      <c r="D604">
        <v>2022</v>
      </c>
      <c r="E604">
        <v>2</v>
      </c>
      <c r="F604">
        <v>3</v>
      </c>
      <c r="G604" t="s">
        <v>1089</v>
      </c>
      <c r="H604">
        <v>1</v>
      </c>
      <c r="I604" t="s">
        <v>1087</v>
      </c>
    </row>
    <row r="605" spans="1:9" x14ac:dyDescent="0.25">
      <c r="A605" t="s">
        <v>519</v>
      </c>
      <c r="B605">
        <v>3</v>
      </c>
      <c r="C605" t="s">
        <v>1020</v>
      </c>
      <c r="D605">
        <v>2021</v>
      </c>
      <c r="E605">
        <v>2</v>
      </c>
      <c r="F605">
        <v>3</v>
      </c>
      <c r="G605" t="s">
        <v>1089</v>
      </c>
      <c r="H605">
        <v>1</v>
      </c>
      <c r="I605" t="s">
        <v>1087</v>
      </c>
    </row>
    <row r="606" spans="1:9" x14ac:dyDescent="0.25">
      <c r="A606" t="s">
        <v>769</v>
      </c>
      <c r="B606">
        <v>4</v>
      </c>
      <c r="C606" t="s">
        <v>1022</v>
      </c>
      <c r="D606">
        <v>2022</v>
      </c>
      <c r="E606">
        <v>2</v>
      </c>
      <c r="F606">
        <v>3</v>
      </c>
      <c r="G606" t="s">
        <v>1089</v>
      </c>
      <c r="H606">
        <v>3</v>
      </c>
      <c r="I606" t="s">
        <v>1092</v>
      </c>
    </row>
    <row r="607" spans="1:9" x14ac:dyDescent="0.25">
      <c r="A607" t="s">
        <v>894</v>
      </c>
      <c r="B607">
        <v>3</v>
      </c>
      <c r="C607" t="s">
        <v>1020</v>
      </c>
      <c r="D607">
        <v>2022</v>
      </c>
      <c r="E607">
        <v>2</v>
      </c>
      <c r="F607">
        <v>3</v>
      </c>
      <c r="G607" t="s">
        <v>1089</v>
      </c>
      <c r="H607">
        <v>1</v>
      </c>
      <c r="I607" t="s">
        <v>1087</v>
      </c>
    </row>
    <row r="608" spans="1:9" x14ac:dyDescent="0.25">
      <c r="A608" t="s">
        <v>216</v>
      </c>
      <c r="B608">
        <v>4</v>
      </c>
      <c r="C608" t="s">
        <v>1022</v>
      </c>
      <c r="D608">
        <v>2020</v>
      </c>
      <c r="E608">
        <v>2</v>
      </c>
      <c r="F608">
        <v>3</v>
      </c>
      <c r="G608" t="s">
        <v>1089</v>
      </c>
      <c r="H608">
        <v>1</v>
      </c>
      <c r="I608" t="s">
        <v>1087</v>
      </c>
    </row>
    <row r="609" spans="1:9" x14ac:dyDescent="0.25">
      <c r="A609" t="s">
        <v>859</v>
      </c>
      <c r="B609">
        <v>3</v>
      </c>
      <c r="C609" t="s">
        <v>1020</v>
      </c>
      <c r="D609">
        <v>2022</v>
      </c>
      <c r="E609">
        <v>1</v>
      </c>
      <c r="F609">
        <v>3</v>
      </c>
      <c r="G609" t="s">
        <v>1089</v>
      </c>
      <c r="H609">
        <v>4</v>
      </c>
      <c r="I609" t="s">
        <v>1090</v>
      </c>
    </row>
    <row r="610" spans="1:9" x14ac:dyDescent="0.25">
      <c r="A610" t="s">
        <v>406</v>
      </c>
      <c r="B610">
        <v>5</v>
      </c>
      <c r="C610" t="s">
        <v>1024</v>
      </c>
      <c r="D610">
        <v>2021</v>
      </c>
      <c r="E610">
        <v>1</v>
      </c>
      <c r="F610">
        <v>1</v>
      </c>
      <c r="G610" t="s">
        <v>1091</v>
      </c>
      <c r="H610">
        <v>2</v>
      </c>
      <c r="I610" t="s">
        <v>1093</v>
      </c>
    </row>
    <row r="611" spans="1:9" x14ac:dyDescent="0.25">
      <c r="A611" t="s">
        <v>570</v>
      </c>
      <c r="B611">
        <v>3</v>
      </c>
      <c r="C611" t="s">
        <v>1020</v>
      </c>
      <c r="D611">
        <v>2021</v>
      </c>
      <c r="E611">
        <v>1</v>
      </c>
      <c r="F611">
        <v>1</v>
      </c>
      <c r="G611" t="s">
        <v>1091</v>
      </c>
      <c r="H611">
        <v>4</v>
      </c>
      <c r="I611" t="s">
        <v>1090</v>
      </c>
    </row>
    <row r="612" spans="1:9" x14ac:dyDescent="0.25">
      <c r="A612" t="s">
        <v>13</v>
      </c>
      <c r="B612">
        <v>1</v>
      </c>
      <c r="C612" t="s">
        <v>1016</v>
      </c>
      <c r="D612">
        <v>2022</v>
      </c>
      <c r="E612">
        <v>1</v>
      </c>
      <c r="F612">
        <v>1</v>
      </c>
      <c r="G612" t="s">
        <v>1091</v>
      </c>
      <c r="H612">
        <v>1</v>
      </c>
      <c r="I612" t="s">
        <v>1087</v>
      </c>
    </row>
    <row r="613" spans="1:9" x14ac:dyDescent="0.25">
      <c r="A613" t="s">
        <v>16</v>
      </c>
      <c r="B613">
        <v>4</v>
      </c>
      <c r="C613" t="s">
        <v>1022</v>
      </c>
      <c r="D613">
        <v>2021</v>
      </c>
      <c r="E613">
        <v>1</v>
      </c>
      <c r="F613">
        <v>3</v>
      </c>
      <c r="G613" t="s">
        <v>1089</v>
      </c>
      <c r="H613">
        <v>3</v>
      </c>
      <c r="I613" t="s">
        <v>1092</v>
      </c>
    </row>
    <row r="614" spans="1:9" x14ac:dyDescent="0.25">
      <c r="A614" t="s">
        <v>855</v>
      </c>
      <c r="B614">
        <v>3</v>
      </c>
      <c r="C614" t="s">
        <v>1020</v>
      </c>
      <c r="D614">
        <v>2022</v>
      </c>
      <c r="E614">
        <v>2</v>
      </c>
      <c r="F614">
        <v>2</v>
      </c>
      <c r="G614" t="s">
        <v>1084</v>
      </c>
      <c r="H614">
        <v>3</v>
      </c>
      <c r="I614" t="s">
        <v>1092</v>
      </c>
    </row>
    <row r="615" spans="1:9" x14ac:dyDescent="0.25">
      <c r="A615" t="s">
        <v>935</v>
      </c>
      <c r="B615">
        <v>4</v>
      </c>
      <c r="C615" t="s">
        <v>1022</v>
      </c>
      <c r="D615">
        <v>2022</v>
      </c>
      <c r="E615">
        <v>1</v>
      </c>
      <c r="F615">
        <v>2</v>
      </c>
      <c r="G615" t="s">
        <v>1084</v>
      </c>
      <c r="H615">
        <v>1</v>
      </c>
      <c r="I615" t="s">
        <v>1087</v>
      </c>
    </row>
    <row r="616" spans="1:9" x14ac:dyDescent="0.25">
      <c r="A616" t="s">
        <v>945</v>
      </c>
      <c r="B616">
        <v>1</v>
      </c>
      <c r="C616" t="s">
        <v>1016</v>
      </c>
      <c r="D616">
        <v>2021</v>
      </c>
      <c r="E616">
        <v>1</v>
      </c>
      <c r="F616">
        <v>3</v>
      </c>
      <c r="G616" t="s">
        <v>1089</v>
      </c>
      <c r="H616">
        <v>5</v>
      </c>
      <c r="I616" t="s">
        <v>1088</v>
      </c>
    </row>
    <row r="617" spans="1:9" x14ac:dyDescent="0.25">
      <c r="A617" t="s">
        <v>78</v>
      </c>
      <c r="B617">
        <v>2</v>
      </c>
      <c r="C617" t="s">
        <v>1018</v>
      </c>
      <c r="D617">
        <v>2022</v>
      </c>
      <c r="E617">
        <v>2</v>
      </c>
      <c r="F617">
        <v>1</v>
      </c>
      <c r="G617" t="s">
        <v>1091</v>
      </c>
      <c r="H617">
        <v>5</v>
      </c>
      <c r="I617" t="s">
        <v>1088</v>
      </c>
    </row>
    <row r="618" spans="1:9" x14ac:dyDescent="0.25">
      <c r="A618" t="s">
        <v>854</v>
      </c>
      <c r="B618">
        <v>2</v>
      </c>
      <c r="C618" t="s">
        <v>1018</v>
      </c>
      <c r="D618">
        <v>2022</v>
      </c>
      <c r="E618">
        <v>1</v>
      </c>
      <c r="F618">
        <v>3</v>
      </c>
      <c r="G618" t="s">
        <v>1089</v>
      </c>
      <c r="H618">
        <v>3</v>
      </c>
      <c r="I618" t="s">
        <v>1092</v>
      </c>
    </row>
    <row r="619" spans="1:9" x14ac:dyDescent="0.25">
      <c r="A619" t="s">
        <v>291</v>
      </c>
      <c r="B619">
        <v>5</v>
      </c>
      <c r="C619" t="s">
        <v>1024</v>
      </c>
      <c r="D619">
        <v>2022</v>
      </c>
      <c r="E619">
        <v>1</v>
      </c>
      <c r="F619">
        <v>3</v>
      </c>
      <c r="G619" t="s">
        <v>1089</v>
      </c>
      <c r="H619">
        <v>3</v>
      </c>
      <c r="I619" t="s">
        <v>1092</v>
      </c>
    </row>
    <row r="620" spans="1:9" x14ac:dyDescent="0.25">
      <c r="A620" t="s">
        <v>526</v>
      </c>
      <c r="B620">
        <v>1</v>
      </c>
      <c r="C620" t="s">
        <v>1016</v>
      </c>
      <c r="D620">
        <v>2021</v>
      </c>
      <c r="E620">
        <v>2</v>
      </c>
      <c r="F620">
        <v>3</v>
      </c>
      <c r="G620" t="s">
        <v>1089</v>
      </c>
      <c r="H620">
        <v>1</v>
      </c>
      <c r="I620" t="s">
        <v>1087</v>
      </c>
    </row>
    <row r="621" spans="1:9" x14ac:dyDescent="0.25">
      <c r="A621" t="s">
        <v>439</v>
      </c>
      <c r="B621">
        <v>1</v>
      </c>
      <c r="C621" t="s">
        <v>1016</v>
      </c>
      <c r="D621">
        <v>2020</v>
      </c>
      <c r="E621">
        <v>1</v>
      </c>
      <c r="F621">
        <v>1</v>
      </c>
      <c r="G621" t="s">
        <v>1091</v>
      </c>
      <c r="H621">
        <v>2</v>
      </c>
      <c r="I621" t="s">
        <v>1093</v>
      </c>
    </row>
    <row r="622" spans="1:9" x14ac:dyDescent="0.25">
      <c r="A622" t="s">
        <v>451</v>
      </c>
      <c r="B622">
        <v>4</v>
      </c>
      <c r="C622" t="s">
        <v>1022</v>
      </c>
      <c r="D622">
        <v>2021</v>
      </c>
      <c r="E622">
        <v>1</v>
      </c>
      <c r="F622">
        <v>2</v>
      </c>
      <c r="G622" t="s">
        <v>1084</v>
      </c>
      <c r="H622">
        <v>4</v>
      </c>
      <c r="I622" t="s">
        <v>1090</v>
      </c>
    </row>
    <row r="623" spans="1:9" x14ac:dyDescent="0.25">
      <c r="A623" t="s">
        <v>37</v>
      </c>
      <c r="B623">
        <v>3</v>
      </c>
      <c r="C623" t="s">
        <v>1020</v>
      </c>
      <c r="D623">
        <v>2021</v>
      </c>
      <c r="E623">
        <v>2</v>
      </c>
      <c r="F623">
        <v>1</v>
      </c>
      <c r="G623" t="s">
        <v>1091</v>
      </c>
      <c r="H623">
        <v>2</v>
      </c>
      <c r="I623" t="s">
        <v>1093</v>
      </c>
    </row>
    <row r="624" spans="1:9" x14ac:dyDescent="0.25">
      <c r="A624" t="s">
        <v>885</v>
      </c>
      <c r="B624">
        <v>2</v>
      </c>
      <c r="C624" t="s">
        <v>1018</v>
      </c>
      <c r="D624">
        <v>2020</v>
      </c>
      <c r="E624">
        <v>1</v>
      </c>
      <c r="F624">
        <v>3</v>
      </c>
      <c r="G624" t="s">
        <v>1089</v>
      </c>
      <c r="H624">
        <v>2</v>
      </c>
      <c r="I624" t="s">
        <v>1093</v>
      </c>
    </row>
    <row r="625" spans="1:9" x14ac:dyDescent="0.25">
      <c r="A625" t="s">
        <v>385</v>
      </c>
      <c r="B625">
        <v>2</v>
      </c>
      <c r="C625" t="s">
        <v>1018</v>
      </c>
      <c r="D625">
        <v>2022</v>
      </c>
      <c r="E625">
        <v>2</v>
      </c>
      <c r="F625">
        <v>3</v>
      </c>
      <c r="G625" t="s">
        <v>1089</v>
      </c>
      <c r="H625">
        <v>1</v>
      </c>
      <c r="I625" t="s">
        <v>1087</v>
      </c>
    </row>
    <row r="626" spans="1:9" x14ac:dyDescent="0.25">
      <c r="A626" t="s">
        <v>335</v>
      </c>
      <c r="B626">
        <v>4</v>
      </c>
      <c r="C626" t="s">
        <v>1022</v>
      </c>
      <c r="D626">
        <v>2020</v>
      </c>
      <c r="E626">
        <v>1</v>
      </c>
      <c r="F626">
        <v>1</v>
      </c>
      <c r="G626" t="s">
        <v>1091</v>
      </c>
      <c r="H626">
        <v>1</v>
      </c>
      <c r="I626" t="s">
        <v>1087</v>
      </c>
    </row>
    <row r="627" spans="1:9" x14ac:dyDescent="0.25">
      <c r="A627" t="s">
        <v>780</v>
      </c>
      <c r="B627">
        <v>4</v>
      </c>
      <c r="C627" t="s">
        <v>1022</v>
      </c>
      <c r="D627">
        <v>2022</v>
      </c>
      <c r="E627">
        <v>1</v>
      </c>
      <c r="F627">
        <v>3</v>
      </c>
      <c r="G627" t="s">
        <v>1089</v>
      </c>
      <c r="H627">
        <v>2</v>
      </c>
      <c r="I627" t="s">
        <v>1093</v>
      </c>
    </row>
    <row r="628" spans="1:9" x14ac:dyDescent="0.25">
      <c r="A628" t="s">
        <v>521</v>
      </c>
      <c r="B628">
        <v>3</v>
      </c>
      <c r="C628" t="s">
        <v>1020</v>
      </c>
      <c r="D628">
        <v>2020</v>
      </c>
      <c r="E628">
        <v>2</v>
      </c>
      <c r="F628">
        <v>1</v>
      </c>
      <c r="G628" t="s">
        <v>1091</v>
      </c>
      <c r="H628">
        <v>4</v>
      </c>
      <c r="I628" t="s">
        <v>1090</v>
      </c>
    </row>
    <row r="629" spans="1:9" x14ac:dyDescent="0.25">
      <c r="A629" t="s">
        <v>976</v>
      </c>
      <c r="B629">
        <v>3</v>
      </c>
      <c r="C629" t="s">
        <v>1020</v>
      </c>
      <c r="D629">
        <v>2020</v>
      </c>
      <c r="E629">
        <v>1</v>
      </c>
      <c r="F629">
        <v>3</v>
      </c>
      <c r="G629" t="s">
        <v>1089</v>
      </c>
      <c r="H629">
        <v>3</v>
      </c>
      <c r="I629" t="s">
        <v>1092</v>
      </c>
    </row>
    <row r="630" spans="1:9" x14ac:dyDescent="0.25">
      <c r="A630" t="s">
        <v>952</v>
      </c>
      <c r="B630">
        <v>1</v>
      </c>
      <c r="C630" t="s">
        <v>1016</v>
      </c>
      <c r="D630">
        <v>2021</v>
      </c>
      <c r="E630">
        <v>1</v>
      </c>
      <c r="F630">
        <v>2</v>
      </c>
      <c r="G630" t="s">
        <v>1084</v>
      </c>
      <c r="H630">
        <v>1</v>
      </c>
      <c r="I630" t="s">
        <v>1087</v>
      </c>
    </row>
    <row r="631" spans="1:9" x14ac:dyDescent="0.25">
      <c r="A631" t="s">
        <v>295</v>
      </c>
      <c r="B631">
        <v>1</v>
      </c>
      <c r="C631" t="s">
        <v>1016</v>
      </c>
      <c r="D631">
        <v>2021</v>
      </c>
      <c r="E631">
        <v>1</v>
      </c>
      <c r="F631">
        <v>1</v>
      </c>
      <c r="G631" t="s">
        <v>1091</v>
      </c>
      <c r="H631">
        <v>3</v>
      </c>
      <c r="I631" t="s">
        <v>1092</v>
      </c>
    </row>
    <row r="632" spans="1:9" x14ac:dyDescent="0.25">
      <c r="A632" t="s">
        <v>563</v>
      </c>
      <c r="B632">
        <v>2</v>
      </c>
      <c r="C632" t="s">
        <v>1018</v>
      </c>
      <c r="D632">
        <v>2021</v>
      </c>
      <c r="E632">
        <v>1</v>
      </c>
      <c r="F632">
        <v>2</v>
      </c>
      <c r="G632" t="s">
        <v>1084</v>
      </c>
      <c r="H632">
        <v>3</v>
      </c>
      <c r="I632" t="s">
        <v>1092</v>
      </c>
    </row>
    <row r="633" spans="1:9" x14ac:dyDescent="0.25">
      <c r="A633" t="s">
        <v>781</v>
      </c>
      <c r="B633">
        <v>1</v>
      </c>
      <c r="C633" t="s">
        <v>1016</v>
      </c>
      <c r="D633">
        <v>2022</v>
      </c>
      <c r="E633">
        <v>2</v>
      </c>
      <c r="F633">
        <v>1</v>
      </c>
      <c r="G633" t="s">
        <v>1091</v>
      </c>
      <c r="H633">
        <v>1</v>
      </c>
      <c r="I633" t="s">
        <v>1087</v>
      </c>
    </row>
    <row r="634" spans="1:9" x14ac:dyDescent="0.25">
      <c r="A634" t="s">
        <v>425</v>
      </c>
      <c r="B634">
        <v>1</v>
      </c>
      <c r="C634" t="s">
        <v>1016</v>
      </c>
      <c r="D634">
        <v>2021</v>
      </c>
      <c r="E634">
        <v>1</v>
      </c>
      <c r="F634">
        <v>2</v>
      </c>
      <c r="G634" t="s">
        <v>1084</v>
      </c>
      <c r="H634">
        <v>1</v>
      </c>
      <c r="I634" t="s">
        <v>1087</v>
      </c>
    </row>
    <row r="635" spans="1:9" x14ac:dyDescent="0.25">
      <c r="A635" t="s">
        <v>42</v>
      </c>
      <c r="B635">
        <v>4</v>
      </c>
      <c r="C635" t="s">
        <v>1022</v>
      </c>
      <c r="D635">
        <v>2020</v>
      </c>
      <c r="E635">
        <v>1</v>
      </c>
      <c r="F635">
        <v>2</v>
      </c>
      <c r="G635" t="s">
        <v>1084</v>
      </c>
      <c r="H635">
        <v>1</v>
      </c>
      <c r="I635" t="s">
        <v>1087</v>
      </c>
    </row>
    <row r="636" spans="1:9" x14ac:dyDescent="0.25">
      <c r="A636" t="s">
        <v>557</v>
      </c>
      <c r="B636">
        <v>4</v>
      </c>
      <c r="C636" t="s">
        <v>1022</v>
      </c>
      <c r="D636">
        <v>2022</v>
      </c>
      <c r="E636">
        <v>2</v>
      </c>
      <c r="F636">
        <v>3</v>
      </c>
      <c r="G636" t="s">
        <v>1089</v>
      </c>
      <c r="H636">
        <v>3</v>
      </c>
      <c r="I636" t="s">
        <v>1092</v>
      </c>
    </row>
    <row r="637" spans="1:9" x14ac:dyDescent="0.25">
      <c r="A637" t="s">
        <v>481</v>
      </c>
      <c r="B637">
        <v>4</v>
      </c>
      <c r="C637" t="s">
        <v>1022</v>
      </c>
      <c r="D637">
        <v>2020</v>
      </c>
      <c r="E637">
        <v>2</v>
      </c>
      <c r="F637">
        <v>3</v>
      </c>
      <c r="G637" t="s">
        <v>1089</v>
      </c>
      <c r="H637">
        <v>4</v>
      </c>
      <c r="I637" t="s">
        <v>1090</v>
      </c>
    </row>
    <row r="638" spans="1:9" x14ac:dyDescent="0.25">
      <c r="A638" t="s">
        <v>1011</v>
      </c>
      <c r="B638">
        <v>2</v>
      </c>
      <c r="C638" t="s">
        <v>1018</v>
      </c>
      <c r="D638">
        <v>2021</v>
      </c>
      <c r="E638">
        <v>2</v>
      </c>
      <c r="F638">
        <v>3</v>
      </c>
      <c r="G638" t="s">
        <v>1089</v>
      </c>
      <c r="H638">
        <v>4</v>
      </c>
      <c r="I638" t="s">
        <v>1090</v>
      </c>
    </row>
    <row r="639" spans="1:9" x14ac:dyDescent="0.25">
      <c r="A639" t="s">
        <v>33</v>
      </c>
      <c r="B639">
        <v>4</v>
      </c>
      <c r="C639" t="s">
        <v>1022</v>
      </c>
      <c r="D639">
        <v>2022</v>
      </c>
      <c r="E639">
        <v>1</v>
      </c>
      <c r="F639">
        <v>1</v>
      </c>
      <c r="G639" t="s">
        <v>1091</v>
      </c>
      <c r="H639">
        <v>4</v>
      </c>
      <c r="I639" t="s">
        <v>1090</v>
      </c>
    </row>
    <row r="640" spans="1:9" x14ac:dyDescent="0.25">
      <c r="A640" t="s">
        <v>975</v>
      </c>
      <c r="B640">
        <v>2</v>
      </c>
      <c r="C640" t="s">
        <v>1018</v>
      </c>
      <c r="D640">
        <v>2022</v>
      </c>
      <c r="E640">
        <v>2</v>
      </c>
      <c r="F640">
        <v>3</v>
      </c>
      <c r="G640" t="s">
        <v>1089</v>
      </c>
      <c r="H640">
        <v>3</v>
      </c>
      <c r="I640" t="s">
        <v>1092</v>
      </c>
    </row>
    <row r="641" spans="1:9" x14ac:dyDescent="0.25">
      <c r="A641" t="s">
        <v>595</v>
      </c>
      <c r="B641">
        <v>5</v>
      </c>
      <c r="C641" t="s">
        <v>1024</v>
      </c>
      <c r="D641">
        <v>2022</v>
      </c>
      <c r="E641">
        <v>1</v>
      </c>
      <c r="F641">
        <v>2</v>
      </c>
      <c r="G641" t="s">
        <v>1084</v>
      </c>
      <c r="H641">
        <v>3</v>
      </c>
      <c r="I641" t="s">
        <v>1092</v>
      </c>
    </row>
    <row r="642" spans="1:9" x14ac:dyDescent="0.25">
      <c r="A642" t="s">
        <v>358</v>
      </c>
      <c r="B642">
        <v>1</v>
      </c>
      <c r="C642" t="s">
        <v>1016</v>
      </c>
      <c r="D642">
        <v>2020</v>
      </c>
      <c r="E642">
        <v>1</v>
      </c>
      <c r="F642">
        <v>2</v>
      </c>
      <c r="G642" t="s">
        <v>1084</v>
      </c>
      <c r="H642">
        <v>5</v>
      </c>
      <c r="I642" t="s">
        <v>1088</v>
      </c>
    </row>
    <row r="643" spans="1:9" x14ac:dyDescent="0.25">
      <c r="A643" t="s">
        <v>711</v>
      </c>
      <c r="B643">
        <v>5</v>
      </c>
      <c r="C643" t="s">
        <v>1024</v>
      </c>
      <c r="D643">
        <v>2022</v>
      </c>
      <c r="E643">
        <v>1</v>
      </c>
      <c r="F643">
        <v>1</v>
      </c>
      <c r="G643" t="s">
        <v>1091</v>
      </c>
      <c r="H643">
        <v>4</v>
      </c>
      <c r="I643" t="s">
        <v>1090</v>
      </c>
    </row>
    <row r="644" spans="1:9" x14ac:dyDescent="0.25">
      <c r="A644" t="s">
        <v>642</v>
      </c>
      <c r="B644">
        <v>2</v>
      </c>
      <c r="C644" t="s">
        <v>1018</v>
      </c>
      <c r="D644">
        <v>2020</v>
      </c>
      <c r="E644">
        <v>2</v>
      </c>
      <c r="F644">
        <v>3</v>
      </c>
      <c r="G644" t="s">
        <v>1089</v>
      </c>
      <c r="H644">
        <v>4</v>
      </c>
      <c r="I644" t="s">
        <v>1090</v>
      </c>
    </row>
    <row r="645" spans="1:9" x14ac:dyDescent="0.25">
      <c r="A645" t="s">
        <v>299</v>
      </c>
      <c r="B645">
        <v>4</v>
      </c>
      <c r="C645" t="s">
        <v>1022</v>
      </c>
      <c r="D645">
        <v>2020</v>
      </c>
      <c r="E645">
        <v>2</v>
      </c>
      <c r="F645">
        <v>3</v>
      </c>
      <c r="G645" t="s">
        <v>1089</v>
      </c>
      <c r="H645">
        <v>4</v>
      </c>
      <c r="I645" t="s">
        <v>1090</v>
      </c>
    </row>
    <row r="646" spans="1:9" x14ac:dyDescent="0.25">
      <c r="A646" t="s">
        <v>909</v>
      </c>
      <c r="B646">
        <v>4</v>
      </c>
      <c r="C646" t="s">
        <v>1022</v>
      </c>
      <c r="D646">
        <v>2022</v>
      </c>
      <c r="E646">
        <v>2</v>
      </c>
      <c r="F646">
        <v>2</v>
      </c>
      <c r="G646" t="s">
        <v>1084</v>
      </c>
      <c r="H646">
        <v>3</v>
      </c>
      <c r="I646" t="s">
        <v>1092</v>
      </c>
    </row>
    <row r="647" spans="1:9" x14ac:dyDescent="0.25">
      <c r="A647" t="s">
        <v>907</v>
      </c>
      <c r="B647">
        <v>4</v>
      </c>
      <c r="C647" t="s">
        <v>1022</v>
      </c>
      <c r="D647">
        <v>2022</v>
      </c>
      <c r="E647">
        <v>1</v>
      </c>
      <c r="F647">
        <v>2</v>
      </c>
      <c r="G647" t="s">
        <v>1084</v>
      </c>
      <c r="H647">
        <v>4</v>
      </c>
      <c r="I647" t="s">
        <v>1090</v>
      </c>
    </row>
    <row r="648" spans="1:9" x14ac:dyDescent="0.25">
      <c r="A648" t="s">
        <v>150</v>
      </c>
      <c r="B648">
        <v>4</v>
      </c>
      <c r="C648" t="s">
        <v>1022</v>
      </c>
      <c r="D648">
        <v>2020</v>
      </c>
      <c r="E648">
        <v>2</v>
      </c>
      <c r="F648">
        <v>3</v>
      </c>
      <c r="G648" t="s">
        <v>1089</v>
      </c>
      <c r="H648">
        <v>3</v>
      </c>
      <c r="I648" t="s">
        <v>1092</v>
      </c>
    </row>
    <row r="649" spans="1:9" x14ac:dyDescent="0.25">
      <c r="A649" t="s">
        <v>416</v>
      </c>
      <c r="B649">
        <v>3</v>
      </c>
      <c r="C649" t="s">
        <v>1020</v>
      </c>
      <c r="D649">
        <v>2020</v>
      </c>
      <c r="E649">
        <v>1</v>
      </c>
      <c r="F649">
        <v>2</v>
      </c>
      <c r="G649" t="s">
        <v>1084</v>
      </c>
      <c r="H649">
        <v>5</v>
      </c>
      <c r="I649" t="s">
        <v>1088</v>
      </c>
    </row>
    <row r="650" spans="1:9" x14ac:dyDescent="0.25">
      <c r="A650" t="s">
        <v>167</v>
      </c>
      <c r="B650">
        <v>2</v>
      </c>
      <c r="C650" t="s">
        <v>1018</v>
      </c>
      <c r="D650">
        <v>2021</v>
      </c>
      <c r="E650">
        <v>2</v>
      </c>
      <c r="F650">
        <v>1</v>
      </c>
      <c r="G650" t="s">
        <v>1091</v>
      </c>
      <c r="H650">
        <v>3</v>
      </c>
      <c r="I650" t="s">
        <v>1092</v>
      </c>
    </row>
    <row r="651" spans="1:9" x14ac:dyDescent="0.25">
      <c r="A651" t="s">
        <v>310</v>
      </c>
      <c r="B651">
        <v>1</v>
      </c>
      <c r="C651" t="s">
        <v>1016</v>
      </c>
      <c r="D651">
        <v>2022</v>
      </c>
      <c r="E651">
        <v>2</v>
      </c>
      <c r="F651">
        <v>2</v>
      </c>
      <c r="G651" t="s">
        <v>1084</v>
      </c>
      <c r="H651">
        <v>4</v>
      </c>
      <c r="I651" t="s">
        <v>1090</v>
      </c>
    </row>
    <row r="652" spans="1:9" x14ac:dyDescent="0.25">
      <c r="A652" t="s">
        <v>994</v>
      </c>
      <c r="B652">
        <v>2</v>
      </c>
      <c r="C652" t="s">
        <v>1018</v>
      </c>
      <c r="D652">
        <v>2020</v>
      </c>
      <c r="E652">
        <v>2</v>
      </c>
      <c r="F652">
        <v>1</v>
      </c>
      <c r="G652" t="s">
        <v>1091</v>
      </c>
      <c r="H652">
        <v>5</v>
      </c>
      <c r="I652" t="s">
        <v>1088</v>
      </c>
    </row>
    <row r="653" spans="1:9" x14ac:dyDescent="0.25">
      <c r="A653" t="s">
        <v>111</v>
      </c>
      <c r="B653">
        <v>3</v>
      </c>
      <c r="C653" t="s">
        <v>1020</v>
      </c>
      <c r="D653">
        <v>2022</v>
      </c>
      <c r="E653">
        <v>1</v>
      </c>
      <c r="F653">
        <v>3</v>
      </c>
      <c r="G653" t="s">
        <v>1089</v>
      </c>
      <c r="H653">
        <v>5</v>
      </c>
      <c r="I653" t="s">
        <v>1088</v>
      </c>
    </row>
    <row r="654" spans="1:9" x14ac:dyDescent="0.25">
      <c r="A654" t="s">
        <v>35</v>
      </c>
      <c r="B654">
        <v>4</v>
      </c>
      <c r="C654" t="s">
        <v>1022</v>
      </c>
      <c r="D654">
        <v>2021</v>
      </c>
      <c r="E654">
        <v>1</v>
      </c>
      <c r="F654">
        <v>2</v>
      </c>
      <c r="G654" t="s">
        <v>1084</v>
      </c>
      <c r="H654">
        <v>4</v>
      </c>
      <c r="I654" t="s">
        <v>1090</v>
      </c>
    </row>
    <row r="655" spans="1:9" x14ac:dyDescent="0.25">
      <c r="A655" t="s">
        <v>878</v>
      </c>
      <c r="B655">
        <v>4</v>
      </c>
      <c r="C655" t="s">
        <v>1022</v>
      </c>
      <c r="D655">
        <v>2020</v>
      </c>
      <c r="E655">
        <v>1</v>
      </c>
      <c r="F655">
        <v>3</v>
      </c>
      <c r="G655" t="s">
        <v>1089</v>
      </c>
      <c r="H655">
        <v>1</v>
      </c>
      <c r="I655" t="s">
        <v>1087</v>
      </c>
    </row>
    <row r="656" spans="1:9" x14ac:dyDescent="0.25">
      <c r="A656" t="s">
        <v>533</v>
      </c>
      <c r="B656">
        <v>4</v>
      </c>
      <c r="C656" t="s">
        <v>1022</v>
      </c>
      <c r="D656">
        <v>2021</v>
      </c>
      <c r="E656">
        <v>2</v>
      </c>
      <c r="F656">
        <v>1</v>
      </c>
      <c r="G656" t="s">
        <v>1091</v>
      </c>
      <c r="H656">
        <v>2</v>
      </c>
      <c r="I656" t="s">
        <v>1093</v>
      </c>
    </row>
    <row r="657" spans="1:9" x14ac:dyDescent="0.25">
      <c r="A657" t="s">
        <v>361</v>
      </c>
      <c r="B657">
        <v>1</v>
      </c>
      <c r="C657" t="s">
        <v>1016</v>
      </c>
      <c r="D657">
        <v>2020</v>
      </c>
      <c r="E657">
        <v>1</v>
      </c>
      <c r="F657">
        <v>1</v>
      </c>
      <c r="G657" t="s">
        <v>1091</v>
      </c>
      <c r="H657">
        <v>3</v>
      </c>
      <c r="I657" t="s">
        <v>1092</v>
      </c>
    </row>
    <row r="658" spans="1:9" x14ac:dyDescent="0.25">
      <c r="A658" t="s">
        <v>241</v>
      </c>
      <c r="B658">
        <v>1</v>
      </c>
      <c r="C658" t="s">
        <v>1016</v>
      </c>
      <c r="D658">
        <v>2021</v>
      </c>
      <c r="E658">
        <v>2</v>
      </c>
      <c r="F658">
        <v>2</v>
      </c>
      <c r="G658" t="s">
        <v>1084</v>
      </c>
      <c r="H658">
        <v>4</v>
      </c>
      <c r="I658" t="s">
        <v>1090</v>
      </c>
    </row>
    <row r="659" spans="1:9" x14ac:dyDescent="0.25">
      <c r="A659" t="s">
        <v>60</v>
      </c>
      <c r="B659">
        <v>5</v>
      </c>
      <c r="C659" t="s">
        <v>1024</v>
      </c>
      <c r="D659">
        <v>2022</v>
      </c>
      <c r="E659">
        <v>1</v>
      </c>
      <c r="F659">
        <v>1</v>
      </c>
      <c r="G659" t="s">
        <v>1091</v>
      </c>
      <c r="H659">
        <v>2</v>
      </c>
      <c r="I659" t="s">
        <v>1093</v>
      </c>
    </row>
    <row r="660" spans="1:9" x14ac:dyDescent="0.25">
      <c r="A660" t="s">
        <v>579</v>
      </c>
      <c r="B660">
        <v>3</v>
      </c>
      <c r="C660" t="s">
        <v>1020</v>
      </c>
      <c r="D660">
        <v>2022</v>
      </c>
      <c r="E660">
        <v>2</v>
      </c>
      <c r="F660">
        <v>2</v>
      </c>
      <c r="G660" t="s">
        <v>1084</v>
      </c>
      <c r="H660">
        <v>1</v>
      </c>
      <c r="I660" t="s">
        <v>1087</v>
      </c>
    </row>
    <row r="661" spans="1:9" x14ac:dyDescent="0.25">
      <c r="A661" t="s">
        <v>198</v>
      </c>
      <c r="B661">
        <v>3</v>
      </c>
      <c r="C661" t="s">
        <v>1020</v>
      </c>
      <c r="D661">
        <v>2020</v>
      </c>
      <c r="E661">
        <v>2</v>
      </c>
      <c r="F661">
        <v>3</v>
      </c>
      <c r="G661" t="s">
        <v>1089</v>
      </c>
      <c r="H661">
        <v>2</v>
      </c>
      <c r="I661" t="s">
        <v>1093</v>
      </c>
    </row>
    <row r="662" spans="1:9" x14ac:dyDescent="0.25">
      <c r="A662" t="s">
        <v>853</v>
      </c>
      <c r="B662">
        <v>5</v>
      </c>
      <c r="C662" t="s">
        <v>1024</v>
      </c>
      <c r="D662">
        <v>2022</v>
      </c>
      <c r="E662">
        <v>2</v>
      </c>
      <c r="F662">
        <v>1</v>
      </c>
      <c r="G662" t="s">
        <v>1091</v>
      </c>
      <c r="H662">
        <v>2</v>
      </c>
      <c r="I662" t="s">
        <v>1093</v>
      </c>
    </row>
    <row r="663" spans="1:9" x14ac:dyDescent="0.25">
      <c r="A663" t="s">
        <v>334</v>
      </c>
      <c r="B663">
        <v>3</v>
      </c>
      <c r="C663" t="s">
        <v>1020</v>
      </c>
      <c r="D663">
        <v>2020</v>
      </c>
      <c r="E663">
        <v>1</v>
      </c>
      <c r="F663">
        <v>3</v>
      </c>
      <c r="G663" t="s">
        <v>1089</v>
      </c>
      <c r="H663">
        <v>2</v>
      </c>
      <c r="I663" t="s">
        <v>1093</v>
      </c>
    </row>
    <row r="664" spans="1:9" x14ac:dyDescent="0.25">
      <c r="A664" t="s">
        <v>215</v>
      </c>
      <c r="B664">
        <v>5</v>
      </c>
      <c r="C664" t="s">
        <v>1024</v>
      </c>
      <c r="D664">
        <v>2020</v>
      </c>
      <c r="E664">
        <v>1</v>
      </c>
      <c r="F664">
        <v>1</v>
      </c>
      <c r="G664" t="s">
        <v>1091</v>
      </c>
      <c r="H664">
        <v>1</v>
      </c>
      <c r="I664" t="s">
        <v>1087</v>
      </c>
    </row>
    <row r="665" spans="1:9" x14ac:dyDescent="0.25">
      <c r="A665" t="s">
        <v>188</v>
      </c>
      <c r="B665">
        <v>1</v>
      </c>
      <c r="C665" t="s">
        <v>1016</v>
      </c>
      <c r="D665">
        <v>2022</v>
      </c>
      <c r="E665">
        <v>1</v>
      </c>
      <c r="F665">
        <v>3</v>
      </c>
      <c r="G665" t="s">
        <v>1089</v>
      </c>
      <c r="H665">
        <v>4</v>
      </c>
      <c r="I665" t="s">
        <v>1090</v>
      </c>
    </row>
    <row r="666" spans="1:9" x14ac:dyDescent="0.25">
      <c r="A666" t="s">
        <v>113</v>
      </c>
      <c r="B666">
        <v>3</v>
      </c>
      <c r="C666" t="s">
        <v>1020</v>
      </c>
      <c r="D666">
        <v>2022</v>
      </c>
      <c r="E666">
        <v>2</v>
      </c>
      <c r="F666">
        <v>2</v>
      </c>
      <c r="G666" t="s">
        <v>1084</v>
      </c>
      <c r="H666">
        <v>1</v>
      </c>
      <c r="I666" t="s">
        <v>1087</v>
      </c>
    </row>
    <row r="667" spans="1:9" x14ac:dyDescent="0.25">
      <c r="A667" t="s">
        <v>141</v>
      </c>
      <c r="B667">
        <v>3</v>
      </c>
      <c r="C667" t="s">
        <v>1020</v>
      </c>
      <c r="D667">
        <v>2022</v>
      </c>
      <c r="E667">
        <v>2</v>
      </c>
      <c r="F667">
        <v>2</v>
      </c>
      <c r="G667" t="s">
        <v>1084</v>
      </c>
      <c r="H667">
        <v>5</v>
      </c>
      <c r="I667" t="s">
        <v>1088</v>
      </c>
    </row>
    <row r="668" spans="1:9" x14ac:dyDescent="0.25">
      <c r="A668" t="s">
        <v>888</v>
      </c>
      <c r="B668">
        <v>4</v>
      </c>
      <c r="C668" t="s">
        <v>1022</v>
      </c>
      <c r="D668">
        <v>2021</v>
      </c>
      <c r="E668">
        <v>1</v>
      </c>
      <c r="F668">
        <v>1</v>
      </c>
      <c r="G668" t="s">
        <v>1091</v>
      </c>
      <c r="H668">
        <v>1</v>
      </c>
      <c r="I668" t="s">
        <v>1087</v>
      </c>
    </row>
    <row r="669" spans="1:9" x14ac:dyDescent="0.25">
      <c r="A669" t="s">
        <v>493</v>
      </c>
      <c r="B669">
        <v>4</v>
      </c>
      <c r="C669" t="s">
        <v>1022</v>
      </c>
      <c r="D669">
        <v>2022</v>
      </c>
      <c r="E669">
        <v>1</v>
      </c>
      <c r="F669">
        <v>2</v>
      </c>
      <c r="G669" t="s">
        <v>1084</v>
      </c>
      <c r="H669">
        <v>4</v>
      </c>
      <c r="I669" t="s">
        <v>1090</v>
      </c>
    </row>
    <row r="670" spans="1:9" x14ac:dyDescent="0.25">
      <c r="A670" t="s">
        <v>145</v>
      </c>
      <c r="B670">
        <v>1</v>
      </c>
      <c r="C670" t="s">
        <v>1016</v>
      </c>
      <c r="D670">
        <v>2022</v>
      </c>
      <c r="E670">
        <v>2</v>
      </c>
      <c r="F670">
        <v>1</v>
      </c>
      <c r="G670" t="s">
        <v>1091</v>
      </c>
      <c r="H670">
        <v>3</v>
      </c>
      <c r="I670" t="s">
        <v>1092</v>
      </c>
    </row>
    <row r="671" spans="1:9" x14ac:dyDescent="0.25">
      <c r="A671" t="s">
        <v>136</v>
      </c>
      <c r="B671">
        <v>4</v>
      </c>
      <c r="C671" t="s">
        <v>1022</v>
      </c>
      <c r="D671">
        <v>2020</v>
      </c>
      <c r="E671">
        <v>1</v>
      </c>
      <c r="F671">
        <v>2</v>
      </c>
      <c r="G671" t="s">
        <v>1084</v>
      </c>
      <c r="H671">
        <v>3</v>
      </c>
      <c r="I671" t="s">
        <v>1092</v>
      </c>
    </row>
    <row r="672" spans="1:9" x14ac:dyDescent="0.25">
      <c r="A672" t="s">
        <v>430</v>
      </c>
      <c r="B672">
        <v>4</v>
      </c>
      <c r="C672" t="s">
        <v>1022</v>
      </c>
      <c r="D672">
        <v>2021</v>
      </c>
      <c r="E672">
        <v>1</v>
      </c>
      <c r="F672">
        <v>3</v>
      </c>
      <c r="G672" t="s">
        <v>1089</v>
      </c>
      <c r="H672">
        <v>2</v>
      </c>
      <c r="I672" t="s">
        <v>1093</v>
      </c>
    </row>
    <row r="673" spans="1:9" x14ac:dyDescent="0.25">
      <c r="A673" t="s">
        <v>187</v>
      </c>
      <c r="B673">
        <v>3</v>
      </c>
      <c r="C673" t="s">
        <v>1020</v>
      </c>
      <c r="D673">
        <v>2020</v>
      </c>
      <c r="E673">
        <v>1</v>
      </c>
      <c r="F673">
        <v>2</v>
      </c>
      <c r="G673" t="s">
        <v>1084</v>
      </c>
      <c r="H673">
        <v>3</v>
      </c>
      <c r="I673" t="s">
        <v>1092</v>
      </c>
    </row>
    <row r="674" spans="1:9" x14ac:dyDescent="0.25">
      <c r="A674" t="s">
        <v>873</v>
      </c>
      <c r="B674">
        <v>2</v>
      </c>
      <c r="C674" t="s">
        <v>1018</v>
      </c>
      <c r="D674">
        <v>2021</v>
      </c>
      <c r="E674">
        <v>1</v>
      </c>
      <c r="F674">
        <v>2</v>
      </c>
      <c r="G674" t="s">
        <v>1084</v>
      </c>
      <c r="H674">
        <v>3</v>
      </c>
      <c r="I674" t="s">
        <v>1092</v>
      </c>
    </row>
    <row r="675" spans="1:9" x14ac:dyDescent="0.25">
      <c r="A675" t="s">
        <v>282</v>
      </c>
      <c r="B675">
        <v>4</v>
      </c>
      <c r="C675" t="s">
        <v>1022</v>
      </c>
      <c r="D675">
        <v>2021</v>
      </c>
      <c r="E675">
        <v>1</v>
      </c>
      <c r="F675">
        <v>3</v>
      </c>
      <c r="G675" t="s">
        <v>1089</v>
      </c>
      <c r="H675">
        <v>5</v>
      </c>
      <c r="I675" t="s">
        <v>1088</v>
      </c>
    </row>
    <row r="676" spans="1:9" x14ac:dyDescent="0.25">
      <c r="A676" t="s">
        <v>432</v>
      </c>
      <c r="B676">
        <v>2</v>
      </c>
      <c r="C676" t="s">
        <v>1018</v>
      </c>
      <c r="D676">
        <v>2022</v>
      </c>
      <c r="E676">
        <v>2</v>
      </c>
      <c r="F676">
        <v>1</v>
      </c>
      <c r="G676" t="s">
        <v>1091</v>
      </c>
      <c r="H676">
        <v>1</v>
      </c>
      <c r="I676" t="s">
        <v>1087</v>
      </c>
    </row>
    <row r="677" spans="1:9" x14ac:dyDescent="0.25">
      <c r="A677" t="s">
        <v>79</v>
      </c>
      <c r="B677">
        <v>3</v>
      </c>
      <c r="C677" t="s">
        <v>1020</v>
      </c>
      <c r="D677">
        <v>2020</v>
      </c>
      <c r="E677">
        <v>2</v>
      </c>
      <c r="F677">
        <v>3</v>
      </c>
      <c r="G677" t="s">
        <v>1089</v>
      </c>
      <c r="H677">
        <v>3</v>
      </c>
      <c r="I677" t="s">
        <v>1092</v>
      </c>
    </row>
    <row r="678" spans="1:9" x14ac:dyDescent="0.25">
      <c r="A678" t="s">
        <v>850</v>
      </c>
      <c r="B678">
        <v>4</v>
      </c>
      <c r="C678" t="s">
        <v>1022</v>
      </c>
      <c r="D678">
        <v>2021</v>
      </c>
      <c r="E678">
        <v>1</v>
      </c>
      <c r="F678">
        <v>2</v>
      </c>
      <c r="G678" t="s">
        <v>1084</v>
      </c>
      <c r="H678">
        <v>1</v>
      </c>
      <c r="I678" t="s">
        <v>1087</v>
      </c>
    </row>
    <row r="679" spans="1:9" x14ac:dyDescent="0.25">
      <c r="A679" t="s">
        <v>648</v>
      </c>
      <c r="B679">
        <v>3</v>
      </c>
      <c r="C679" t="s">
        <v>1020</v>
      </c>
      <c r="D679">
        <v>2020</v>
      </c>
      <c r="E679">
        <v>2</v>
      </c>
      <c r="F679">
        <v>2</v>
      </c>
      <c r="G679" t="s">
        <v>1084</v>
      </c>
      <c r="H679">
        <v>4</v>
      </c>
      <c r="I679" t="s">
        <v>1090</v>
      </c>
    </row>
    <row r="680" spans="1:9" x14ac:dyDescent="0.25">
      <c r="A680" t="s">
        <v>749</v>
      </c>
      <c r="B680">
        <v>4</v>
      </c>
      <c r="C680" t="s">
        <v>1022</v>
      </c>
      <c r="D680">
        <v>2020</v>
      </c>
      <c r="E680">
        <v>2</v>
      </c>
      <c r="F680">
        <v>1</v>
      </c>
      <c r="G680" t="s">
        <v>1091</v>
      </c>
      <c r="H680">
        <v>2</v>
      </c>
      <c r="I680" t="s">
        <v>1093</v>
      </c>
    </row>
    <row r="681" spans="1:9" x14ac:dyDescent="0.25">
      <c r="A681" t="s">
        <v>735</v>
      </c>
      <c r="B681">
        <v>4</v>
      </c>
      <c r="C681" t="s">
        <v>1022</v>
      </c>
      <c r="D681">
        <v>2022</v>
      </c>
      <c r="E681">
        <v>2</v>
      </c>
      <c r="F681">
        <v>1</v>
      </c>
      <c r="G681" t="s">
        <v>1091</v>
      </c>
      <c r="H681">
        <v>5</v>
      </c>
      <c r="I681" t="s">
        <v>1088</v>
      </c>
    </row>
    <row r="682" spans="1:9" x14ac:dyDescent="0.25">
      <c r="A682" t="s">
        <v>573</v>
      </c>
      <c r="B682">
        <v>3</v>
      </c>
      <c r="C682" t="s">
        <v>1020</v>
      </c>
      <c r="D682">
        <v>2022</v>
      </c>
      <c r="E682">
        <v>1</v>
      </c>
      <c r="F682">
        <v>3</v>
      </c>
      <c r="G682" t="s">
        <v>1089</v>
      </c>
      <c r="H682">
        <v>2</v>
      </c>
      <c r="I682" t="s">
        <v>1093</v>
      </c>
    </row>
    <row r="683" spans="1:9" x14ac:dyDescent="0.25">
      <c r="A683" t="s">
        <v>30</v>
      </c>
      <c r="B683">
        <v>1</v>
      </c>
      <c r="C683" t="s">
        <v>1016</v>
      </c>
      <c r="D683">
        <v>2020</v>
      </c>
      <c r="E683">
        <v>2</v>
      </c>
      <c r="F683">
        <v>1</v>
      </c>
      <c r="G683" t="s">
        <v>1091</v>
      </c>
      <c r="H683">
        <v>5</v>
      </c>
      <c r="I683" t="s">
        <v>1088</v>
      </c>
    </row>
    <row r="684" spans="1:9" x14ac:dyDescent="0.25">
      <c r="A684" t="s">
        <v>597</v>
      </c>
      <c r="B684">
        <v>2</v>
      </c>
      <c r="C684" t="s">
        <v>1018</v>
      </c>
      <c r="D684">
        <v>2021</v>
      </c>
      <c r="E684">
        <v>1</v>
      </c>
      <c r="F684">
        <v>1</v>
      </c>
      <c r="G684" t="s">
        <v>1091</v>
      </c>
      <c r="H684">
        <v>1</v>
      </c>
      <c r="I684" t="s">
        <v>1087</v>
      </c>
    </row>
    <row r="685" spans="1:9" x14ac:dyDescent="0.25">
      <c r="A685" t="s">
        <v>1005</v>
      </c>
      <c r="B685">
        <v>3</v>
      </c>
      <c r="C685" t="s">
        <v>1020</v>
      </c>
      <c r="D685">
        <v>2021</v>
      </c>
      <c r="E685">
        <v>1</v>
      </c>
      <c r="F685">
        <v>3</v>
      </c>
      <c r="G685" t="s">
        <v>1089</v>
      </c>
      <c r="H685">
        <v>5</v>
      </c>
      <c r="I685" t="s">
        <v>1088</v>
      </c>
    </row>
    <row r="686" spans="1:9" x14ac:dyDescent="0.25">
      <c r="A686" t="s">
        <v>328</v>
      </c>
      <c r="B686">
        <v>2</v>
      </c>
      <c r="C686" t="s">
        <v>1018</v>
      </c>
      <c r="D686">
        <v>2021</v>
      </c>
      <c r="E686">
        <v>1</v>
      </c>
      <c r="F686">
        <v>3</v>
      </c>
      <c r="G686" t="s">
        <v>1089</v>
      </c>
      <c r="H686">
        <v>4</v>
      </c>
      <c r="I686" t="s">
        <v>1090</v>
      </c>
    </row>
    <row r="687" spans="1:9" x14ac:dyDescent="0.25">
      <c r="A687" t="s">
        <v>682</v>
      </c>
      <c r="B687">
        <v>3</v>
      </c>
      <c r="C687" t="s">
        <v>1020</v>
      </c>
      <c r="D687">
        <v>2022</v>
      </c>
      <c r="E687">
        <v>1</v>
      </c>
      <c r="F687">
        <v>3</v>
      </c>
      <c r="G687" t="s">
        <v>1089</v>
      </c>
      <c r="H687">
        <v>4</v>
      </c>
      <c r="I687" t="s">
        <v>1090</v>
      </c>
    </row>
    <row r="688" spans="1:9" x14ac:dyDescent="0.25">
      <c r="A688" t="s">
        <v>828</v>
      </c>
      <c r="B688">
        <v>3</v>
      </c>
      <c r="C688" t="s">
        <v>1020</v>
      </c>
      <c r="D688">
        <v>2022</v>
      </c>
      <c r="E688">
        <v>2</v>
      </c>
      <c r="F688">
        <v>3</v>
      </c>
      <c r="G688" t="s">
        <v>1089</v>
      </c>
      <c r="H688">
        <v>4</v>
      </c>
      <c r="I688" t="s">
        <v>1090</v>
      </c>
    </row>
    <row r="689" spans="1:9" x14ac:dyDescent="0.25">
      <c r="A689" t="s">
        <v>458</v>
      </c>
      <c r="B689">
        <v>1</v>
      </c>
      <c r="C689" t="s">
        <v>1016</v>
      </c>
      <c r="D689">
        <v>2021</v>
      </c>
      <c r="E689">
        <v>1</v>
      </c>
      <c r="F689">
        <v>3</v>
      </c>
      <c r="G689" t="s">
        <v>1089</v>
      </c>
      <c r="H689">
        <v>3</v>
      </c>
      <c r="I689" t="s">
        <v>1092</v>
      </c>
    </row>
    <row r="690" spans="1:9" x14ac:dyDescent="0.25">
      <c r="A690" t="s">
        <v>837</v>
      </c>
      <c r="B690">
        <v>2</v>
      </c>
      <c r="C690" t="s">
        <v>1018</v>
      </c>
      <c r="D690">
        <v>2021</v>
      </c>
      <c r="E690">
        <v>2</v>
      </c>
      <c r="F690">
        <v>2</v>
      </c>
      <c r="G690" t="s">
        <v>1084</v>
      </c>
      <c r="H690">
        <v>1</v>
      </c>
      <c r="I690" t="s">
        <v>1087</v>
      </c>
    </row>
    <row r="691" spans="1:9" x14ac:dyDescent="0.25">
      <c r="A691" t="s">
        <v>799</v>
      </c>
      <c r="B691">
        <v>2</v>
      </c>
      <c r="C691" t="s">
        <v>1018</v>
      </c>
      <c r="D691">
        <v>2022</v>
      </c>
      <c r="E691">
        <v>2</v>
      </c>
      <c r="F691">
        <v>1</v>
      </c>
      <c r="G691" t="s">
        <v>1091</v>
      </c>
      <c r="H691">
        <v>4</v>
      </c>
      <c r="I691" t="s">
        <v>1090</v>
      </c>
    </row>
    <row r="692" spans="1:9" x14ac:dyDescent="0.25">
      <c r="A692" t="s">
        <v>686</v>
      </c>
      <c r="B692">
        <v>4</v>
      </c>
      <c r="C692" t="s">
        <v>1022</v>
      </c>
      <c r="D692">
        <v>2022</v>
      </c>
      <c r="E692">
        <v>1</v>
      </c>
      <c r="F692">
        <v>3</v>
      </c>
      <c r="G692" t="s">
        <v>1089</v>
      </c>
      <c r="H692">
        <v>3</v>
      </c>
      <c r="I692" t="s">
        <v>1092</v>
      </c>
    </row>
    <row r="693" spans="1:9" x14ac:dyDescent="0.25">
      <c r="A693" t="s">
        <v>43</v>
      </c>
      <c r="B693">
        <v>4</v>
      </c>
      <c r="C693" t="s">
        <v>1022</v>
      </c>
      <c r="D693">
        <v>2021</v>
      </c>
      <c r="E693">
        <v>1</v>
      </c>
      <c r="F693">
        <v>2</v>
      </c>
      <c r="G693" t="s">
        <v>1084</v>
      </c>
      <c r="H693">
        <v>3</v>
      </c>
      <c r="I693" t="s">
        <v>1092</v>
      </c>
    </row>
    <row r="694" spans="1:9" x14ac:dyDescent="0.25">
      <c r="A694" t="s">
        <v>285</v>
      </c>
      <c r="B694">
        <v>3</v>
      </c>
      <c r="C694" t="s">
        <v>1020</v>
      </c>
      <c r="D694">
        <v>2022</v>
      </c>
      <c r="E694">
        <v>1</v>
      </c>
      <c r="F694">
        <v>2</v>
      </c>
      <c r="G694" t="s">
        <v>1084</v>
      </c>
      <c r="H694">
        <v>4</v>
      </c>
      <c r="I694" t="s">
        <v>1090</v>
      </c>
    </row>
    <row r="695" spans="1:9" x14ac:dyDescent="0.25">
      <c r="A695" t="s">
        <v>932</v>
      </c>
      <c r="B695">
        <v>5</v>
      </c>
      <c r="C695" t="s">
        <v>1024</v>
      </c>
      <c r="D695">
        <v>2022</v>
      </c>
      <c r="E695">
        <v>1</v>
      </c>
      <c r="F695">
        <v>2</v>
      </c>
      <c r="G695" t="s">
        <v>1084</v>
      </c>
      <c r="H695">
        <v>1</v>
      </c>
      <c r="I695" t="s">
        <v>1087</v>
      </c>
    </row>
    <row r="696" spans="1:9" x14ac:dyDescent="0.25">
      <c r="A696" t="s">
        <v>119</v>
      </c>
      <c r="B696">
        <v>4</v>
      </c>
      <c r="C696" t="s">
        <v>1022</v>
      </c>
      <c r="D696">
        <v>2021</v>
      </c>
      <c r="E696">
        <v>1</v>
      </c>
      <c r="F696">
        <v>3</v>
      </c>
      <c r="G696" t="s">
        <v>1089</v>
      </c>
      <c r="H696">
        <v>5</v>
      </c>
      <c r="I696" t="s">
        <v>1088</v>
      </c>
    </row>
    <row r="697" spans="1:9" x14ac:dyDescent="0.25">
      <c r="A697" t="s">
        <v>708</v>
      </c>
      <c r="B697">
        <v>4</v>
      </c>
      <c r="C697" t="s">
        <v>1022</v>
      </c>
      <c r="D697">
        <v>2021</v>
      </c>
      <c r="E697">
        <v>1</v>
      </c>
      <c r="F697">
        <v>3</v>
      </c>
      <c r="G697" t="s">
        <v>1089</v>
      </c>
      <c r="H697">
        <v>3</v>
      </c>
      <c r="I697" t="s">
        <v>1092</v>
      </c>
    </row>
    <row r="698" spans="1:9" x14ac:dyDescent="0.25">
      <c r="A698" t="s">
        <v>17</v>
      </c>
      <c r="B698">
        <v>4</v>
      </c>
      <c r="C698" t="s">
        <v>1022</v>
      </c>
      <c r="D698">
        <v>2021</v>
      </c>
      <c r="E698">
        <v>2</v>
      </c>
      <c r="F698">
        <v>3</v>
      </c>
      <c r="G698" t="s">
        <v>1089</v>
      </c>
      <c r="H698">
        <v>3</v>
      </c>
      <c r="I698" t="s">
        <v>1092</v>
      </c>
    </row>
    <row r="699" spans="1:9" x14ac:dyDescent="0.25">
      <c r="A699" t="s">
        <v>553</v>
      </c>
      <c r="B699">
        <v>5</v>
      </c>
      <c r="C699" t="s">
        <v>1024</v>
      </c>
      <c r="D699">
        <v>2021</v>
      </c>
      <c r="E699">
        <v>2</v>
      </c>
      <c r="F699">
        <v>3</v>
      </c>
      <c r="G699" t="s">
        <v>1089</v>
      </c>
      <c r="H699">
        <v>3</v>
      </c>
      <c r="I699" t="s">
        <v>1092</v>
      </c>
    </row>
    <row r="700" spans="1:9" x14ac:dyDescent="0.25">
      <c r="A700" t="s">
        <v>857</v>
      </c>
      <c r="B700">
        <v>5</v>
      </c>
      <c r="C700" t="s">
        <v>1024</v>
      </c>
      <c r="D700">
        <v>2021</v>
      </c>
      <c r="E700">
        <v>1</v>
      </c>
      <c r="F700">
        <v>1</v>
      </c>
      <c r="G700" t="s">
        <v>1091</v>
      </c>
      <c r="H700">
        <v>3</v>
      </c>
      <c r="I700" t="s">
        <v>1092</v>
      </c>
    </row>
    <row r="701" spans="1:9" x14ac:dyDescent="0.25">
      <c r="A701" t="s">
        <v>229</v>
      </c>
      <c r="B701">
        <v>2</v>
      </c>
      <c r="C701" t="s">
        <v>1018</v>
      </c>
      <c r="D701">
        <v>2021</v>
      </c>
      <c r="E701">
        <v>1</v>
      </c>
      <c r="F701">
        <v>1</v>
      </c>
      <c r="G701" t="s">
        <v>1091</v>
      </c>
      <c r="H701">
        <v>3</v>
      </c>
      <c r="I701" t="s">
        <v>1092</v>
      </c>
    </row>
    <row r="702" spans="1:9" x14ac:dyDescent="0.25">
      <c r="A702" t="s">
        <v>710</v>
      </c>
      <c r="B702">
        <v>4</v>
      </c>
      <c r="C702" t="s">
        <v>1022</v>
      </c>
      <c r="D702">
        <v>2020</v>
      </c>
      <c r="E702">
        <v>1</v>
      </c>
      <c r="F702">
        <v>2</v>
      </c>
      <c r="G702" t="s">
        <v>1084</v>
      </c>
      <c r="H702">
        <v>2</v>
      </c>
      <c r="I702" t="s">
        <v>1093</v>
      </c>
    </row>
    <row r="703" spans="1:9" x14ac:dyDescent="0.25">
      <c r="A703" t="s">
        <v>306</v>
      </c>
      <c r="B703">
        <v>4</v>
      </c>
      <c r="C703" t="s">
        <v>1022</v>
      </c>
      <c r="D703">
        <v>2021</v>
      </c>
      <c r="E703">
        <v>1</v>
      </c>
      <c r="F703">
        <v>3</v>
      </c>
      <c r="G703" t="s">
        <v>1089</v>
      </c>
      <c r="H703">
        <v>1</v>
      </c>
      <c r="I703" t="s">
        <v>1087</v>
      </c>
    </row>
    <row r="704" spans="1:9" x14ac:dyDescent="0.25">
      <c r="A704" t="s">
        <v>695</v>
      </c>
      <c r="B704">
        <v>2</v>
      </c>
      <c r="C704" t="s">
        <v>1018</v>
      </c>
      <c r="D704">
        <v>2022</v>
      </c>
      <c r="E704">
        <v>2</v>
      </c>
      <c r="F704">
        <v>2</v>
      </c>
      <c r="G704" t="s">
        <v>1084</v>
      </c>
      <c r="H704">
        <v>4</v>
      </c>
      <c r="I704" t="s">
        <v>1090</v>
      </c>
    </row>
    <row r="705" spans="1:9" x14ac:dyDescent="0.25">
      <c r="A705" t="s">
        <v>195</v>
      </c>
      <c r="B705">
        <v>4</v>
      </c>
      <c r="C705" t="s">
        <v>1022</v>
      </c>
      <c r="D705">
        <v>2022</v>
      </c>
      <c r="E705">
        <v>2</v>
      </c>
      <c r="F705">
        <v>3</v>
      </c>
      <c r="G705" t="s">
        <v>1089</v>
      </c>
      <c r="H705">
        <v>1</v>
      </c>
      <c r="I705" t="s">
        <v>1087</v>
      </c>
    </row>
    <row r="706" spans="1:9" x14ac:dyDescent="0.25">
      <c r="A706" t="s">
        <v>910</v>
      </c>
      <c r="B706">
        <v>1</v>
      </c>
      <c r="C706" t="s">
        <v>1016</v>
      </c>
      <c r="D706">
        <v>2020</v>
      </c>
      <c r="E706">
        <v>1</v>
      </c>
      <c r="F706">
        <v>2</v>
      </c>
      <c r="G706" t="s">
        <v>1084</v>
      </c>
      <c r="H706">
        <v>1</v>
      </c>
      <c r="I706" t="s">
        <v>1087</v>
      </c>
    </row>
    <row r="707" spans="1:9" x14ac:dyDescent="0.25">
      <c r="A707" t="s">
        <v>842</v>
      </c>
      <c r="B707">
        <v>2</v>
      </c>
      <c r="C707" t="s">
        <v>1018</v>
      </c>
      <c r="D707">
        <v>2021</v>
      </c>
      <c r="E707">
        <v>1</v>
      </c>
      <c r="F707">
        <v>2</v>
      </c>
      <c r="G707" t="s">
        <v>1084</v>
      </c>
      <c r="H707">
        <v>5</v>
      </c>
      <c r="I707" t="s">
        <v>1088</v>
      </c>
    </row>
    <row r="708" spans="1:9" x14ac:dyDescent="0.25">
      <c r="A708" t="s">
        <v>339</v>
      </c>
      <c r="B708">
        <v>5</v>
      </c>
      <c r="C708" t="s">
        <v>1024</v>
      </c>
      <c r="D708">
        <v>2021</v>
      </c>
      <c r="E708">
        <v>1</v>
      </c>
      <c r="F708">
        <v>2</v>
      </c>
      <c r="G708" t="s">
        <v>1084</v>
      </c>
      <c r="H708">
        <v>5</v>
      </c>
      <c r="I708" t="s">
        <v>1088</v>
      </c>
    </row>
    <row r="709" spans="1:9" x14ac:dyDescent="0.25">
      <c r="A709" t="s">
        <v>1009</v>
      </c>
      <c r="B709">
        <v>4</v>
      </c>
      <c r="C709" t="s">
        <v>1022</v>
      </c>
      <c r="D709">
        <v>2022</v>
      </c>
      <c r="E709">
        <v>2</v>
      </c>
      <c r="F709">
        <v>2</v>
      </c>
      <c r="G709" t="s">
        <v>1084</v>
      </c>
      <c r="H709">
        <v>5</v>
      </c>
      <c r="I709" t="s">
        <v>1088</v>
      </c>
    </row>
    <row r="710" spans="1:9" x14ac:dyDescent="0.25">
      <c r="A710" t="s">
        <v>821</v>
      </c>
      <c r="B710">
        <v>1</v>
      </c>
      <c r="C710" t="s">
        <v>1016</v>
      </c>
      <c r="D710">
        <v>2022</v>
      </c>
      <c r="E710">
        <v>2</v>
      </c>
      <c r="F710">
        <v>3</v>
      </c>
      <c r="G710" t="s">
        <v>1089</v>
      </c>
      <c r="H710">
        <v>1</v>
      </c>
      <c r="I710" t="s">
        <v>1087</v>
      </c>
    </row>
    <row r="711" spans="1:9" x14ac:dyDescent="0.25">
      <c r="A711" t="s">
        <v>983</v>
      </c>
      <c r="B711">
        <v>4</v>
      </c>
      <c r="C711" t="s">
        <v>1022</v>
      </c>
      <c r="D711">
        <v>2022</v>
      </c>
      <c r="E711">
        <v>2</v>
      </c>
      <c r="F711">
        <v>2</v>
      </c>
      <c r="G711" t="s">
        <v>1084</v>
      </c>
      <c r="H711">
        <v>5</v>
      </c>
      <c r="I711" t="s">
        <v>1088</v>
      </c>
    </row>
    <row r="712" spans="1:9" x14ac:dyDescent="0.25">
      <c r="A712" t="s">
        <v>314</v>
      </c>
      <c r="B712">
        <v>3</v>
      </c>
      <c r="C712" t="s">
        <v>1020</v>
      </c>
      <c r="D712">
        <v>2021</v>
      </c>
      <c r="E712">
        <v>1</v>
      </c>
      <c r="F712">
        <v>2</v>
      </c>
      <c r="G712" t="s">
        <v>1084</v>
      </c>
      <c r="H712">
        <v>1</v>
      </c>
      <c r="I712" t="s">
        <v>1087</v>
      </c>
    </row>
    <row r="713" spans="1:9" x14ac:dyDescent="0.25">
      <c r="A713" t="s">
        <v>600</v>
      </c>
      <c r="B713">
        <v>3</v>
      </c>
      <c r="C713" t="s">
        <v>1020</v>
      </c>
      <c r="D713">
        <v>2020</v>
      </c>
      <c r="E713">
        <v>1</v>
      </c>
      <c r="F713">
        <v>1</v>
      </c>
      <c r="G713" t="s">
        <v>1091</v>
      </c>
      <c r="H713">
        <v>4</v>
      </c>
      <c r="I713" t="s">
        <v>1090</v>
      </c>
    </row>
    <row r="714" spans="1:9" x14ac:dyDescent="0.25">
      <c r="A714" t="s">
        <v>420</v>
      </c>
      <c r="B714">
        <v>5</v>
      </c>
      <c r="C714" t="s">
        <v>1024</v>
      </c>
      <c r="D714">
        <v>2021</v>
      </c>
      <c r="E714">
        <v>1</v>
      </c>
      <c r="F714">
        <v>1</v>
      </c>
      <c r="G714" t="s">
        <v>1091</v>
      </c>
      <c r="H714">
        <v>1</v>
      </c>
      <c r="I714" t="s">
        <v>1087</v>
      </c>
    </row>
    <row r="715" spans="1:9" x14ac:dyDescent="0.25">
      <c r="A715" t="s">
        <v>766</v>
      </c>
      <c r="B715">
        <v>4</v>
      </c>
      <c r="C715" t="s">
        <v>1022</v>
      </c>
      <c r="D715">
        <v>2021</v>
      </c>
      <c r="E715">
        <v>2</v>
      </c>
      <c r="F715">
        <v>2</v>
      </c>
      <c r="G715" t="s">
        <v>1084</v>
      </c>
      <c r="H715">
        <v>3</v>
      </c>
      <c r="I715" t="s">
        <v>1092</v>
      </c>
    </row>
    <row r="716" spans="1:9" x14ac:dyDescent="0.25">
      <c r="A716" t="s">
        <v>354</v>
      </c>
      <c r="B716">
        <v>2</v>
      </c>
      <c r="C716" t="s">
        <v>1018</v>
      </c>
      <c r="D716">
        <v>2022</v>
      </c>
      <c r="E716">
        <v>2</v>
      </c>
      <c r="F716">
        <v>1</v>
      </c>
      <c r="G716" t="s">
        <v>1091</v>
      </c>
      <c r="H716">
        <v>4</v>
      </c>
      <c r="I716" t="s">
        <v>1090</v>
      </c>
    </row>
    <row r="717" spans="1:9" x14ac:dyDescent="0.25">
      <c r="A717" t="s">
        <v>791</v>
      </c>
      <c r="B717">
        <v>5</v>
      </c>
      <c r="C717" t="s">
        <v>1024</v>
      </c>
      <c r="D717">
        <v>2022</v>
      </c>
      <c r="E717">
        <v>1</v>
      </c>
      <c r="F717">
        <v>1</v>
      </c>
      <c r="G717" t="s">
        <v>1091</v>
      </c>
      <c r="H717">
        <v>4</v>
      </c>
      <c r="I717" t="s">
        <v>1090</v>
      </c>
    </row>
    <row r="718" spans="1:9" x14ac:dyDescent="0.25">
      <c r="A718" t="s">
        <v>392</v>
      </c>
      <c r="B718">
        <v>5</v>
      </c>
      <c r="C718" t="s">
        <v>1024</v>
      </c>
      <c r="D718">
        <v>2021</v>
      </c>
      <c r="E718">
        <v>1</v>
      </c>
      <c r="F718">
        <v>3</v>
      </c>
      <c r="G718" t="s">
        <v>1089</v>
      </c>
      <c r="H718">
        <v>1</v>
      </c>
      <c r="I718" t="s">
        <v>1087</v>
      </c>
    </row>
    <row r="719" spans="1:9" x14ac:dyDescent="0.25">
      <c r="A719" t="s">
        <v>706</v>
      </c>
      <c r="B719">
        <v>1</v>
      </c>
      <c r="C719" t="s">
        <v>1016</v>
      </c>
      <c r="D719">
        <v>2022</v>
      </c>
      <c r="E719">
        <v>2</v>
      </c>
      <c r="F719">
        <v>3</v>
      </c>
      <c r="G719" t="s">
        <v>1089</v>
      </c>
      <c r="H719">
        <v>2</v>
      </c>
      <c r="I719" t="s">
        <v>1093</v>
      </c>
    </row>
    <row r="720" spans="1:9" x14ac:dyDescent="0.25">
      <c r="A720" t="s">
        <v>274</v>
      </c>
      <c r="B720">
        <v>2</v>
      </c>
      <c r="C720" t="s">
        <v>1018</v>
      </c>
      <c r="D720">
        <v>2021</v>
      </c>
      <c r="E720">
        <v>1</v>
      </c>
      <c r="F720">
        <v>3</v>
      </c>
      <c r="G720" t="s">
        <v>1089</v>
      </c>
      <c r="H720">
        <v>5</v>
      </c>
      <c r="I720" t="s">
        <v>1088</v>
      </c>
    </row>
    <row r="721" spans="1:9" x14ac:dyDescent="0.25">
      <c r="A721" t="s">
        <v>872</v>
      </c>
      <c r="B721">
        <v>4</v>
      </c>
      <c r="C721" t="s">
        <v>1022</v>
      </c>
      <c r="D721">
        <v>2020</v>
      </c>
      <c r="E721">
        <v>2</v>
      </c>
      <c r="F721">
        <v>3</v>
      </c>
      <c r="G721" t="s">
        <v>1089</v>
      </c>
      <c r="H721">
        <v>2</v>
      </c>
      <c r="I721" t="s">
        <v>1093</v>
      </c>
    </row>
    <row r="722" spans="1:9" x14ac:dyDescent="0.25">
      <c r="A722" t="s">
        <v>547</v>
      </c>
      <c r="B722">
        <v>4</v>
      </c>
      <c r="C722" t="s">
        <v>1022</v>
      </c>
      <c r="D722">
        <v>2022</v>
      </c>
      <c r="E722">
        <v>1</v>
      </c>
      <c r="F722">
        <v>2</v>
      </c>
      <c r="G722" t="s">
        <v>1084</v>
      </c>
      <c r="H722">
        <v>2</v>
      </c>
      <c r="I722" t="s">
        <v>1093</v>
      </c>
    </row>
    <row r="723" spans="1:9" x14ac:dyDescent="0.25">
      <c r="A723" t="s">
        <v>109</v>
      </c>
      <c r="B723">
        <v>1</v>
      </c>
      <c r="C723" t="s">
        <v>1016</v>
      </c>
      <c r="D723">
        <v>2022</v>
      </c>
      <c r="E723">
        <v>2</v>
      </c>
      <c r="F723">
        <v>2</v>
      </c>
      <c r="G723" t="s">
        <v>1084</v>
      </c>
      <c r="H723">
        <v>3</v>
      </c>
      <c r="I723" t="s">
        <v>1092</v>
      </c>
    </row>
    <row r="724" spans="1:9" x14ac:dyDescent="0.25">
      <c r="A724" t="s">
        <v>558</v>
      </c>
      <c r="B724">
        <v>3</v>
      </c>
      <c r="C724" t="s">
        <v>1020</v>
      </c>
      <c r="D724">
        <v>2020</v>
      </c>
      <c r="E724">
        <v>1</v>
      </c>
      <c r="F724">
        <v>1</v>
      </c>
      <c r="G724" t="s">
        <v>1091</v>
      </c>
      <c r="H724">
        <v>1</v>
      </c>
      <c r="I724" t="s">
        <v>1087</v>
      </c>
    </row>
    <row r="725" spans="1:9" x14ac:dyDescent="0.25">
      <c r="A725" t="s">
        <v>729</v>
      </c>
      <c r="B725">
        <v>3</v>
      </c>
      <c r="C725" t="s">
        <v>1020</v>
      </c>
      <c r="D725">
        <v>2022</v>
      </c>
      <c r="E725">
        <v>1</v>
      </c>
      <c r="F725">
        <v>3</v>
      </c>
      <c r="G725" t="s">
        <v>1089</v>
      </c>
      <c r="H725">
        <v>5</v>
      </c>
      <c r="I725" t="s">
        <v>1088</v>
      </c>
    </row>
    <row r="726" spans="1:9" x14ac:dyDescent="0.25">
      <c r="A726" t="s">
        <v>327</v>
      </c>
      <c r="B726">
        <v>5</v>
      </c>
      <c r="C726" t="s">
        <v>1024</v>
      </c>
      <c r="D726">
        <v>2021</v>
      </c>
      <c r="E726">
        <v>2</v>
      </c>
      <c r="F726">
        <v>3</v>
      </c>
      <c r="G726" t="s">
        <v>1089</v>
      </c>
      <c r="H726">
        <v>3</v>
      </c>
      <c r="I726" t="s">
        <v>1092</v>
      </c>
    </row>
    <row r="727" spans="1:9" x14ac:dyDescent="0.25">
      <c r="A727" t="s">
        <v>916</v>
      </c>
      <c r="B727">
        <v>5</v>
      </c>
      <c r="C727" t="s">
        <v>1024</v>
      </c>
      <c r="D727">
        <v>2021</v>
      </c>
      <c r="E727">
        <v>2</v>
      </c>
      <c r="F727">
        <v>2</v>
      </c>
      <c r="G727" t="s">
        <v>1084</v>
      </c>
      <c r="H727">
        <v>1</v>
      </c>
      <c r="I727" t="s">
        <v>1087</v>
      </c>
    </row>
    <row r="728" spans="1:9" x14ac:dyDescent="0.25">
      <c r="A728" t="s">
        <v>834</v>
      </c>
      <c r="B728">
        <v>1</v>
      </c>
      <c r="C728" t="s">
        <v>1016</v>
      </c>
      <c r="D728">
        <v>2020</v>
      </c>
      <c r="E728">
        <v>1</v>
      </c>
      <c r="F728">
        <v>2</v>
      </c>
      <c r="G728" t="s">
        <v>1084</v>
      </c>
      <c r="H728">
        <v>3</v>
      </c>
      <c r="I728" t="s">
        <v>1092</v>
      </c>
    </row>
    <row r="729" spans="1:9" x14ac:dyDescent="0.25">
      <c r="A729" t="s">
        <v>143</v>
      </c>
      <c r="B729">
        <v>1</v>
      </c>
      <c r="C729" t="s">
        <v>1016</v>
      </c>
      <c r="D729">
        <v>2022</v>
      </c>
      <c r="E729">
        <v>1</v>
      </c>
      <c r="F729">
        <v>3</v>
      </c>
      <c r="G729" t="s">
        <v>1089</v>
      </c>
      <c r="H729">
        <v>3</v>
      </c>
      <c r="I729" t="s">
        <v>1092</v>
      </c>
    </row>
    <row r="730" spans="1:9" x14ac:dyDescent="0.25">
      <c r="A730" t="s">
        <v>531</v>
      </c>
      <c r="B730">
        <v>1</v>
      </c>
      <c r="C730" t="s">
        <v>1016</v>
      </c>
      <c r="D730">
        <v>2020</v>
      </c>
      <c r="E730">
        <v>2</v>
      </c>
      <c r="F730">
        <v>3</v>
      </c>
      <c r="G730" t="s">
        <v>1089</v>
      </c>
      <c r="H730">
        <v>4</v>
      </c>
      <c r="I730" t="s">
        <v>1090</v>
      </c>
    </row>
    <row r="731" spans="1:9" x14ac:dyDescent="0.25">
      <c r="A731" t="s">
        <v>826</v>
      </c>
      <c r="B731">
        <v>4</v>
      </c>
      <c r="C731" t="s">
        <v>1022</v>
      </c>
      <c r="D731">
        <v>2020</v>
      </c>
      <c r="E731">
        <v>2</v>
      </c>
      <c r="F731">
        <v>2</v>
      </c>
      <c r="G731" t="s">
        <v>1084</v>
      </c>
      <c r="H731">
        <v>3</v>
      </c>
      <c r="I731" t="s">
        <v>1092</v>
      </c>
    </row>
    <row r="732" spans="1:9" x14ac:dyDescent="0.25">
      <c r="A732" t="s">
        <v>137</v>
      </c>
      <c r="B732">
        <v>1</v>
      </c>
      <c r="C732" t="s">
        <v>1016</v>
      </c>
      <c r="D732">
        <v>2022</v>
      </c>
      <c r="E732">
        <v>1</v>
      </c>
      <c r="F732">
        <v>3</v>
      </c>
      <c r="G732" t="s">
        <v>1089</v>
      </c>
      <c r="H732">
        <v>4</v>
      </c>
      <c r="I732" t="s">
        <v>1090</v>
      </c>
    </row>
    <row r="733" spans="1:9" x14ac:dyDescent="0.25">
      <c r="A733" t="s">
        <v>74</v>
      </c>
      <c r="B733">
        <v>4</v>
      </c>
      <c r="C733" t="s">
        <v>1022</v>
      </c>
      <c r="D733">
        <v>2020</v>
      </c>
      <c r="E733">
        <v>1</v>
      </c>
      <c r="F733">
        <v>1</v>
      </c>
      <c r="G733" t="s">
        <v>1091</v>
      </c>
      <c r="H733">
        <v>2</v>
      </c>
      <c r="I733" t="s">
        <v>1093</v>
      </c>
    </row>
    <row r="734" spans="1:9" x14ac:dyDescent="0.25">
      <c r="A734" t="s">
        <v>226</v>
      </c>
      <c r="B734">
        <v>2</v>
      </c>
      <c r="C734" t="s">
        <v>1018</v>
      </c>
      <c r="D734">
        <v>2021</v>
      </c>
      <c r="E734">
        <v>2</v>
      </c>
      <c r="F734">
        <v>2</v>
      </c>
      <c r="G734" t="s">
        <v>1084</v>
      </c>
      <c r="H734">
        <v>4</v>
      </c>
      <c r="I734" t="s">
        <v>1090</v>
      </c>
    </row>
    <row r="735" spans="1:9" x14ac:dyDescent="0.25">
      <c r="A735" t="s">
        <v>463</v>
      </c>
      <c r="B735">
        <v>2</v>
      </c>
      <c r="C735" t="s">
        <v>1018</v>
      </c>
      <c r="D735">
        <v>2022</v>
      </c>
      <c r="E735">
        <v>1</v>
      </c>
      <c r="F735">
        <v>1</v>
      </c>
      <c r="G735" t="s">
        <v>1091</v>
      </c>
      <c r="H735">
        <v>3</v>
      </c>
      <c r="I735" t="s">
        <v>1092</v>
      </c>
    </row>
    <row r="736" spans="1:9" x14ac:dyDescent="0.25">
      <c r="A736" t="s">
        <v>305</v>
      </c>
      <c r="B736">
        <v>1</v>
      </c>
      <c r="C736" t="s">
        <v>1016</v>
      </c>
      <c r="D736">
        <v>2022</v>
      </c>
      <c r="E736">
        <v>1</v>
      </c>
      <c r="F736">
        <v>2</v>
      </c>
      <c r="G736" t="s">
        <v>1084</v>
      </c>
      <c r="H736">
        <v>4</v>
      </c>
      <c r="I736" t="s">
        <v>1090</v>
      </c>
    </row>
    <row r="737" spans="1:9" x14ac:dyDescent="0.25">
      <c r="A737" t="s">
        <v>96</v>
      </c>
      <c r="B737">
        <v>4</v>
      </c>
      <c r="C737" t="s">
        <v>1022</v>
      </c>
      <c r="D737">
        <v>2021</v>
      </c>
      <c r="E737">
        <v>1</v>
      </c>
      <c r="F737">
        <v>3</v>
      </c>
      <c r="G737" t="s">
        <v>1089</v>
      </c>
      <c r="H737">
        <v>2</v>
      </c>
      <c r="I737" t="s">
        <v>1093</v>
      </c>
    </row>
    <row r="738" spans="1:9" x14ac:dyDescent="0.25">
      <c r="A738" t="s">
        <v>106</v>
      </c>
      <c r="B738">
        <v>3</v>
      </c>
      <c r="C738" t="s">
        <v>1020</v>
      </c>
      <c r="D738">
        <v>2020</v>
      </c>
      <c r="E738">
        <v>1</v>
      </c>
      <c r="F738">
        <v>2</v>
      </c>
      <c r="G738" t="s">
        <v>1084</v>
      </c>
      <c r="H738">
        <v>4</v>
      </c>
      <c r="I738" t="s">
        <v>1090</v>
      </c>
    </row>
    <row r="739" spans="1:9" x14ac:dyDescent="0.25">
      <c r="A739" t="s">
        <v>413</v>
      </c>
      <c r="B739">
        <v>3</v>
      </c>
      <c r="C739" t="s">
        <v>1020</v>
      </c>
      <c r="D739">
        <v>2020</v>
      </c>
      <c r="E739">
        <v>1</v>
      </c>
      <c r="F739">
        <v>2</v>
      </c>
      <c r="G739" t="s">
        <v>1084</v>
      </c>
      <c r="H739">
        <v>1</v>
      </c>
      <c r="I739" t="s">
        <v>1087</v>
      </c>
    </row>
    <row r="740" spans="1:9" x14ac:dyDescent="0.25">
      <c r="A740" t="s">
        <v>461</v>
      </c>
      <c r="B740">
        <v>1</v>
      </c>
      <c r="C740" t="s">
        <v>1016</v>
      </c>
      <c r="D740">
        <v>2020</v>
      </c>
      <c r="E740">
        <v>2</v>
      </c>
      <c r="F740">
        <v>3</v>
      </c>
      <c r="G740" t="s">
        <v>1089</v>
      </c>
      <c r="H740">
        <v>3</v>
      </c>
      <c r="I740" t="s">
        <v>1092</v>
      </c>
    </row>
    <row r="741" spans="1:9" x14ac:dyDescent="0.25">
      <c r="A741" t="s">
        <v>98</v>
      </c>
      <c r="B741">
        <v>1</v>
      </c>
      <c r="C741" t="s">
        <v>1016</v>
      </c>
      <c r="D741">
        <v>2021</v>
      </c>
      <c r="E741">
        <v>1</v>
      </c>
      <c r="F741">
        <v>2</v>
      </c>
      <c r="G741" t="s">
        <v>1084</v>
      </c>
      <c r="H741">
        <v>3</v>
      </c>
      <c r="I741" t="s">
        <v>1092</v>
      </c>
    </row>
    <row r="742" spans="1:9" x14ac:dyDescent="0.25">
      <c r="A742" t="s">
        <v>303</v>
      </c>
      <c r="B742">
        <v>1</v>
      </c>
      <c r="C742" t="s">
        <v>1016</v>
      </c>
      <c r="D742">
        <v>2022</v>
      </c>
      <c r="E742">
        <v>1</v>
      </c>
      <c r="F742">
        <v>1</v>
      </c>
      <c r="G742" t="s">
        <v>1091</v>
      </c>
      <c r="H742">
        <v>3</v>
      </c>
      <c r="I742" t="s">
        <v>1092</v>
      </c>
    </row>
    <row r="743" spans="1:9" x14ac:dyDescent="0.25">
      <c r="A743" t="s">
        <v>224</v>
      </c>
      <c r="B743">
        <v>5</v>
      </c>
      <c r="C743" t="s">
        <v>1024</v>
      </c>
      <c r="D743">
        <v>2020</v>
      </c>
      <c r="E743">
        <v>2</v>
      </c>
      <c r="F743">
        <v>2</v>
      </c>
      <c r="G743" t="s">
        <v>1084</v>
      </c>
      <c r="H743">
        <v>5</v>
      </c>
      <c r="I743" t="s">
        <v>1088</v>
      </c>
    </row>
    <row r="744" spans="1:9" x14ac:dyDescent="0.25">
      <c r="A744" t="s">
        <v>191</v>
      </c>
      <c r="B744">
        <v>2</v>
      </c>
      <c r="C744" t="s">
        <v>1018</v>
      </c>
      <c r="D744">
        <v>2021</v>
      </c>
      <c r="E744">
        <v>2</v>
      </c>
      <c r="F744">
        <v>1</v>
      </c>
      <c r="G744" t="s">
        <v>1091</v>
      </c>
      <c r="H744">
        <v>4</v>
      </c>
      <c r="I744" t="s">
        <v>1090</v>
      </c>
    </row>
    <row r="745" spans="1:9" x14ac:dyDescent="0.25">
      <c r="A745" t="s">
        <v>792</v>
      </c>
      <c r="B745">
        <v>5</v>
      </c>
      <c r="C745" t="s">
        <v>1024</v>
      </c>
      <c r="D745">
        <v>2021</v>
      </c>
      <c r="E745">
        <v>1</v>
      </c>
      <c r="F745">
        <v>1</v>
      </c>
      <c r="G745" t="s">
        <v>1091</v>
      </c>
      <c r="H745">
        <v>3</v>
      </c>
      <c r="I745" t="s">
        <v>1092</v>
      </c>
    </row>
    <row r="746" spans="1:9" x14ac:dyDescent="0.25">
      <c r="A746" t="s">
        <v>178</v>
      </c>
      <c r="B746">
        <v>1</v>
      </c>
      <c r="C746" t="s">
        <v>1016</v>
      </c>
      <c r="D746">
        <v>2021</v>
      </c>
      <c r="E746">
        <v>1</v>
      </c>
      <c r="F746">
        <v>3</v>
      </c>
      <c r="G746" t="s">
        <v>1089</v>
      </c>
      <c r="H746">
        <v>3</v>
      </c>
      <c r="I746" t="s">
        <v>1092</v>
      </c>
    </row>
    <row r="747" spans="1:9" x14ac:dyDescent="0.25">
      <c r="A747" t="s">
        <v>727</v>
      </c>
      <c r="B747">
        <v>1</v>
      </c>
      <c r="C747" t="s">
        <v>1016</v>
      </c>
      <c r="D747">
        <v>2020</v>
      </c>
      <c r="E747">
        <v>2</v>
      </c>
      <c r="F747">
        <v>2</v>
      </c>
      <c r="G747" t="s">
        <v>1084</v>
      </c>
      <c r="H747">
        <v>4</v>
      </c>
      <c r="I747" t="s">
        <v>1090</v>
      </c>
    </row>
    <row r="748" spans="1:9" x14ac:dyDescent="0.25">
      <c r="A748" t="s">
        <v>442</v>
      </c>
      <c r="B748">
        <v>2</v>
      </c>
      <c r="C748" t="s">
        <v>1018</v>
      </c>
      <c r="D748">
        <v>2022</v>
      </c>
      <c r="E748">
        <v>2</v>
      </c>
      <c r="F748">
        <v>3</v>
      </c>
      <c r="G748" t="s">
        <v>1089</v>
      </c>
      <c r="H748">
        <v>3</v>
      </c>
      <c r="I748" t="s">
        <v>1092</v>
      </c>
    </row>
    <row r="749" spans="1:9" x14ac:dyDescent="0.25">
      <c r="A749" t="s">
        <v>614</v>
      </c>
      <c r="B749">
        <v>1</v>
      </c>
      <c r="C749" t="s">
        <v>1016</v>
      </c>
      <c r="D749">
        <v>2020</v>
      </c>
      <c r="E749">
        <v>1</v>
      </c>
      <c r="F749">
        <v>3</v>
      </c>
      <c r="G749" t="s">
        <v>1089</v>
      </c>
      <c r="H749">
        <v>1</v>
      </c>
      <c r="I749" t="s">
        <v>1087</v>
      </c>
    </row>
    <row r="750" spans="1:9" x14ac:dyDescent="0.25">
      <c r="A750" t="s">
        <v>633</v>
      </c>
      <c r="B750">
        <v>3</v>
      </c>
      <c r="C750" t="s">
        <v>1020</v>
      </c>
      <c r="D750">
        <v>2022</v>
      </c>
      <c r="E750">
        <v>2</v>
      </c>
      <c r="F750">
        <v>2</v>
      </c>
      <c r="G750" t="s">
        <v>1084</v>
      </c>
      <c r="H750">
        <v>1</v>
      </c>
      <c r="I750" t="s">
        <v>1087</v>
      </c>
    </row>
    <row r="751" spans="1:9" x14ac:dyDescent="0.25">
      <c r="A751" t="s">
        <v>906</v>
      </c>
      <c r="B751">
        <v>4</v>
      </c>
      <c r="C751" t="s">
        <v>1022</v>
      </c>
      <c r="D751">
        <v>2020</v>
      </c>
      <c r="E751">
        <v>2</v>
      </c>
      <c r="F751">
        <v>3</v>
      </c>
      <c r="G751" t="s">
        <v>1089</v>
      </c>
      <c r="H751">
        <v>4</v>
      </c>
      <c r="I751" t="s">
        <v>1090</v>
      </c>
    </row>
    <row r="752" spans="1:9" x14ac:dyDescent="0.25">
      <c r="A752" t="s">
        <v>638</v>
      </c>
      <c r="B752">
        <v>3</v>
      </c>
      <c r="C752" t="s">
        <v>1020</v>
      </c>
      <c r="D752">
        <v>2022</v>
      </c>
      <c r="E752">
        <v>2</v>
      </c>
      <c r="F752">
        <v>3</v>
      </c>
      <c r="G752" t="s">
        <v>1089</v>
      </c>
      <c r="H752">
        <v>2</v>
      </c>
      <c r="I752" t="s">
        <v>1093</v>
      </c>
    </row>
    <row r="753" spans="1:9" x14ac:dyDescent="0.25">
      <c r="A753" t="s">
        <v>522</v>
      </c>
      <c r="B753">
        <v>2</v>
      </c>
      <c r="C753" t="s">
        <v>1018</v>
      </c>
      <c r="D753">
        <v>2020</v>
      </c>
      <c r="E753">
        <v>1</v>
      </c>
      <c r="F753">
        <v>3</v>
      </c>
      <c r="G753" t="s">
        <v>1089</v>
      </c>
      <c r="H753">
        <v>3</v>
      </c>
      <c r="I753" t="s">
        <v>1092</v>
      </c>
    </row>
    <row r="754" spans="1:9" x14ac:dyDescent="0.25">
      <c r="A754" t="s">
        <v>240</v>
      </c>
      <c r="B754">
        <v>1</v>
      </c>
      <c r="C754" t="s">
        <v>1016</v>
      </c>
      <c r="D754">
        <v>2020</v>
      </c>
      <c r="E754">
        <v>2</v>
      </c>
      <c r="F754">
        <v>1</v>
      </c>
      <c r="G754" t="s">
        <v>1091</v>
      </c>
      <c r="H754">
        <v>3</v>
      </c>
      <c r="I754" t="s">
        <v>1092</v>
      </c>
    </row>
    <row r="755" spans="1:9" x14ac:dyDescent="0.25">
      <c r="A755" t="s">
        <v>144</v>
      </c>
      <c r="B755">
        <v>5</v>
      </c>
      <c r="C755" t="s">
        <v>1024</v>
      </c>
      <c r="D755">
        <v>2020</v>
      </c>
      <c r="E755">
        <v>2</v>
      </c>
      <c r="F755">
        <v>3</v>
      </c>
      <c r="G755" t="s">
        <v>1089</v>
      </c>
      <c r="H755">
        <v>1</v>
      </c>
      <c r="I755" t="s">
        <v>1087</v>
      </c>
    </row>
    <row r="756" spans="1:9" x14ac:dyDescent="0.25">
      <c r="A756" t="s">
        <v>607</v>
      </c>
      <c r="B756">
        <v>2</v>
      </c>
      <c r="C756" t="s">
        <v>1018</v>
      </c>
      <c r="D756">
        <v>2021</v>
      </c>
      <c r="E756">
        <v>1</v>
      </c>
      <c r="F756">
        <v>1</v>
      </c>
      <c r="G756" t="s">
        <v>1091</v>
      </c>
      <c r="H756">
        <v>2</v>
      </c>
      <c r="I756" t="s">
        <v>1093</v>
      </c>
    </row>
    <row r="757" spans="1:9" x14ac:dyDescent="0.25">
      <c r="A757" t="s">
        <v>750</v>
      </c>
      <c r="B757">
        <v>1</v>
      </c>
      <c r="C757" t="s">
        <v>1016</v>
      </c>
      <c r="D757">
        <v>2021</v>
      </c>
      <c r="E757">
        <v>2</v>
      </c>
      <c r="F757">
        <v>2</v>
      </c>
      <c r="G757" t="s">
        <v>1084</v>
      </c>
      <c r="H757">
        <v>5</v>
      </c>
      <c r="I757" t="s">
        <v>1088</v>
      </c>
    </row>
    <row r="758" spans="1:9" x14ac:dyDescent="0.25">
      <c r="A758" t="s">
        <v>982</v>
      </c>
      <c r="B758">
        <v>4</v>
      </c>
      <c r="C758" t="s">
        <v>1022</v>
      </c>
      <c r="D758">
        <v>2022</v>
      </c>
      <c r="E758">
        <v>1</v>
      </c>
      <c r="F758">
        <v>3</v>
      </c>
      <c r="G758" t="s">
        <v>1089</v>
      </c>
      <c r="H758">
        <v>1</v>
      </c>
      <c r="I758" t="s">
        <v>1087</v>
      </c>
    </row>
    <row r="759" spans="1:9" x14ac:dyDescent="0.25">
      <c r="A759" t="s">
        <v>368</v>
      </c>
      <c r="B759">
        <v>1</v>
      </c>
      <c r="C759" t="s">
        <v>1016</v>
      </c>
      <c r="D759">
        <v>2020</v>
      </c>
      <c r="E759">
        <v>1</v>
      </c>
      <c r="F759">
        <v>1</v>
      </c>
      <c r="G759" t="s">
        <v>1091</v>
      </c>
      <c r="H759">
        <v>5</v>
      </c>
      <c r="I759" t="s">
        <v>1088</v>
      </c>
    </row>
    <row r="760" spans="1:9" x14ac:dyDescent="0.25">
      <c r="A760" t="s">
        <v>140</v>
      </c>
      <c r="B760">
        <v>4</v>
      </c>
      <c r="C760" t="s">
        <v>1022</v>
      </c>
      <c r="D760">
        <v>2022</v>
      </c>
      <c r="E760">
        <v>1</v>
      </c>
      <c r="F760">
        <v>1</v>
      </c>
      <c r="G760" t="s">
        <v>1091</v>
      </c>
      <c r="H760">
        <v>4</v>
      </c>
      <c r="I760" t="s">
        <v>1090</v>
      </c>
    </row>
    <row r="761" spans="1:9" x14ac:dyDescent="0.25">
      <c r="A761" t="s">
        <v>820</v>
      </c>
      <c r="B761">
        <v>2</v>
      </c>
      <c r="C761" t="s">
        <v>1018</v>
      </c>
      <c r="D761">
        <v>2021</v>
      </c>
      <c r="E761">
        <v>1</v>
      </c>
      <c r="F761">
        <v>3</v>
      </c>
      <c r="G761" t="s">
        <v>1089</v>
      </c>
      <c r="H761">
        <v>4</v>
      </c>
      <c r="I761" t="s">
        <v>1090</v>
      </c>
    </row>
    <row r="762" spans="1:9" x14ac:dyDescent="0.25">
      <c r="A762" t="s">
        <v>1012</v>
      </c>
      <c r="B762">
        <v>4</v>
      </c>
      <c r="C762" t="s">
        <v>1022</v>
      </c>
      <c r="D762">
        <v>2022</v>
      </c>
      <c r="E762">
        <v>2</v>
      </c>
      <c r="F762">
        <v>1</v>
      </c>
      <c r="G762" t="s">
        <v>1091</v>
      </c>
      <c r="H762">
        <v>4</v>
      </c>
      <c r="I762" t="s">
        <v>1090</v>
      </c>
    </row>
    <row r="763" spans="1:9" x14ac:dyDescent="0.25">
      <c r="A763" t="s">
        <v>714</v>
      </c>
      <c r="B763">
        <v>3</v>
      </c>
      <c r="C763" t="s">
        <v>1020</v>
      </c>
      <c r="D763">
        <v>2021</v>
      </c>
      <c r="E763">
        <v>1</v>
      </c>
      <c r="F763">
        <v>2</v>
      </c>
      <c r="G763" t="s">
        <v>1084</v>
      </c>
      <c r="H763">
        <v>3</v>
      </c>
      <c r="I763" t="s">
        <v>1092</v>
      </c>
    </row>
    <row r="764" spans="1:9" x14ac:dyDescent="0.25">
      <c r="A764" t="s">
        <v>337</v>
      </c>
      <c r="B764">
        <v>4</v>
      </c>
      <c r="C764" t="s">
        <v>1022</v>
      </c>
      <c r="D764">
        <v>2022</v>
      </c>
      <c r="E764">
        <v>2</v>
      </c>
      <c r="F764">
        <v>3</v>
      </c>
      <c r="G764" t="s">
        <v>1089</v>
      </c>
      <c r="H764">
        <v>3</v>
      </c>
      <c r="I764" t="s">
        <v>1092</v>
      </c>
    </row>
    <row r="765" spans="1:9" x14ac:dyDescent="0.25">
      <c r="A765" t="s">
        <v>418</v>
      </c>
      <c r="B765">
        <v>4</v>
      </c>
      <c r="C765" t="s">
        <v>1022</v>
      </c>
      <c r="D765">
        <v>2021</v>
      </c>
      <c r="E765">
        <v>2</v>
      </c>
      <c r="F765">
        <v>1</v>
      </c>
      <c r="G765" t="s">
        <v>1091</v>
      </c>
      <c r="H765">
        <v>4</v>
      </c>
      <c r="I765" t="s">
        <v>1090</v>
      </c>
    </row>
    <row r="766" spans="1:9" x14ac:dyDescent="0.25">
      <c r="A766" t="s">
        <v>955</v>
      </c>
      <c r="B766">
        <v>2</v>
      </c>
      <c r="C766" t="s">
        <v>1018</v>
      </c>
      <c r="D766">
        <v>2021</v>
      </c>
      <c r="E766">
        <v>2</v>
      </c>
      <c r="F766">
        <v>3</v>
      </c>
      <c r="G766" t="s">
        <v>1089</v>
      </c>
      <c r="H766">
        <v>2</v>
      </c>
      <c r="I766" t="s">
        <v>1093</v>
      </c>
    </row>
    <row r="767" spans="1:9" x14ac:dyDescent="0.25">
      <c r="A767" t="s">
        <v>56</v>
      </c>
      <c r="B767">
        <v>1</v>
      </c>
      <c r="C767" t="s">
        <v>1016</v>
      </c>
      <c r="D767">
        <v>2021</v>
      </c>
      <c r="E767">
        <v>2</v>
      </c>
      <c r="F767">
        <v>3</v>
      </c>
      <c r="G767" t="s">
        <v>1089</v>
      </c>
      <c r="H767">
        <v>2</v>
      </c>
      <c r="I767" t="s">
        <v>1093</v>
      </c>
    </row>
    <row r="768" spans="1:9" x14ac:dyDescent="0.25">
      <c r="A768" t="s">
        <v>338</v>
      </c>
      <c r="B768">
        <v>5</v>
      </c>
      <c r="C768" t="s">
        <v>1024</v>
      </c>
      <c r="D768">
        <v>2022</v>
      </c>
      <c r="E768">
        <v>2</v>
      </c>
      <c r="F768">
        <v>3</v>
      </c>
      <c r="G768" t="s">
        <v>1089</v>
      </c>
      <c r="H768">
        <v>2</v>
      </c>
      <c r="I768" t="s">
        <v>1093</v>
      </c>
    </row>
    <row r="769" spans="1:9" x14ac:dyDescent="0.25">
      <c r="A769" t="s">
        <v>252</v>
      </c>
      <c r="B769">
        <v>2</v>
      </c>
      <c r="C769" t="s">
        <v>1018</v>
      </c>
      <c r="D769">
        <v>2021</v>
      </c>
      <c r="E769">
        <v>2</v>
      </c>
      <c r="F769">
        <v>2</v>
      </c>
      <c r="G769" t="s">
        <v>1084</v>
      </c>
      <c r="H769">
        <v>4</v>
      </c>
      <c r="I769" t="s">
        <v>1090</v>
      </c>
    </row>
    <row r="770" spans="1:9" x14ac:dyDescent="0.25">
      <c r="A770" t="s">
        <v>582</v>
      </c>
      <c r="B770">
        <v>1</v>
      </c>
      <c r="C770" t="s">
        <v>1016</v>
      </c>
      <c r="D770">
        <v>2021</v>
      </c>
      <c r="E770">
        <v>2</v>
      </c>
      <c r="F770">
        <v>3</v>
      </c>
      <c r="G770" t="s">
        <v>1089</v>
      </c>
      <c r="H770">
        <v>1</v>
      </c>
      <c r="I770" t="s">
        <v>1087</v>
      </c>
    </row>
    <row r="771" spans="1:9" x14ac:dyDescent="0.25">
      <c r="A771" t="s">
        <v>101</v>
      </c>
      <c r="B771">
        <v>5</v>
      </c>
      <c r="C771" t="s">
        <v>1024</v>
      </c>
      <c r="D771">
        <v>2020</v>
      </c>
      <c r="E771">
        <v>1</v>
      </c>
      <c r="F771">
        <v>2</v>
      </c>
      <c r="G771" t="s">
        <v>1084</v>
      </c>
      <c r="H771">
        <v>5</v>
      </c>
      <c r="I771" t="s">
        <v>1088</v>
      </c>
    </row>
    <row r="772" spans="1:9" x14ac:dyDescent="0.25">
      <c r="A772" t="s">
        <v>958</v>
      </c>
      <c r="B772">
        <v>5</v>
      </c>
      <c r="C772" t="s">
        <v>1024</v>
      </c>
      <c r="D772">
        <v>2021</v>
      </c>
      <c r="E772">
        <v>2</v>
      </c>
      <c r="F772">
        <v>1</v>
      </c>
      <c r="G772" t="s">
        <v>1091</v>
      </c>
      <c r="H772">
        <v>1</v>
      </c>
      <c r="I772" t="s">
        <v>1087</v>
      </c>
    </row>
    <row r="773" spans="1:9" x14ac:dyDescent="0.25">
      <c r="A773" t="s">
        <v>331</v>
      </c>
      <c r="B773">
        <v>4</v>
      </c>
      <c r="C773" t="s">
        <v>1022</v>
      </c>
      <c r="D773">
        <v>2022</v>
      </c>
      <c r="E773">
        <v>2</v>
      </c>
      <c r="F773">
        <v>3</v>
      </c>
      <c r="G773" t="s">
        <v>1089</v>
      </c>
      <c r="H773">
        <v>3</v>
      </c>
      <c r="I773" t="s">
        <v>1092</v>
      </c>
    </row>
    <row r="774" spans="1:9" x14ac:dyDescent="0.25">
      <c r="A774" t="s">
        <v>954</v>
      </c>
      <c r="B774">
        <v>4</v>
      </c>
      <c r="C774" t="s">
        <v>1022</v>
      </c>
      <c r="D774">
        <v>2022</v>
      </c>
      <c r="E774">
        <v>1</v>
      </c>
      <c r="F774">
        <v>1</v>
      </c>
      <c r="G774" t="s">
        <v>1091</v>
      </c>
      <c r="H774">
        <v>2</v>
      </c>
      <c r="I774" t="s">
        <v>1093</v>
      </c>
    </row>
    <row r="775" spans="1:9" x14ac:dyDescent="0.25">
      <c r="A775" t="s">
        <v>239</v>
      </c>
      <c r="B775">
        <v>3</v>
      </c>
      <c r="C775" t="s">
        <v>1020</v>
      </c>
      <c r="D775">
        <v>2021</v>
      </c>
      <c r="E775">
        <v>2</v>
      </c>
      <c r="F775">
        <v>2</v>
      </c>
      <c r="G775" t="s">
        <v>1084</v>
      </c>
      <c r="H775">
        <v>2</v>
      </c>
      <c r="I775" t="s">
        <v>1093</v>
      </c>
    </row>
    <row r="776" spans="1:9" x14ac:dyDescent="0.25">
      <c r="A776" t="s">
        <v>450</v>
      </c>
      <c r="B776">
        <v>5</v>
      </c>
      <c r="C776" t="s">
        <v>1024</v>
      </c>
      <c r="D776">
        <v>2022</v>
      </c>
      <c r="E776">
        <v>2</v>
      </c>
      <c r="F776">
        <v>3</v>
      </c>
      <c r="G776" t="s">
        <v>1089</v>
      </c>
      <c r="H776">
        <v>4</v>
      </c>
      <c r="I776" t="s">
        <v>1090</v>
      </c>
    </row>
    <row r="777" spans="1:9" x14ac:dyDescent="0.25">
      <c r="A777" t="s">
        <v>778</v>
      </c>
      <c r="B777">
        <v>5</v>
      </c>
      <c r="C777" t="s">
        <v>1024</v>
      </c>
      <c r="D777">
        <v>2022</v>
      </c>
      <c r="E777">
        <v>2</v>
      </c>
      <c r="F777">
        <v>2</v>
      </c>
      <c r="G777" t="s">
        <v>1084</v>
      </c>
      <c r="H777">
        <v>4</v>
      </c>
      <c r="I777" t="s">
        <v>1090</v>
      </c>
    </row>
    <row r="778" spans="1:9" x14ac:dyDescent="0.25">
      <c r="A778" t="s">
        <v>871</v>
      </c>
      <c r="B778">
        <v>1</v>
      </c>
      <c r="C778" t="s">
        <v>1016</v>
      </c>
      <c r="D778">
        <v>2020</v>
      </c>
      <c r="E778">
        <v>1</v>
      </c>
      <c r="F778">
        <v>1</v>
      </c>
      <c r="G778" t="s">
        <v>1091</v>
      </c>
      <c r="H778">
        <v>3</v>
      </c>
      <c r="I778" t="s">
        <v>1092</v>
      </c>
    </row>
    <row r="779" spans="1:9" x14ac:dyDescent="0.25">
      <c r="A779" t="s">
        <v>315</v>
      </c>
      <c r="B779">
        <v>5</v>
      </c>
      <c r="C779" t="s">
        <v>1024</v>
      </c>
      <c r="D779">
        <v>2020</v>
      </c>
      <c r="E779">
        <v>1</v>
      </c>
      <c r="F779">
        <v>2</v>
      </c>
      <c r="G779" t="s">
        <v>1084</v>
      </c>
      <c r="H779">
        <v>5</v>
      </c>
      <c r="I779" t="s">
        <v>1088</v>
      </c>
    </row>
    <row r="780" spans="1:9" x14ac:dyDescent="0.25">
      <c r="A780" t="s">
        <v>449</v>
      </c>
      <c r="B780">
        <v>4</v>
      </c>
      <c r="C780" t="s">
        <v>1022</v>
      </c>
      <c r="D780">
        <v>2022</v>
      </c>
      <c r="E780">
        <v>2</v>
      </c>
      <c r="F780">
        <v>2</v>
      </c>
      <c r="G780" t="s">
        <v>1084</v>
      </c>
      <c r="H780">
        <v>5</v>
      </c>
      <c r="I780" t="s">
        <v>1088</v>
      </c>
    </row>
    <row r="781" spans="1:9" x14ac:dyDescent="0.25">
      <c r="A781" t="s">
        <v>348</v>
      </c>
      <c r="B781">
        <v>4</v>
      </c>
      <c r="C781" t="s">
        <v>1022</v>
      </c>
      <c r="D781">
        <v>2020</v>
      </c>
      <c r="E781">
        <v>2</v>
      </c>
      <c r="F781">
        <v>3</v>
      </c>
      <c r="G781" t="s">
        <v>1089</v>
      </c>
      <c r="H781">
        <v>4</v>
      </c>
      <c r="I781" t="s">
        <v>1090</v>
      </c>
    </row>
    <row r="782" spans="1:9" x14ac:dyDescent="0.25">
      <c r="A782" t="s">
        <v>57</v>
      </c>
      <c r="B782">
        <v>1</v>
      </c>
      <c r="C782" t="s">
        <v>1016</v>
      </c>
      <c r="D782">
        <v>2020</v>
      </c>
      <c r="E782">
        <v>2</v>
      </c>
      <c r="F782">
        <v>2</v>
      </c>
      <c r="G782" t="s">
        <v>1084</v>
      </c>
      <c r="H782">
        <v>5</v>
      </c>
      <c r="I782" t="s">
        <v>1088</v>
      </c>
    </row>
    <row r="783" spans="1:9" x14ac:dyDescent="0.25">
      <c r="A783" t="s">
        <v>186</v>
      </c>
      <c r="B783">
        <v>2</v>
      </c>
      <c r="C783" t="s">
        <v>1018</v>
      </c>
      <c r="D783">
        <v>2021</v>
      </c>
      <c r="E783">
        <v>2</v>
      </c>
      <c r="F783">
        <v>1</v>
      </c>
      <c r="G783" t="s">
        <v>1091</v>
      </c>
      <c r="H783">
        <v>3</v>
      </c>
      <c r="I783" t="s">
        <v>1092</v>
      </c>
    </row>
    <row r="784" spans="1:9" x14ac:dyDescent="0.25">
      <c r="A784" t="s">
        <v>899</v>
      </c>
      <c r="B784">
        <v>5</v>
      </c>
      <c r="C784" t="s">
        <v>1024</v>
      </c>
      <c r="D784">
        <v>2021</v>
      </c>
      <c r="E784">
        <v>1</v>
      </c>
      <c r="F784">
        <v>2</v>
      </c>
      <c r="G784" t="s">
        <v>1084</v>
      </c>
      <c r="H784">
        <v>1</v>
      </c>
      <c r="I784" t="s">
        <v>1087</v>
      </c>
    </row>
    <row r="785" spans="1:9" x14ac:dyDescent="0.25">
      <c r="A785" t="s">
        <v>809</v>
      </c>
      <c r="B785">
        <v>1</v>
      </c>
      <c r="C785" t="s">
        <v>1016</v>
      </c>
      <c r="D785">
        <v>2021</v>
      </c>
      <c r="E785">
        <v>2</v>
      </c>
      <c r="F785">
        <v>1</v>
      </c>
      <c r="G785" t="s">
        <v>1091</v>
      </c>
      <c r="H785">
        <v>5</v>
      </c>
      <c r="I785" t="s">
        <v>1088</v>
      </c>
    </row>
    <row r="786" spans="1:9" x14ac:dyDescent="0.25">
      <c r="A786" t="s">
        <v>863</v>
      </c>
      <c r="B786">
        <v>5</v>
      </c>
      <c r="C786" t="s">
        <v>1024</v>
      </c>
      <c r="D786">
        <v>2021</v>
      </c>
      <c r="E786">
        <v>2</v>
      </c>
      <c r="F786">
        <v>2</v>
      </c>
      <c r="G786" t="s">
        <v>1084</v>
      </c>
      <c r="H786">
        <v>1</v>
      </c>
      <c r="I786" t="s">
        <v>1087</v>
      </c>
    </row>
    <row r="787" spans="1:9" x14ac:dyDescent="0.25">
      <c r="A787" t="s">
        <v>580</v>
      </c>
      <c r="B787">
        <v>5</v>
      </c>
      <c r="C787" t="s">
        <v>1024</v>
      </c>
      <c r="D787">
        <v>2022</v>
      </c>
      <c r="E787">
        <v>2</v>
      </c>
      <c r="F787">
        <v>1</v>
      </c>
      <c r="G787" t="s">
        <v>1091</v>
      </c>
      <c r="H787">
        <v>4</v>
      </c>
      <c r="I787" t="s">
        <v>1090</v>
      </c>
    </row>
    <row r="788" spans="1:9" x14ac:dyDescent="0.25">
      <c r="A788" t="s">
        <v>836</v>
      </c>
      <c r="B788">
        <v>5</v>
      </c>
      <c r="C788" t="s">
        <v>1024</v>
      </c>
      <c r="D788">
        <v>2020</v>
      </c>
      <c r="E788">
        <v>1</v>
      </c>
      <c r="F788">
        <v>2</v>
      </c>
      <c r="G788" t="s">
        <v>1084</v>
      </c>
      <c r="H788">
        <v>2</v>
      </c>
      <c r="I788" t="s">
        <v>1093</v>
      </c>
    </row>
    <row r="789" spans="1:9" x14ac:dyDescent="0.25">
      <c r="A789" t="s">
        <v>162</v>
      </c>
      <c r="B789">
        <v>1</v>
      </c>
      <c r="C789" t="s">
        <v>1016</v>
      </c>
      <c r="D789">
        <v>2020</v>
      </c>
      <c r="E789">
        <v>1</v>
      </c>
      <c r="F789">
        <v>3</v>
      </c>
      <c r="G789" t="s">
        <v>1089</v>
      </c>
      <c r="H789">
        <v>1</v>
      </c>
      <c r="I789" t="s">
        <v>1087</v>
      </c>
    </row>
    <row r="790" spans="1:9" x14ac:dyDescent="0.25">
      <c r="A790" t="s">
        <v>883</v>
      </c>
      <c r="B790">
        <v>3</v>
      </c>
      <c r="C790" t="s">
        <v>1020</v>
      </c>
      <c r="D790">
        <v>2022</v>
      </c>
      <c r="E790">
        <v>2</v>
      </c>
      <c r="F790">
        <v>1</v>
      </c>
      <c r="G790" t="s">
        <v>1091</v>
      </c>
      <c r="H790">
        <v>3</v>
      </c>
      <c r="I790" t="s">
        <v>1092</v>
      </c>
    </row>
    <row r="791" spans="1:9" x14ac:dyDescent="0.25">
      <c r="A791" t="s">
        <v>293</v>
      </c>
      <c r="B791">
        <v>4</v>
      </c>
      <c r="C791" t="s">
        <v>1022</v>
      </c>
      <c r="D791">
        <v>2020</v>
      </c>
      <c r="E791">
        <v>2</v>
      </c>
      <c r="F791">
        <v>1</v>
      </c>
      <c r="G791" t="s">
        <v>1091</v>
      </c>
      <c r="H791">
        <v>1</v>
      </c>
      <c r="I791" t="s">
        <v>1087</v>
      </c>
    </row>
    <row r="792" spans="1:9" x14ac:dyDescent="0.25">
      <c r="A792" t="s">
        <v>123</v>
      </c>
      <c r="B792">
        <v>5</v>
      </c>
      <c r="C792" t="s">
        <v>1024</v>
      </c>
      <c r="D792">
        <v>2020</v>
      </c>
      <c r="E792">
        <v>2</v>
      </c>
      <c r="F792">
        <v>2</v>
      </c>
      <c r="G792" t="s">
        <v>1084</v>
      </c>
      <c r="H792">
        <v>3</v>
      </c>
      <c r="I792" t="s">
        <v>1092</v>
      </c>
    </row>
    <row r="793" spans="1:9" x14ac:dyDescent="0.25">
      <c r="A793" t="s">
        <v>949</v>
      </c>
      <c r="B793">
        <v>3</v>
      </c>
      <c r="C793" t="s">
        <v>1020</v>
      </c>
      <c r="D793">
        <v>2021</v>
      </c>
      <c r="E793">
        <v>1</v>
      </c>
      <c r="F793">
        <v>2</v>
      </c>
      <c r="G793" t="s">
        <v>1084</v>
      </c>
      <c r="H793">
        <v>2</v>
      </c>
      <c r="I793" t="s">
        <v>1093</v>
      </c>
    </row>
    <row r="794" spans="1:9" x14ac:dyDescent="0.25">
      <c r="A794" t="s">
        <v>946</v>
      </c>
      <c r="B794">
        <v>1</v>
      </c>
      <c r="C794" t="s">
        <v>1016</v>
      </c>
      <c r="D794">
        <v>2022</v>
      </c>
      <c r="E794">
        <v>2</v>
      </c>
      <c r="F794">
        <v>2</v>
      </c>
      <c r="G794" t="s">
        <v>1084</v>
      </c>
      <c r="H794">
        <v>2</v>
      </c>
      <c r="I794" t="s">
        <v>1093</v>
      </c>
    </row>
    <row r="795" spans="1:9" x14ac:dyDescent="0.25">
      <c r="A795" t="s">
        <v>66</v>
      </c>
      <c r="B795">
        <v>1</v>
      </c>
      <c r="C795" t="s">
        <v>1016</v>
      </c>
      <c r="D795">
        <v>2020</v>
      </c>
      <c r="E795">
        <v>2</v>
      </c>
      <c r="F795">
        <v>3</v>
      </c>
      <c r="G795" t="s">
        <v>1089</v>
      </c>
      <c r="H795">
        <v>3</v>
      </c>
      <c r="I795" t="s">
        <v>1092</v>
      </c>
    </row>
    <row r="796" spans="1:9" x14ac:dyDescent="0.25">
      <c r="A796" t="s">
        <v>823</v>
      </c>
      <c r="B796">
        <v>4</v>
      </c>
      <c r="C796" t="s">
        <v>1022</v>
      </c>
      <c r="D796">
        <v>2021</v>
      </c>
      <c r="E796">
        <v>1</v>
      </c>
      <c r="F796">
        <v>3</v>
      </c>
      <c r="G796" t="s">
        <v>1089</v>
      </c>
      <c r="H796">
        <v>1</v>
      </c>
      <c r="I796" t="s">
        <v>1087</v>
      </c>
    </row>
    <row r="797" spans="1:9" x14ac:dyDescent="0.25">
      <c r="A797" t="s">
        <v>222</v>
      </c>
      <c r="B797">
        <v>3</v>
      </c>
      <c r="C797" t="s">
        <v>1020</v>
      </c>
      <c r="D797">
        <v>2022</v>
      </c>
      <c r="E797">
        <v>2</v>
      </c>
      <c r="F797">
        <v>2</v>
      </c>
      <c r="G797" t="s">
        <v>1084</v>
      </c>
      <c r="H797">
        <v>2</v>
      </c>
      <c r="I797" t="s">
        <v>1093</v>
      </c>
    </row>
    <row r="798" spans="1:9" x14ac:dyDescent="0.25">
      <c r="A798" t="s">
        <v>402</v>
      </c>
      <c r="B798">
        <v>3</v>
      </c>
      <c r="C798" t="s">
        <v>1020</v>
      </c>
      <c r="D798">
        <v>2022</v>
      </c>
      <c r="E798">
        <v>2</v>
      </c>
      <c r="F798">
        <v>1</v>
      </c>
      <c r="G798" t="s">
        <v>1091</v>
      </c>
      <c r="H798">
        <v>5</v>
      </c>
      <c r="I798" t="s">
        <v>1088</v>
      </c>
    </row>
    <row r="799" spans="1:9" x14ac:dyDescent="0.25">
      <c r="A799" t="s">
        <v>475</v>
      </c>
      <c r="B799">
        <v>4</v>
      </c>
      <c r="C799" t="s">
        <v>1022</v>
      </c>
      <c r="D799">
        <v>2020</v>
      </c>
      <c r="E799">
        <v>1</v>
      </c>
      <c r="F799">
        <v>1</v>
      </c>
      <c r="G799" t="s">
        <v>1091</v>
      </c>
      <c r="H799">
        <v>3</v>
      </c>
      <c r="I799" t="s">
        <v>1092</v>
      </c>
    </row>
    <row r="800" spans="1:9" x14ac:dyDescent="0.25">
      <c r="A800" t="s">
        <v>83</v>
      </c>
      <c r="B800">
        <v>5</v>
      </c>
      <c r="C800" t="s">
        <v>1024</v>
      </c>
      <c r="D800">
        <v>2021</v>
      </c>
      <c r="E800">
        <v>2</v>
      </c>
      <c r="F800">
        <v>1</v>
      </c>
      <c r="G800" t="s">
        <v>1091</v>
      </c>
      <c r="H800">
        <v>2</v>
      </c>
      <c r="I800" t="s">
        <v>1093</v>
      </c>
    </row>
    <row r="801" spans="1:9" x14ac:dyDescent="0.25">
      <c r="A801" t="s">
        <v>877</v>
      </c>
      <c r="B801">
        <v>1</v>
      </c>
      <c r="C801" t="s">
        <v>1016</v>
      </c>
      <c r="D801">
        <v>2020</v>
      </c>
      <c r="E801">
        <v>1</v>
      </c>
      <c r="F801">
        <v>2</v>
      </c>
      <c r="G801" t="s">
        <v>1084</v>
      </c>
      <c r="H801">
        <v>5</v>
      </c>
      <c r="I801" t="s">
        <v>1088</v>
      </c>
    </row>
    <row r="802" spans="1:9" x14ac:dyDescent="0.25">
      <c r="A802" t="s">
        <v>194</v>
      </c>
      <c r="B802">
        <v>1</v>
      </c>
      <c r="C802" t="s">
        <v>1016</v>
      </c>
      <c r="D802">
        <v>2020</v>
      </c>
      <c r="E802">
        <v>1</v>
      </c>
      <c r="F802">
        <v>1</v>
      </c>
      <c r="G802" t="s">
        <v>1091</v>
      </c>
      <c r="H802">
        <v>5</v>
      </c>
      <c r="I802" t="s">
        <v>1088</v>
      </c>
    </row>
    <row r="803" spans="1:9" x14ac:dyDescent="0.25">
      <c r="A803" t="s">
        <v>596</v>
      </c>
      <c r="B803">
        <v>2</v>
      </c>
      <c r="C803" t="s">
        <v>1018</v>
      </c>
      <c r="D803">
        <v>2021</v>
      </c>
      <c r="E803">
        <v>1</v>
      </c>
      <c r="F803">
        <v>2</v>
      </c>
      <c r="G803" t="s">
        <v>1084</v>
      </c>
      <c r="H803">
        <v>2</v>
      </c>
      <c r="I803" t="s">
        <v>1093</v>
      </c>
    </row>
    <row r="804" spans="1:9" x14ac:dyDescent="0.25">
      <c r="A804" t="s">
        <v>382</v>
      </c>
      <c r="B804">
        <v>4</v>
      </c>
      <c r="C804" t="s">
        <v>1022</v>
      </c>
      <c r="D804">
        <v>2020</v>
      </c>
      <c r="E804">
        <v>1</v>
      </c>
      <c r="F804">
        <v>1</v>
      </c>
      <c r="G804" t="s">
        <v>1091</v>
      </c>
      <c r="H804">
        <v>2</v>
      </c>
      <c r="I804" t="s">
        <v>1093</v>
      </c>
    </row>
    <row r="805" spans="1:9" x14ac:dyDescent="0.25">
      <c r="A805" t="s">
        <v>851</v>
      </c>
      <c r="B805">
        <v>4</v>
      </c>
      <c r="C805" t="s">
        <v>1022</v>
      </c>
      <c r="D805">
        <v>2021</v>
      </c>
      <c r="E805">
        <v>1</v>
      </c>
      <c r="F805">
        <v>2</v>
      </c>
      <c r="G805" t="s">
        <v>1084</v>
      </c>
      <c r="H805">
        <v>2</v>
      </c>
      <c r="I805" t="s">
        <v>1093</v>
      </c>
    </row>
    <row r="806" spans="1:9" x14ac:dyDescent="0.25">
      <c r="A806" t="s">
        <v>644</v>
      </c>
      <c r="B806">
        <v>5</v>
      </c>
      <c r="C806" t="s">
        <v>1024</v>
      </c>
      <c r="D806">
        <v>2020</v>
      </c>
      <c r="E806">
        <v>1</v>
      </c>
      <c r="F806">
        <v>2</v>
      </c>
      <c r="G806" t="s">
        <v>1084</v>
      </c>
      <c r="H806">
        <v>3</v>
      </c>
      <c r="I806" t="s">
        <v>1092</v>
      </c>
    </row>
    <row r="807" spans="1:9" x14ac:dyDescent="0.25">
      <c r="A807" t="s">
        <v>725</v>
      </c>
      <c r="B807">
        <v>1</v>
      </c>
      <c r="C807" t="s">
        <v>1016</v>
      </c>
      <c r="D807">
        <v>2022</v>
      </c>
      <c r="E807">
        <v>1</v>
      </c>
      <c r="F807">
        <v>3</v>
      </c>
      <c r="G807" t="s">
        <v>1089</v>
      </c>
      <c r="H807">
        <v>5</v>
      </c>
      <c r="I807" t="s">
        <v>1088</v>
      </c>
    </row>
    <row r="808" spans="1:9" x14ac:dyDescent="0.25">
      <c r="A808" t="s">
        <v>615</v>
      </c>
      <c r="B808">
        <v>5</v>
      </c>
      <c r="C808" t="s">
        <v>1024</v>
      </c>
      <c r="D808">
        <v>2020</v>
      </c>
      <c r="E808">
        <v>1</v>
      </c>
      <c r="F808">
        <v>2</v>
      </c>
      <c r="G808" t="s">
        <v>1084</v>
      </c>
      <c r="H808">
        <v>4</v>
      </c>
      <c r="I808" t="s">
        <v>1090</v>
      </c>
    </row>
    <row r="809" spans="1:9" x14ac:dyDescent="0.25">
      <c r="A809" t="s">
        <v>936</v>
      </c>
      <c r="B809">
        <v>3</v>
      </c>
      <c r="C809" t="s">
        <v>1020</v>
      </c>
      <c r="D809">
        <v>2020</v>
      </c>
      <c r="E809">
        <v>2</v>
      </c>
      <c r="F809">
        <v>2</v>
      </c>
      <c r="G809" t="s">
        <v>1084</v>
      </c>
      <c r="H809">
        <v>5</v>
      </c>
      <c r="I809" t="s">
        <v>1088</v>
      </c>
    </row>
    <row r="810" spans="1:9" x14ac:dyDescent="0.25">
      <c r="A810" t="s">
        <v>233</v>
      </c>
      <c r="B810">
        <v>1</v>
      </c>
      <c r="C810" t="s">
        <v>1016</v>
      </c>
      <c r="D810">
        <v>2021</v>
      </c>
      <c r="E810">
        <v>1</v>
      </c>
      <c r="F810">
        <v>1</v>
      </c>
      <c r="G810" t="s">
        <v>1091</v>
      </c>
      <c r="H810">
        <v>5</v>
      </c>
      <c r="I810" t="s">
        <v>1088</v>
      </c>
    </row>
    <row r="811" spans="1:9" x14ac:dyDescent="0.25">
      <c r="A811" t="s">
        <v>69</v>
      </c>
      <c r="B811">
        <v>2</v>
      </c>
      <c r="C811" t="s">
        <v>1018</v>
      </c>
      <c r="D811">
        <v>2021</v>
      </c>
      <c r="E811">
        <v>2</v>
      </c>
      <c r="F811">
        <v>1</v>
      </c>
      <c r="G811" t="s">
        <v>1091</v>
      </c>
      <c r="H811">
        <v>4</v>
      </c>
      <c r="I811" t="s">
        <v>1090</v>
      </c>
    </row>
    <row r="812" spans="1:9" x14ac:dyDescent="0.25">
      <c r="A812" t="s">
        <v>25</v>
      </c>
      <c r="B812">
        <v>3</v>
      </c>
      <c r="C812" t="s">
        <v>1020</v>
      </c>
      <c r="D812">
        <v>2020</v>
      </c>
      <c r="E812">
        <v>2</v>
      </c>
      <c r="F812">
        <v>1</v>
      </c>
      <c r="G812" t="s">
        <v>1091</v>
      </c>
      <c r="H812">
        <v>1</v>
      </c>
      <c r="I812" t="s">
        <v>1087</v>
      </c>
    </row>
    <row r="813" spans="1:9" x14ac:dyDescent="0.25">
      <c r="A813" t="s">
        <v>919</v>
      </c>
      <c r="B813">
        <v>2</v>
      </c>
      <c r="C813" t="s">
        <v>1018</v>
      </c>
      <c r="D813">
        <v>2020</v>
      </c>
      <c r="E813">
        <v>2</v>
      </c>
      <c r="F813">
        <v>3</v>
      </c>
      <c r="G813" t="s">
        <v>1089</v>
      </c>
      <c r="H813">
        <v>5</v>
      </c>
      <c r="I813" t="s">
        <v>1088</v>
      </c>
    </row>
    <row r="814" spans="1:9" x14ac:dyDescent="0.25">
      <c r="A814" t="s">
        <v>243</v>
      </c>
      <c r="B814">
        <v>2</v>
      </c>
      <c r="C814" t="s">
        <v>1018</v>
      </c>
      <c r="D814">
        <v>2020</v>
      </c>
      <c r="E814">
        <v>1</v>
      </c>
      <c r="F814">
        <v>2</v>
      </c>
      <c r="G814" t="s">
        <v>1084</v>
      </c>
      <c r="H814">
        <v>1</v>
      </c>
      <c r="I814" t="s">
        <v>1087</v>
      </c>
    </row>
    <row r="815" spans="1:9" x14ac:dyDescent="0.25">
      <c r="A815" t="s">
        <v>173</v>
      </c>
      <c r="B815">
        <v>1</v>
      </c>
      <c r="C815" t="s">
        <v>1016</v>
      </c>
      <c r="D815">
        <v>2020</v>
      </c>
      <c r="E815">
        <v>1</v>
      </c>
      <c r="F815">
        <v>1</v>
      </c>
      <c r="G815" t="s">
        <v>1091</v>
      </c>
      <c r="H815">
        <v>5</v>
      </c>
      <c r="I815" t="s">
        <v>1088</v>
      </c>
    </row>
    <row r="816" spans="1:9" x14ac:dyDescent="0.25">
      <c r="A816" t="s">
        <v>973</v>
      </c>
      <c r="B816">
        <v>4</v>
      </c>
      <c r="C816" t="s">
        <v>1022</v>
      </c>
      <c r="D816">
        <v>2022</v>
      </c>
      <c r="E816">
        <v>2</v>
      </c>
      <c r="F816">
        <v>3</v>
      </c>
      <c r="G816" t="s">
        <v>1089</v>
      </c>
      <c r="H816">
        <v>5</v>
      </c>
      <c r="I816" t="s">
        <v>1088</v>
      </c>
    </row>
    <row r="817" spans="1:9" x14ac:dyDescent="0.25">
      <c r="A817" t="s">
        <v>758</v>
      </c>
      <c r="B817">
        <v>2</v>
      </c>
      <c r="C817" t="s">
        <v>1018</v>
      </c>
      <c r="D817">
        <v>2020</v>
      </c>
      <c r="E817">
        <v>2</v>
      </c>
      <c r="F817">
        <v>2</v>
      </c>
      <c r="G817" t="s">
        <v>1084</v>
      </c>
      <c r="H817">
        <v>5</v>
      </c>
      <c r="I817" t="s">
        <v>1088</v>
      </c>
    </row>
    <row r="818" spans="1:9" x14ac:dyDescent="0.25">
      <c r="A818" t="s">
        <v>408</v>
      </c>
      <c r="B818">
        <v>5</v>
      </c>
      <c r="C818" t="s">
        <v>1024</v>
      </c>
      <c r="D818">
        <v>2020</v>
      </c>
      <c r="E818">
        <v>2</v>
      </c>
      <c r="F818">
        <v>1</v>
      </c>
      <c r="G818" t="s">
        <v>1091</v>
      </c>
      <c r="H818">
        <v>3</v>
      </c>
      <c r="I818" t="s">
        <v>1092</v>
      </c>
    </row>
    <row r="819" spans="1:9" x14ac:dyDescent="0.25">
      <c r="A819" t="s">
        <v>838</v>
      </c>
      <c r="B819">
        <v>4</v>
      </c>
      <c r="C819" t="s">
        <v>1022</v>
      </c>
      <c r="D819">
        <v>2022</v>
      </c>
      <c r="E819">
        <v>2</v>
      </c>
      <c r="F819">
        <v>3</v>
      </c>
      <c r="G819" t="s">
        <v>1089</v>
      </c>
      <c r="H819">
        <v>2</v>
      </c>
      <c r="I819" t="s">
        <v>1093</v>
      </c>
    </row>
    <row r="820" spans="1:9" x14ac:dyDescent="0.25">
      <c r="A820" t="s">
        <v>723</v>
      </c>
      <c r="B820">
        <v>4</v>
      </c>
      <c r="C820" t="s">
        <v>1022</v>
      </c>
      <c r="D820">
        <v>2021</v>
      </c>
      <c r="E820">
        <v>1</v>
      </c>
      <c r="F820">
        <v>2</v>
      </c>
      <c r="G820" t="s">
        <v>1084</v>
      </c>
      <c r="H820">
        <v>1</v>
      </c>
      <c r="I820" t="s">
        <v>1087</v>
      </c>
    </row>
    <row r="821" spans="1:9" x14ac:dyDescent="0.25">
      <c r="A821" t="s">
        <v>322</v>
      </c>
      <c r="B821">
        <v>4</v>
      </c>
      <c r="C821" t="s">
        <v>1022</v>
      </c>
      <c r="D821">
        <v>2021</v>
      </c>
      <c r="E821">
        <v>2</v>
      </c>
      <c r="F821">
        <v>2</v>
      </c>
      <c r="G821" t="s">
        <v>1084</v>
      </c>
      <c r="H821">
        <v>2</v>
      </c>
      <c r="I821" t="s">
        <v>1093</v>
      </c>
    </row>
    <row r="822" spans="1:9" x14ac:dyDescent="0.25">
      <c r="A822" t="s">
        <v>609</v>
      </c>
      <c r="B822">
        <v>5</v>
      </c>
      <c r="C822" t="s">
        <v>1024</v>
      </c>
      <c r="D822">
        <v>2021</v>
      </c>
      <c r="E822">
        <v>1</v>
      </c>
      <c r="F822">
        <v>2</v>
      </c>
      <c r="G822" t="s">
        <v>1084</v>
      </c>
      <c r="H822">
        <v>2</v>
      </c>
      <c r="I822" t="s">
        <v>1093</v>
      </c>
    </row>
    <row r="823" spans="1:9" x14ac:dyDescent="0.25">
      <c r="A823" t="s">
        <v>833</v>
      </c>
      <c r="B823">
        <v>3</v>
      </c>
      <c r="C823" t="s">
        <v>1020</v>
      </c>
      <c r="D823">
        <v>2022</v>
      </c>
      <c r="E823">
        <v>1</v>
      </c>
      <c r="F823">
        <v>2</v>
      </c>
      <c r="G823" t="s">
        <v>1084</v>
      </c>
      <c r="H823">
        <v>3</v>
      </c>
      <c r="I823" t="s">
        <v>1092</v>
      </c>
    </row>
    <row r="824" spans="1:9" x14ac:dyDescent="0.25">
      <c r="A824" t="s">
        <v>190</v>
      </c>
      <c r="B824">
        <v>2</v>
      </c>
      <c r="C824" t="s">
        <v>1018</v>
      </c>
      <c r="D824">
        <v>2022</v>
      </c>
      <c r="E824">
        <v>2</v>
      </c>
      <c r="F824">
        <v>3</v>
      </c>
      <c r="G824" t="s">
        <v>1089</v>
      </c>
      <c r="H824">
        <v>4</v>
      </c>
      <c r="I824" t="s">
        <v>1090</v>
      </c>
    </row>
    <row r="825" spans="1:9" x14ac:dyDescent="0.25">
      <c r="A825" t="s">
        <v>915</v>
      </c>
      <c r="B825">
        <v>3</v>
      </c>
      <c r="C825" t="s">
        <v>1020</v>
      </c>
      <c r="D825">
        <v>2022</v>
      </c>
      <c r="E825">
        <v>2</v>
      </c>
      <c r="F825">
        <v>2</v>
      </c>
      <c r="G825" t="s">
        <v>1084</v>
      </c>
      <c r="H825">
        <v>4</v>
      </c>
      <c r="I825" t="s">
        <v>1090</v>
      </c>
    </row>
    <row r="826" spans="1:9" x14ac:dyDescent="0.25">
      <c r="A826" t="s">
        <v>610</v>
      </c>
      <c r="B826">
        <v>2</v>
      </c>
      <c r="C826" t="s">
        <v>1018</v>
      </c>
      <c r="D826">
        <v>2021</v>
      </c>
      <c r="E826">
        <v>1</v>
      </c>
      <c r="F826">
        <v>3</v>
      </c>
      <c r="G826" t="s">
        <v>1089</v>
      </c>
      <c r="H826">
        <v>5</v>
      </c>
      <c r="I826" t="s">
        <v>1088</v>
      </c>
    </row>
    <row r="827" spans="1:9" x14ac:dyDescent="0.25">
      <c r="A827" t="s">
        <v>488</v>
      </c>
      <c r="B827">
        <v>2</v>
      </c>
      <c r="C827" t="s">
        <v>1018</v>
      </c>
      <c r="D827">
        <v>2022</v>
      </c>
      <c r="E827">
        <v>1</v>
      </c>
      <c r="F827">
        <v>3</v>
      </c>
      <c r="G827" t="s">
        <v>1089</v>
      </c>
      <c r="H827">
        <v>2</v>
      </c>
      <c r="I827" t="s">
        <v>1093</v>
      </c>
    </row>
    <row r="828" spans="1:9" x14ac:dyDescent="0.25">
      <c r="A828" t="s">
        <v>718</v>
      </c>
      <c r="B828">
        <v>2</v>
      </c>
      <c r="C828" t="s">
        <v>1018</v>
      </c>
      <c r="D828">
        <v>2021</v>
      </c>
      <c r="E828">
        <v>2</v>
      </c>
      <c r="F828">
        <v>3</v>
      </c>
      <c r="G828" t="s">
        <v>1089</v>
      </c>
      <c r="H828">
        <v>2</v>
      </c>
      <c r="I828" t="s">
        <v>1093</v>
      </c>
    </row>
    <row r="829" spans="1:9" x14ac:dyDescent="0.25">
      <c r="A829" t="s">
        <v>742</v>
      </c>
      <c r="B829">
        <v>5</v>
      </c>
      <c r="C829" t="s">
        <v>1024</v>
      </c>
      <c r="D829">
        <v>2020</v>
      </c>
      <c r="E829">
        <v>2</v>
      </c>
      <c r="F829">
        <v>3</v>
      </c>
      <c r="G829" t="s">
        <v>1089</v>
      </c>
      <c r="H829">
        <v>1</v>
      </c>
      <c r="I829" t="s">
        <v>1087</v>
      </c>
    </row>
    <row r="830" spans="1:9" x14ac:dyDescent="0.25">
      <c r="A830" t="s">
        <v>678</v>
      </c>
      <c r="B830">
        <v>4</v>
      </c>
      <c r="C830" t="s">
        <v>1022</v>
      </c>
      <c r="D830">
        <v>2022</v>
      </c>
      <c r="E830">
        <v>1</v>
      </c>
      <c r="F830">
        <v>3</v>
      </c>
      <c r="G830" t="s">
        <v>1089</v>
      </c>
      <c r="H830">
        <v>5</v>
      </c>
      <c r="I830" t="s">
        <v>1088</v>
      </c>
    </row>
    <row r="831" spans="1:9" x14ac:dyDescent="0.25">
      <c r="A831" t="s">
        <v>383</v>
      </c>
      <c r="B831">
        <v>4</v>
      </c>
      <c r="C831" t="s">
        <v>1022</v>
      </c>
      <c r="D831">
        <v>2020</v>
      </c>
      <c r="E831">
        <v>1</v>
      </c>
      <c r="F831">
        <v>3</v>
      </c>
      <c r="G831" t="s">
        <v>1089</v>
      </c>
      <c r="H831">
        <v>5</v>
      </c>
      <c r="I831" t="s">
        <v>1088</v>
      </c>
    </row>
    <row r="832" spans="1:9" x14ac:dyDescent="0.25">
      <c r="A832" t="s">
        <v>148</v>
      </c>
      <c r="B832">
        <v>4</v>
      </c>
      <c r="C832" t="s">
        <v>1022</v>
      </c>
      <c r="D832">
        <v>2021</v>
      </c>
      <c r="E832">
        <v>1</v>
      </c>
      <c r="F832">
        <v>2</v>
      </c>
      <c r="G832" t="s">
        <v>1084</v>
      </c>
      <c r="H832">
        <v>3</v>
      </c>
      <c r="I832" t="s">
        <v>1092</v>
      </c>
    </row>
    <row r="833" spans="1:9" x14ac:dyDescent="0.25">
      <c r="A833" t="s">
        <v>469</v>
      </c>
      <c r="B833">
        <v>4</v>
      </c>
      <c r="C833" t="s">
        <v>1022</v>
      </c>
      <c r="D833">
        <v>2021</v>
      </c>
      <c r="E833">
        <v>2</v>
      </c>
      <c r="F833">
        <v>2</v>
      </c>
      <c r="G833" t="s">
        <v>1084</v>
      </c>
      <c r="H833">
        <v>3</v>
      </c>
      <c r="I833" t="s">
        <v>1092</v>
      </c>
    </row>
    <row r="834" spans="1:9" x14ac:dyDescent="0.25">
      <c r="A834" t="s">
        <v>480</v>
      </c>
      <c r="B834">
        <v>2</v>
      </c>
      <c r="C834" t="s">
        <v>1018</v>
      </c>
      <c r="D834">
        <v>2020</v>
      </c>
      <c r="E834">
        <v>2</v>
      </c>
      <c r="F834">
        <v>1</v>
      </c>
      <c r="G834" t="s">
        <v>1091</v>
      </c>
      <c r="H834">
        <v>3</v>
      </c>
      <c r="I834" t="s">
        <v>1092</v>
      </c>
    </row>
    <row r="835" spans="1:9" x14ac:dyDescent="0.25">
      <c r="A835" t="s">
        <v>963</v>
      </c>
      <c r="B835">
        <v>1</v>
      </c>
      <c r="C835" t="s">
        <v>1016</v>
      </c>
      <c r="D835">
        <v>2021</v>
      </c>
      <c r="E835">
        <v>1</v>
      </c>
      <c r="F835">
        <v>2</v>
      </c>
      <c r="G835" t="s">
        <v>1084</v>
      </c>
      <c r="H835">
        <v>5</v>
      </c>
      <c r="I835" t="s">
        <v>1088</v>
      </c>
    </row>
    <row r="836" spans="1:9" x14ac:dyDescent="0.25">
      <c r="A836" t="s">
        <v>168</v>
      </c>
      <c r="B836">
        <v>4</v>
      </c>
      <c r="C836" t="s">
        <v>1022</v>
      </c>
      <c r="D836">
        <v>2022</v>
      </c>
      <c r="E836">
        <v>1</v>
      </c>
      <c r="F836">
        <v>3</v>
      </c>
      <c r="G836" t="s">
        <v>1089</v>
      </c>
      <c r="H836">
        <v>5</v>
      </c>
      <c r="I836" t="s">
        <v>1088</v>
      </c>
    </row>
    <row r="837" spans="1:9" x14ac:dyDescent="0.25">
      <c r="A837" t="s">
        <v>1004</v>
      </c>
      <c r="B837">
        <v>1</v>
      </c>
      <c r="C837" t="s">
        <v>1016</v>
      </c>
      <c r="D837">
        <v>2021</v>
      </c>
      <c r="E837">
        <v>2</v>
      </c>
      <c r="F837">
        <v>1</v>
      </c>
      <c r="G837" t="s">
        <v>1091</v>
      </c>
      <c r="H837">
        <v>4</v>
      </c>
      <c r="I837" t="s">
        <v>1090</v>
      </c>
    </row>
    <row r="838" spans="1:9" x14ac:dyDescent="0.25">
      <c r="A838" t="s">
        <v>599</v>
      </c>
      <c r="B838">
        <v>1</v>
      </c>
      <c r="C838" t="s">
        <v>1016</v>
      </c>
      <c r="D838">
        <v>2021</v>
      </c>
      <c r="E838">
        <v>1</v>
      </c>
      <c r="F838">
        <v>1</v>
      </c>
      <c r="G838" t="s">
        <v>1091</v>
      </c>
      <c r="H838">
        <v>5</v>
      </c>
      <c r="I838" t="s">
        <v>1088</v>
      </c>
    </row>
    <row r="839" spans="1:9" x14ac:dyDescent="0.25">
      <c r="A839" t="s">
        <v>230</v>
      </c>
      <c r="B839">
        <v>5</v>
      </c>
      <c r="C839" t="s">
        <v>1024</v>
      </c>
      <c r="D839">
        <v>2020</v>
      </c>
      <c r="E839">
        <v>1</v>
      </c>
      <c r="F839">
        <v>1</v>
      </c>
      <c r="G839" t="s">
        <v>1091</v>
      </c>
      <c r="H839">
        <v>2</v>
      </c>
      <c r="I839" t="s">
        <v>1093</v>
      </c>
    </row>
    <row r="840" spans="1:9" x14ac:dyDescent="0.25">
      <c r="A840" t="s">
        <v>743</v>
      </c>
      <c r="B840">
        <v>5</v>
      </c>
      <c r="C840" t="s">
        <v>1024</v>
      </c>
      <c r="D840">
        <v>2021</v>
      </c>
      <c r="E840">
        <v>2</v>
      </c>
      <c r="F840">
        <v>3</v>
      </c>
      <c r="G840" t="s">
        <v>1089</v>
      </c>
      <c r="H840">
        <v>2</v>
      </c>
      <c r="I840" t="s">
        <v>1093</v>
      </c>
    </row>
    <row r="841" spans="1:9" x14ac:dyDescent="0.25">
      <c r="A841" t="s">
        <v>679</v>
      </c>
      <c r="B841">
        <v>4</v>
      </c>
      <c r="C841" t="s">
        <v>1022</v>
      </c>
      <c r="D841">
        <v>2020</v>
      </c>
      <c r="E841">
        <v>2</v>
      </c>
      <c r="F841">
        <v>3</v>
      </c>
      <c r="G841" t="s">
        <v>1089</v>
      </c>
      <c r="H841">
        <v>5</v>
      </c>
      <c r="I841" t="s">
        <v>1088</v>
      </c>
    </row>
    <row r="842" spans="1:9" x14ac:dyDescent="0.25">
      <c r="A842" t="s">
        <v>104</v>
      </c>
      <c r="B842">
        <v>4</v>
      </c>
      <c r="C842" t="s">
        <v>1022</v>
      </c>
      <c r="D842">
        <v>2022</v>
      </c>
      <c r="E842">
        <v>1</v>
      </c>
      <c r="F842">
        <v>2</v>
      </c>
      <c r="G842" t="s">
        <v>1084</v>
      </c>
      <c r="H842">
        <v>2</v>
      </c>
      <c r="I842" t="s">
        <v>1093</v>
      </c>
    </row>
    <row r="843" spans="1:9" x14ac:dyDescent="0.25">
      <c r="A843" t="s">
        <v>207</v>
      </c>
      <c r="B843">
        <v>4</v>
      </c>
      <c r="C843" t="s">
        <v>1022</v>
      </c>
      <c r="D843">
        <v>2020</v>
      </c>
      <c r="E843">
        <v>2</v>
      </c>
      <c r="F843">
        <v>3</v>
      </c>
      <c r="G843" t="s">
        <v>1089</v>
      </c>
      <c r="H843">
        <v>1</v>
      </c>
      <c r="I843" t="s">
        <v>1087</v>
      </c>
    </row>
    <row r="844" spans="1:9" x14ac:dyDescent="0.25">
      <c r="A844" t="s">
        <v>634</v>
      </c>
      <c r="B844">
        <v>5</v>
      </c>
      <c r="C844" t="s">
        <v>1024</v>
      </c>
      <c r="D844">
        <v>2022</v>
      </c>
      <c r="E844">
        <v>1</v>
      </c>
      <c r="F844">
        <v>2</v>
      </c>
      <c r="G844" t="s">
        <v>1084</v>
      </c>
      <c r="H844">
        <v>3</v>
      </c>
      <c r="I844" t="s">
        <v>1092</v>
      </c>
    </row>
    <row r="845" spans="1:9" x14ac:dyDescent="0.25">
      <c r="A845" t="s">
        <v>431</v>
      </c>
      <c r="B845">
        <v>3</v>
      </c>
      <c r="C845" t="s">
        <v>1020</v>
      </c>
      <c r="D845">
        <v>2021</v>
      </c>
      <c r="E845">
        <v>2</v>
      </c>
      <c r="F845">
        <v>2</v>
      </c>
      <c r="G845" t="s">
        <v>1084</v>
      </c>
      <c r="H845">
        <v>4</v>
      </c>
      <c r="I845" t="s">
        <v>1090</v>
      </c>
    </row>
    <row r="846" spans="1:9" x14ac:dyDescent="0.25">
      <c r="A846" t="s">
        <v>302</v>
      </c>
      <c r="B846">
        <v>2</v>
      </c>
      <c r="C846" t="s">
        <v>1018</v>
      </c>
      <c r="D846">
        <v>2021</v>
      </c>
      <c r="E846">
        <v>1</v>
      </c>
      <c r="F846">
        <v>1</v>
      </c>
      <c r="G846" t="s">
        <v>1091</v>
      </c>
      <c r="H846">
        <v>5</v>
      </c>
      <c r="I846" t="s">
        <v>1088</v>
      </c>
    </row>
    <row r="847" spans="1:9" x14ac:dyDescent="0.25">
      <c r="A847" t="s">
        <v>998</v>
      </c>
      <c r="B847">
        <v>2</v>
      </c>
      <c r="C847" t="s">
        <v>1018</v>
      </c>
      <c r="D847">
        <v>2022</v>
      </c>
      <c r="E847">
        <v>1</v>
      </c>
      <c r="F847">
        <v>1</v>
      </c>
      <c r="G847" t="s">
        <v>1091</v>
      </c>
      <c r="H847">
        <v>4</v>
      </c>
      <c r="I847" t="s">
        <v>1090</v>
      </c>
    </row>
    <row r="848" spans="1:9" x14ac:dyDescent="0.25">
      <c r="A848" t="s">
        <v>583</v>
      </c>
      <c r="B848">
        <v>4</v>
      </c>
      <c r="C848" t="s">
        <v>1022</v>
      </c>
      <c r="D848">
        <v>2022</v>
      </c>
      <c r="E848">
        <v>2</v>
      </c>
      <c r="F848">
        <v>1</v>
      </c>
      <c r="G848" t="s">
        <v>1091</v>
      </c>
      <c r="H848">
        <v>5</v>
      </c>
      <c r="I848" t="s">
        <v>1088</v>
      </c>
    </row>
    <row r="849" spans="1:9" x14ac:dyDescent="0.25">
      <c r="A849" t="s">
        <v>381</v>
      </c>
      <c r="B849">
        <v>2</v>
      </c>
      <c r="C849" t="s">
        <v>1018</v>
      </c>
      <c r="D849">
        <v>2020</v>
      </c>
      <c r="E849">
        <v>1</v>
      </c>
      <c r="F849">
        <v>1</v>
      </c>
      <c r="G849" t="s">
        <v>1091</v>
      </c>
      <c r="H849">
        <v>1</v>
      </c>
      <c r="I849" t="s">
        <v>1087</v>
      </c>
    </row>
    <row r="850" spans="1:9" x14ac:dyDescent="0.25">
      <c r="A850" t="s">
        <v>643</v>
      </c>
      <c r="B850">
        <v>5</v>
      </c>
      <c r="C850" t="s">
        <v>1024</v>
      </c>
      <c r="D850">
        <v>2020</v>
      </c>
      <c r="E850">
        <v>1</v>
      </c>
      <c r="F850">
        <v>1</v>
      </c>
      <c r="G850" t="s">
        <v>1091</v>
      </c>
      <c r="H850">
        <v>1</v>
      </c>
      <c r="I850" t="s">
        <v>1087</v>
      </c>
    </row>
    <row r="851" spans="1:9" x14ac:dyDescent="0.25">
      <c r="A851" t="s">
        <v>898</v>
      </c>
      <c r="B851">
        <v>1</v>
      </c>
      <c r="C851" t="s">
        <v>1016</v>
      </c>
      <c r="D851">
        <v>2020</v>
      </c>
      <c r="E851">
        <v>2</v>
      </c>
      <c r="F851">
        <v>3</v>
      </c>
      <c r="G851" t="s">
        <v>1089</v>
      </c>
      <c r="H851">
        <v>5</v>
      </c>
      <c r="I851" t="s">
        <v>1088</v>
      </c>
    </row>
    <row r="852" spans="1:9" x14ac:dyDescent="0.25">
      <c r="A852" t="s">
        <v>720</v>
      </c>
      <c r="B852">
        <v>1</v>
      </c>
      <c r="C852" t="s">
        <v>1016</v>
      </c>
      <c r="D852">
        <v>2022</v>
      </c>
      <c r="E852">
        <v>1</v>
      </c>
      <c r="F852">
        <v>1</v>
      </c>
      <c r="G852" t="s">
        <v>1091</v>
      </c>
      <c r="H852">
        <v>5</v>
      </c>
      <c r="I852" t="s">
        <v>1088</v>
      </c>
    </row>
    <row r="853" spans="1:9" x14ac:dyDescent="0.25">
      <c r="A853" t="s">
        <v>598</v>
      </c>
      <c r="B853">
        <v>5</v>
      </c>
      <c r="C853" t="s">
        <v>1024</v>
      </c>
      <c r="D853">
        <v>2021</v>
      </c>
      <c r="E853">
        <v>2</v>
      </c>
      <c r="F853">
        <v>2</v>
      </c>
      <c r="G853" t="s">
        <v>1084</v>
      </c>
      <c r="H853">
        <v>1</v>
      </c>
      <c r="I853" t="s">
        <v>1087</v>
      </c>
    </row>
    <row r="854" spans="1:9" x14ac:dyDescent="0.25">
      <c r="A854" t="s">
        <v>483</v>
      </c>
      <c r="B854">
        <v>4</v>
      </c>
      <c r="C854" t="s">
        <v>1022</v>
      </c>
      <c r="D854">
        <v>2022</v>
      </c>
      <c r="E854">
        <v>1</v>
      </c>
      <c r="F854">
        <v>1</v>
      </c>
      <c r="G854" t="s">
        <v>1091</v>
      </c>
      <c r="H854">
        <v>3</v>
      </c>
      <c r="I854" t="s">
        <v>1092</v>
      </c>
    </row>
    <row r="855" spans="1:9" x14ac:dyDescent="0.25">
      <c r="A855" t="s">
        <v>593</v>
      </c>
      <c r="B855">
        <v>4</v>
      </c>
      <c r="C855" t="s">
        <v>1022</v>
      </c>
      <c r="D855">
        <v>2021</v>
      </c>
      <c r="E855">
        <v>2</v>
      </c>
      <c r="F855">
        <v>1</v>
      </c>
      <c r="G855" t="s">
        <v>1091</v>
      </c>
      <c r="H855">
        <v>1</v>
      </c>
      <c r="I855" t="s">
        <v>1087</v>
      </c>
    </row>
    <row r="856" spans="1:9" x14ac:dyDescent="0.25">
      <c r="A856" t="s">
        <v>11</v>
      </c>
      <c r="B856">
        <v>5</v>
      </c>
      <c r="C856" t="s">
        <v>1024</v>
      </c>
      <c r="D856">
        <v>2020</v>
      </c>
      <c r="E856">
        <v>1</v>
      </c>
      <c r="F856">
        <v>2</v>
      </c>
      <c r="G856" t="s">
        <v>1084</v>
      </c>
      <c r="H856">
        <v>3</v>
      </c>
      <c r="I856" t="s">
        <v>1092</v>
      </c>
    </row>
    <row r="857" spans="1:9" x14ac:dyDescent="0.25">
      <c r="A857" t="s">
        <v>245</v>
      </c>
      <c r="B857">
        <v>4</v>
      </c>
      <c r="C857" t="s">
        <v>1022</v>
      </c>
      <c r="D857">
        <v>2021</v>
      </c>
      <c r="E857">
        <v>2</v>
      </c>
      <c r="F857">
        <v>3</v>
      </c>
      <c r="G857" t="s">
        <v>1089</v>
      </c>
      <c r="H857">
        <v>3</v>
      </c>
      <c r="I857" t="s">
        <v>1092</v>
      </c>
    </row>
    <row r="858" spans="1:9" x14ac:dyDescent="0.25">
      <c r="A858" t="s">
        <v>460</v>
      </c>
      <c r="B858">
        <v>1</v>
      </c>
      <c r="C858" t="s">
        <v>1016</v>
      </c>
      <c r="D858">
        <v>2020</v>
      </c>
      <c r="E858">
        <v>2</v>
      </c>
      <c r="F858">
        <v>1</v>
      </c>
      <c r="G858" t="s">
        <v>1091</v>
      </c>
      <c r="H858">
        <v>1</v>
      </c>
      <c r="I858" t="s">
        <v>1087</v>
      </c>
    </row>
    <row r="859" spans="1:9" x14ac:dyDescent="0.25">
      <c r="A859" t="s">
        <v>15</v>
      </c>
      <c r="B859">
        <v>4</v>
      </c>
      <c r="C859" t="s">
        <v>1022</v>
      </c>
      <c r="D859">
        <v>2020</v>
      </c>
      <c r="E859">
        <v>2</v>
      </c>
      <c r="F859">
        <v>2</v>
      </c>
      <c r="G859" t="s">
        <v>1084</v>
      </c>
      <c r="H859">
        <v>3</v>
      </c>
      <c r="I859" t="s">
        <v>1092</v>
      </c>
    </row>
    <row r="860" spans="1:9" x14ac:dyDescent="0.25">
      <c r="A860" t="s">
        <v>804</v>
      </c>
      <c r="B860">
        <v>1</v>
      </c>
      <c r="C860" t="s">
        <v>1016</v>
      </c>
      <c r="D860">
        <v>2020</v>
      </c>
      <c r="E860">
        <v>2</v>
      </c>
      <c r="F860">
        <v>2</v>
      </c>
      <c r="G860" t="s">
        <v>1084</v>
      </c>
      <c r="H860">
        <v>2</v>
      </c>
      <c r="I860" t="s">
        <v>1093</v>
      </c>
    </row>
    <row r="861" spans="1:9" x14ac:dyDescent="0.25">
      <c r="A861" t="s">
        <v>359</v>
      </c>
      <c r="B861">
        <v>1</v>
      </c>
      <c r="C861" t="s">
        <v>1016</v>
      </c>
      <c r="D861">
        <v>2020</v>
      </c>
      <c r="E861">
        <v>2</v>
      </c>
      <c r="F861">
        <v>2</v>
      </c>
      <c r="G861" t="s">
        <v>1084</v>
      </c>
      <c r="H861">
        <v>1</v>
      </c>
      <c r="I861" t="s">
        <v>1087</v>
      </c>
    </row>
    <row r="862" spans="1:9" x14ac:dyDescent="0.25">
      <c r="A862" t="s">
        <v>391</v>
      </c>
      <c r="B862">
        <v>2</v>
      </c>
      <c r="C862" t="s">
        <v>1018</v>
      </c>
      <c r="D862">
        <v>2022</v>
      </c>
      <c r="E862">
        <v>1</v>
      </c>
      <c r="F862">
        <v>2</v>
      </c>
      <c r="G862" t="s">
        <v>1084</v>
      </c>
      <c r="H862">
        <v>4</v>
      </c>
      <c r="I862" t="s">
        <v>1090</v>
      </c>
    </row>
    <row r="863" spans="1:9" x14ac:dyDescent="0.25">
      <c r="A863" t="s">
        <v>325</v>
      </c>
      <c r="B863">
        <v>3</v>
      </c>
      <c r="C863" t="s">
        <v>1020</v>
      </c>
      <c r="D863">
        <v>2021</v>
      </c>
      <c r="E863">
        <v>2</v>
      </c>
      <c r="F863">
        <v>3</v>
      </c>
      <c r="G863" t="s">
        <v>1089</v>
      </c>
      <c r="H863">
        <v>4</v>
      </c>
      <c r="I863" t="s">
        <v>1090</v>
      </c>
    </row>
    <row r="864" spans="1:9" x14ac:dyDescent="0.25">
      <c r="A864" t="s">
        <v>560</v>
      </c>
      <c r="B864">
        <v>2</v>
      </c>
      <c r="C864" t="s">
        <v>1018</v>
      </c>
      <c r="D864">
        <v>2021</v>
      </c>
      <c r="E864">
        <v>2</v>
      </c>
      <c r="F864">
        <v>3</v>
      </c>
      <c r="G864" t="s">
        <v>1089</v>
      </c>
      <c r="H864">
        <v>4</v>
      </c>
      <c r="I864" t="s">
        <v>1090</v>
      </c>
    </row>
    <row r="865" spans="1:9" x14ac:dyDescent="0.25">
      <c r="A865" t="s">
        <v>1006</v>
      </c>
      <c r="B865">
        <v>1</v>
      </c>
      <c r="C865" t="s">
        <v>1016</v>
      </c>
      <c r="D865">
        <v>2021</v>
      </c>
      <c r="E865">
        <v>1</v>
      </c>
      <c r="F865">
        <v>3</v>
      </c>
      <c r="G865" t="s">
        <v>1089</v>
      </c>
      <c r="H865">
        <v>5</v>
      </c>
      <c r="I865" t="s">
        <v>1088</v>
      </c>
    </row>
    <row r="866" spans="1:9" x14ac:dyDescent="0.25">
      <c r="A866" t="s">
        <v>962</v>
      </c>
      <c r="B866">
        <v>1</v>
      </c>
      <c r="C866" t="s">
        <v>1016</v>
      </c>
      <c r="D866">
        <v>2022</v>
      </c>
      <c r="E866">
        <v>2</v>
      </c>
      <c r="F866">
        <v>1</v>
      </c>
      <c r="G866" t="s">
        <v>1091</v>
      </c>
      <c r="H866">
        <v>2</v>
      </c>
      <c r="I866" t="s">
        <v>1093</v>
      </c>
    </row>
    <row r="867" spans="1:9" x14ac:dyDescent="0.25">
      <c r="A867" t="s">
        <v>700</v>
      </c>
      <c r="B867">
        <v>3</v>
      </c>
      <c r="C867" t="s">
        <v>1020</v>
      </c>
      <c r="D867">
        <v>2021</v>
      </c>
      <c r="E867">
        <v>2</v>
      </c>
      <c r="F867">
        <v>1</v>
      </c>
      <c r="G867" t="s">
        <v>1091</v>
      </c>
      <c r="H867">
        <v>5</v>
      </c>
      <c r="I867" t="s">
        <v>1088</v>
      </c>
    </row>
    <row r="868" spans="1:9" x14ac:dyDescent="0.25">
      <c r="A868" t="s">
        <v>419</v>
      </c>
      <c r="B868">
        <v>4</v>
      </c>
      <c r="C868" t="s">
        <v>1022</v>
      </c>
      <c r="D868">
        <v>2021</v>
      </c>
      <c r="E868">
        <v>1</v>
      </c>
      <c r="F868">
        <v>1</v>
      </c>
      <c r="G868" t="s">
        <v>1091</v>
      </c>
      <c r="H868">
        <v>5</v>
      </c>
      <c r="I868" t="s">
        <v>1088</v>
      </c>
    </row>
    <row r="869" spans="1:9" x14ac:dyDescent="0.25">
      <c r="A869" t="s">
        <v>829</v>
      </c>
      <c r="B869">
        <v>1</v>
      </c>
      <c r="C869" t="s">
        <v>1016</v>
      </c>
      <c r="D869">
        <v>2022</v>
      </c>
      <c r="E869">
        <v>1</v>
      </c>
      <c r="F869">
        <v>2</v>
      </c>
      <c r="G869" t="s">
        <v>1084</v>
      </c>
      <c r="H869">
        <v>1</v>
      </c>
      <c r="I869" t="s">
        <v>1087</v>
      </c>
    </row>
    <row r="870" spans="1:9" x14ac:dyDescent="0.25">
      <c r="A870" t="s">
        <v>102</v>
      </c>
      <c r="B870">
        <v>3</v>
      </c>
      <c r="C870" t="s">
        <v>1020</v>
      </c>
      <c r="D870">
        <v>2021</v>
      </c>
      <c r="E870">
        <v>1</v>
      </c>
      <c r="F870">
        <v>1</v>
      </c>
      <c r="G870" t="s">
        <v>1091</v>
      </c>
      <c r="H870">
        <v>2</v>
      </c>
      <c r="I870" t="s">
        <v>1093</v>
      </c>
    </row>
    <row r="871" spans="1:9" x14ac:dyDescent="0.25">
      <c r="A871" t="s">
        <v>452</v>
      </c>
      <c r="B871">
        <v>1</v>
      </c>
      <c r="C871" t="s">
        <v>1016</v>
      </c>
      <c r="D871">
        <v>2022</v>
      </c>
      <c r="E871">
        <v>2</v>
      </c>
      <c r="F871">
        <v>3</v>
      </c>
      <c r="G871" t="s">
        <v>1089</v>
      </c>
      <c r="H871">
        <v>1</v>
      </c>
      <c r="I871" t="s">
        <v>1087</v>
      </c>
    </row>
    <row r="872" spans="1:9" x14ac:dyDescent="0.25">
      <c r="A872" t="s">
        <v>18</v>
      </c>
      <c r="B872">
        <v>2</v>
      </c>
      <c r="C872" t="s">
        <v>1018</v>
      </c>
      <c r="D872">
        <v>2022</v>
      </c>
      <c r="E872">
        <v>2</v>
      </c>
      <c r="F872">
        <v>3</v>
      </c>
      <c r="G872" t="s">
        <v>1089</v>
      </c>
      <c r="H872">
        <v>2</v>
      </c>
      <c r="I872" t="s">
        <v>1093</v>
      </c>
    </row>
    <row r="873" spans="1:9" x14ac:dyDescent="0.25">
      <c r="A873" t="s">
        <v>211</v>
      </c>
      <c r="B873">
        <v>4</v>
      </c>
      <c r="C873" t="s">
        <v>1022</v>
      </c>
      <c r="D873">
        <v>2022</v>
      </c>
      <c r="E873">
        <v>1</v>
      </c>
      <c r="F873">
        <v>1</v>
      </c>
      <c r="G873" t="s">
        <v>1091</v>
      </c>
      <c r="H873">
        <v>1</v>
      </c>
      <c r="I873" t="s">
        <v>1087</v>
      </c>
    </row>
    <row r="874" spans="1:9" x14ac:dyDescent="0.25">
      <c r="A874" t="s">
        <v>108</v>
      </c>
      <c r="B874">
        <v>2</v>
      </c>
      <c r="C874" t="s">
        <v>1018</v>
      </c>
      <c r="D874">
        <v>2020</v>
      </c>
      <c r="E874">
        <v>2</v>
      </c>
      <c r="F874">
        <v>2</v>
      </c>
      <c r="G874" t="s">
        <v>1084</v>
      </c>
      <c r="H874">
        <v>5</v>
      </c>
      <c r="I874" t="s">
        <v>1088</v>
      </c>
    </row>
    <row r="875" spans="1:9" x14ac:dyDescent="0.25">
      <c r="A875" t="s">
        <v>272</v>
      </c>
      <c r="B875">
        <v>4</v>
      </c>
      <c r="C875" t="s">
        <v>1022</v>
      </c>
      <c r="D875">
        <v>2022</v>
      </c>
      <c r="E875">
        <v>2</v>
      </c>
      <c r="F875">
        <v>3</v>
      </c>
      <c r="G875" t="s">
        <v>1089</v>
      </c>
      <c r="H875">
        <v>5</v>
      </c>
      <c r="I875" t="s">
        <v>1088</v>
      </c>
    </row>
    <row r="876" spans="1:9" x14ac:dyDescent="0.25">
      <c r="A876" t="s">
        <v>479</v>
      </c>
      <c r="B876">
        <v>5</v>
      </c>
      <c r="C876" t="s">
        <v>1024</v>
      </c>
      <c r="D876">
        <v>2021</v>
      </c>
      <c r="E876">
        <v>2</v>
      </c>
      <c r="F876">
        <v>3</v>
      </c>
      <c r="G876" t="s">
        <v>1089</v>
      </c>
      <c r="H876">
        <v>3</v>
      </c>
      <c r="I876" t="s">
        <v>1092</v>
      </c>
    </row>
    <row r="877" spans="1:9" x14ac:dyDescent="0.25">
      <c r="A877" t="s">
        <v>374</v>
      </c>
      <c r="B877">
        <v>5</v>
      </c>
      <c r="C877" t="s">
        <v>1024</v>
      </c>
      <c r="D877">
        <v>2022</v>
      </c>
      <c r="E877">
        <v>2</v>
      </c>
      <c r="F877">
        <v>2</v>
      </c>
      <c r="G877" t="s">
        <v>1084</v>
      </c>
      <c r="H877">
        <v>4</v>
      </c>
      <c r="I877" t="s">
        <v>1090</v>
      </c>
    </row>
    <row r="878" spans="1:9" x14ac:dyDescent="0.25">
      <c r="A878" t="s">
        <v>990</v>
      </c>
      <c r="B878">
        <v>2</v>
      </c>
      <c r="C878" t="s">
        <v>1018</v>
      </c>
      <c r="D878">
        <v>2021</v>
      </c>
      <c r="E878">
        <v>2</v>
      </c>
      <c r="F878">
        <v>2</v>
      </c>
      <c r="G878" t="s">
        <v>1084</v>
      </c>
      <c r="H878">
        <v>5</v>
      </c>
      <c r="I878" t="s">
        <v>1088</v>
      </c>
    </row>
    <row r="879" spans="1:9" x14ac:dyDescent="0.25">
      <c r="A879" t="s">
        <v>537</v>
      </c>
      <c r="B879">
        <v>1</v>
      </c>
      <c r="C879" t="s">
        <v>1016</v>
      </c>
      <c r="D879">
        <v>2022</v>
      </c>
      <c r="E879">
        <v>1</v>
      </c>
      <c r="F879">
        <v>3</v>
      </c>
      <c r="G879" t="s">
        <v>1089</v>
      </c>
      <c r="H879">
        <v>2</v>
      </c>
      <c r="I879" t="s">
        <v>1093</v>
      </c>
    </row>
    <row r="880" spans="1:9" x14ac:dyDescent="0.25">
      <c r="A880" t="s">
        <v>733</v>
      </c>
      <c r="B880">
        <v>4</v>
      </c>
      <c r="C880" t="s">
        <v>1022</v>
      </c>
      <c r="D880">
        <v>2022</v>
      </c>
      <c r="E880">
        <v>2</v>
      </c>
      <c r="F880">
        <v>3</v>
      </c>
      <c r="G880" t="s">
        <v>1089</v>
      </c>
      <c r="H880">
        <v>5</v>
      </c>
      <c r="I880" t="s">
        <v>1088</v>
      </c>
    </row>
    <row r="881" spans="1:9" x14ac:dyDescent="0.25">
      <c r="A881" t="s">
        <v>263</v>
      </c>
      <c r="B881">
        <v>5</v>
      </c>
      <c r="C881" t="s">
        <v>1024</v>
      </c>
      <c r="D881">
        <v>2020</v>
      </c>
      <c r="E881">
        <v>1</v>
      </c>
      <c r="F881">
        <v>2</v>
      </c>
      <c r="G881" t="s">
        <v>1084</v>
      </c>
      <c r="H881">
        <v>2</v>
      </c>
      <c r="I881" t="s">
        <v>1093</v>
      </c>
    </row>
    <row r="882" spans="1:9" x14ac:dyDescent="0.25">
      <c r="A882" t="s">
        <v>728</v>
      </c>
      <c r="B882">
        <v>1</v>
      </c>
      <c r="C882" t="s">
        <v>1016</v>
      </c>
      <c r="D882">
        <v>2021</v>
      </c>
      <c r="E882">
        <v>2</v>
      </c>
      <c r="F882">
        <v>2</v>
      </c>
      <c r="G882" t="s">
        <v>1084</v>
      </c>
      <c r="H882">
        <v>3</v>
      </c>
      <c r="I882" t="s">
        <v>1092</v>
      </c>
    </row>
    <row r="883" spans="1:9" x14ac:dyDescent="0.25">
      <c r="A883" t="s">
        <v>979</v>
      </c>
      <c r="B883">
        <v>3</v>
      </c>
      <c r="C883" t="s">
        <v>1020</v>
      </c>
      <c r="D883">
        <v>2020</v>
      </c>
      <c r="E883">
        <v>2</v>
      </c>
      <c r="F883">
        <v>3</v>
      </c>
      <c r="G883" t="s">
        <v>1089</v>
      </c>
      <c r="H883">
        <v>5</v>
      </c>
      <c r="I883" t="s">
        <v>1088</v>
      </c>
    </row>
    <row r="884" spans="1:9" x14ac:dyDescent="0.25">
      <c r="A884" t="s">
        <v>927</v>
      </c>
      <c r="B884">
        <v>3</v>
      </c>
      <c r="C884" t="s">
        <v>1020</v>
      </c>
      <c r="D884">
        <v>2022</v>
      </c>
      <c r="E884">
        <v>2</v>
      </c>
      <c r="F884">
        <v>2</v>
      </c>
      <c r="G884" t="s">
        <v>1084</v>
      </c>
      <c r="H884">
        <v>3</v>
      </c>
      <c r="I884" t="s">
        <v>1092</v>
      </c>
    </row>
    <row r="885" spans="1:9" x14ac:dyDescent="0.25">
      <c r="A885" t="s">
        <v>180</v>
      </c>
      <c r="B885">
        <v>5</v>
      </c>
      <c r="C885" t="s">
        <v>1024</v>
      </c>
      <c r="D885">
        <v>2020</v>
      </c>
      <c r="E885">
        <v>1</v>
      </c>
      <c r="F885">
        <v>3</v>
      </c>
      <c r="G885" t="s">
        <v>1089</v>
      </c>
      <c r="H885">
        <v>5</v>
      </c>
      <c r="I885" t="s">
        <v>1088</v>
      </c>
    </row>
    <row r="886" spans="1:9" x14ac:dyDescent="0.25">
      <c r="A886" t="s">
        <v>36</v>
      </c>
      <c r="B886">
        <v>1</v>
      </c>
      <c r="C886" t="s">
        <v>1016</v>
      </c>
      <c r="D886">
        <v>2022</v>
      </c>
      <c r="E886">
        <v>1</v>
      </c>
      <c r="F886">
        <v>3</v>
      </c>
      <c r="G886" t="s">
        <v>1089</v>
      </c>
      <c r="H886">
        <v>2</v>
      </c>
      <c r="I886" t="s">
        <v>1093</v>
      </c>
    </row>
    <row r="887" spans="1:9" x14ac:dyDescent="0.25">
      <c r="A887" t="s">
        <v>918</v>
      </c>
      <c r="B887">
        <v>1</v>
      </c>
      <c r="C887" t="s">
        <v>1016</v>
      </c>
      <c r="D887">
        <v>2020</v>
      </c>
      <c r="E887">
        <v>1</v>
      </c>
      <c r="F887">
        <v>3</v>
      </c>
      <c r="G887" t="s">
        <v>1089</v>
      </c>
      <c r="H887">
        <v>4</v>
      </c>
      <c r="I887" t="s">
        <v>1090</v>
      </c>
    </row>
    <row r="888" spans="1:9" x14ac:dyDescent="0.25">
      <c r="A888" t="s">
        <v>653</v>
      </c>
      <c r="B888">
        <v>3</v>
      </c>
      <c r="C888" t="s">
        <v>1020</v>
      </c>
      <c r="D888">
        <v>2020</v>
      </c>
      <c r="E888">
        <v>2</v>
      </c>
      <c r="F888">
        <v>3</v>
      </c>
      <c r="G888" t="s">
        <v>1089</v>
      </c>
      <c r="H888">
        <v>1</v>
      </c>
      <c r="I888" t="s">
        <v>1087</v>
      </c>
    </row>
    <row r="889" spans="1:9" x14ac:dyDescent="0.25">
      <c r="A889" t="s">
        <v>847</v>
      </c>
      <c r="B889">
        <v>2</v>
      </c>
      <c r="C889" t="s">
        <v>1018</v>
      </c>
      <c r="D889">
        <v>2020</v>
      </c>
      <c r="E889">
        <v>1</v>
      </c>
      <c r="F889">
        <v>2</v>
      </c>
      <c r="G889" t="s">
        <v>1084</v>
      </c>
      <c r="H889">
        <v>4</v>
      </c>
      <c r="I889" t="s">
        <v>1090</v>
      </c>
    </row>
    <row r="890" spans="1:9" x14ac:dyDescent="0.25">
      <c r="A890" t="s">
        <v>175</v>
      </c>
      <c r="B890">
        <v>2</v>
      </c>
      <c r="C890" t="s">
        <v>1018</v>
      </c>
      <c r="D890">
        <v>2022</v>
      </c>
      <c r="E890">
        <v>2</v>
      </c>
      <c r="F890">
        <v>2</v>
      </c>
      <c r="G890" t="s">
        <v>1084</v>
      </c>
      <c r="H890">
        <v>1</v>
      </c>
      <c r="I890" t="s">
        <v>1087</v>
      </c>
    </row>
    <row r="891" spans="1:9" x14ac:dyDescent="0.25">
      <c r="A891" t="s">
        <v>455</v>
      </c>
      <c r="B891">
        <v>2</v>
      </c>
      <c r="C891" t="s">
        <v>1018</v>
      </c>
      <c r="D891">
        <v>2021</v>
      </c>
      <c r="E891">
        <v>2</v>
      </c>
      <c r="F891">
        <v>1</v>
      </c>
      <c r="G891" t="s">
        <v>1091</v>
      </c>
      <c r="H891">
        <v>5</v>
      </c>
      <c r="I891" t="s">
        <v>1088</v>
      </c>
    </row>
    <row r="892" spans="1:9" x14ac:dyDescent="0.25">
      <c r="A892" t="s">
        <v>62</v>
      </c>
      <c r="B892">
        <v>5</v>
      </c>
      <c r="C892" t="s">
        <v>1024</v>
      </c>
      <c r="D892">
        <v>2020</v>
      </c>
      <c r="E892">
        <v>2</v>
      </c>
      <c r="F892">
        <v>1</v>
      </c>
      <c r="G892" t="s">
        <v>1091</v>
      </c>
      <c r="H892">
        <v>3</v>
      </c>
      <c r="I892" t="s">
        <v>1092</v>
      </c>
    </row>
    <row r="893" spans="1:9" x14ac:dyDescent="0.25">
      <c r="A893" t="s">
        <v>641</v>
      </c>
      <c r="B893">
        <v>2</v>
      </c>
      <c r="C893" t="s">
        <v>1018</v>
      </c>
      <c r="D893">
        <v>2021</v>
      </c>
      <c r="E893">
        <v>1</v>
      </c>
      <c r="F893">
        <v>1</v>
      </c>
      <c r="G893" t="s">
        <v>1091</v>
      </c>
      <c r="H893">
        <v>2</v>
      </c>
      <c r="I893" t="s">
        <v>1093</v>
      </c>
    </row>
    <row r="894" spans="1:9" x14ac:dyDescent="0.25">
      <c r="A894" t="s">
        <v>528</v>
      </c>
      <c r="B894">
        <v>1</v>
      </c>
      <c r="C894" t="s">
        <v>1016</v>
      </c>
      <c r="D894">
        <v>2020</v>
      </c>
      <c r="E894">
        <v>2</v>
      </c>
      <c r="F894">
        <v>3</v>
      </c>
      <c r="G894" t="s">
        <v>1089</v>
      </c>
      <c r="H894">
        <v>5</v>
      </c>
      <c r="I894" t="s">
        <v>1088</v>
      </c>
    </row>
    <row r="895" spans="1:9" x14ac:dyDescent="0.25">
      <c r="A895" t="s">
        <v>624</v>
      </c>
      <c r="B895">
        <v>3</v>
      </c>
      <c r="C895" t="s">
        <v>1020</v>
      </c>
      <c r="D895">
        <v>2022</v>
      </c>
      <c r="E895">
        <v>2</v>
      </c>
      <c r="F895">
        <v>1</v>
      </c>
      <c r="G895" t="s">
        <v>1091</v>
      </c>
      <c r="H895">
        <v>4</v>
      </c>
      <c r="I895" t="s">
        <v>1090</v>
      </c>
    </row>
    <row r="896" spans="1:9" x14ac:dyDescent="0.25">
      <c r="A896" t="s">
        <v>388</v>
      </c>
      <c r="B896">
        <v>4</v>
      </c>
      <c r="C896" t="s">
        <v>1022</v>
      </c>
      <c r="D896">
        <v>2020</v>
      </c>
      <c r="E896">
        <v>1</v>
      </c>
      <c r="F896">
        <v>1</v>
      </c>
      <c r="G896" t="s">
        <v>1091</v>
      </c>
      <c r="H896">
        <v>1</v>
      </c>
      <c r="I896" t="s">
        <v>1087</v>
      </c>
    </row>
    <row r="897" spans="1:9" x14ac:dyDescent="0.25">
      <c r="A897" t="s">
        <v>446</v>
      </c>
      <c r="B897">
        <v>4</v>
      </c>
      <c r="C897" t="s">
        <v>1022</v>
      </c>
      <c r="D897">
        <v>2020</v>
      </c>
      <c r="E897">
        <v>2</v>
      </c>
      <c r="F897">
        <v>2</v>
      </c>
      <c r="G897" t="s">
        <v>1084</v>
      </c>
      <c r="H897">
        <v>3</v>
      </c>
      <c r="I897" t="s">
        <v>1092</v>
      </c>
    </row>
    <row r="898" spans="1:9" x14ac:dyDescent="0.25">
      <c r="A898" t="s">
        <v>163</v>
      </c>
      <c r="B898">
        <v>5</v>
      </c>
      <c r="C898" t="s">
        <v>1024</v>
      </c>
      <c r="D898">
        <v>2021</v>
      </c>
      <c r="E898">
        <v>1</v>
      </c>
      <c r="F898">
        <v>2</v>
      </c>
      <c r="G898" t="s">
        <v>1084</v>
      </c>
      <c r="H898">
        <v>2</v>
      </c>
      <c r="I898" t="s">
        <v>1093</v>
      </c>
    </row>
    <row r="899" spans="1:9" x14ac:dyDescent="0.25">
      <c r="A899" t="s">
        <v>502</v>
      </c>
      <c r="B899">
        <v>5</v>
      </c>
      <c r="C899" t="s">
        <v>1024</v>
      </c>
      <c r="D899">
        <v>2022</v>
      </c>
      <c r="E899">
        <v>2</v>
      </c>
      <c r="F899">
        <v>1</v>
      </c>
      <c r="G899" t="s">
        <v>1091</v>
      </c>
      <c r="H899">
        <v>3</v>
      </c>
      <c r="I899" t="s">
        <v>1092</v>
      </c>
    </row>
    <row r="900" spans="1:9" x14ac:dyDescent="0.25">
      <c r="A900" t="s">
        <v>373</v>
      </c>
      <c r="B900">
        <v>5</v>
      </c>
      <c r="C900" t="s">
        <v>1024</v>
      </c>
      <c r="D900">
        <v>2020</v>
      </c>
      <c r="E900">
        <v>2</v>
      </c>
      <c r="F900">
        <v>3</v>
      </c>
      <c r="G900" t="s">
        <v>1089</v>
      </c>
      <c r="H900">
        <v>5</v>
      </c>
      <c r="I900" t="s">
        <v>1088</v>
      </c>
    </row>
    <row r="901" spans="1:9" x14ac:dyDescent="0.25">
      <c r="A901" t="s">
        <v>441</v>
      </c>
      <c r="B901">
        <v>4</v>
      </c>
      <c r="C901" t="s">
        <v>1022</v>
      </c>
      <c r="D901">
        <v>2021</v>
      </c>
      <c r="E901">
        <v>2</v>
      </c>
      <c r="F901">
        <v>1</v>
      </c>
      <c r="G901" t="s">
        <v>1091</v>
      </c>
      <c r="H901">
        <v>2</v>
      </c>
      <c r="I901" t="s">
        <v>1093</v>
      </c>
    </row>
    <row r="902" spans="1:9" x14ac:dyDescent="0.25">
      <c r="A902" t="s">
        <v>999</v>
      </c>
      <c r="B902">
        <v>5</v>
      </c>
      <c r="C902" t="s">
        <v>1024</v>
      </c>
      <c r="D902">
        <v>2021</v>
      </c>
      <c r="E902">
        <v>1</v>
      </c>
      <c r="F902">
        <v>2</v>
      </c>
      <c r="G902" t="s">
        <v>1084</v>
      </c>
      <c r="H902">
        <v>3</v>
      </c>
      <c r="I902" t="s">
        <v>1092</v>
      </c>
    </row>
    <row r="903" spans="1:9" x14ac:dyDescent="0.25">
      <c r="A903" t="s">
        <v>741</v>
      </c>
      <c r="B903">
        <v>4</v>
      </c>
      <c r="C903" t="s">
        <v>1022</v>
      </c>
      <c r="D903">
        <v>2020</v>
      </c>
      <c r="E903">
        <v>2</v>
      </c>
      <c r="F903">
        <v>2</v>
      </c>
      <c r="G903" t="s">
        <v>1084</v>
      </c>
      <c r="H903">
        <v>5</v>
      </c>
      <c r="I903" t="s">
        <v>1088</v>
      </c>
    </row>
    <row r="904" spans="1:9" x14ac:dyDescent="0.25">
      <c r="A904" t="s">
        <v>384</v>
      </c>
      <c r="B904">
        <v>2</v>
      </c>
      <c r="C904" t="s">
        <v>1018</v>
      </c>
      <c r="D904">
        <v>2021</v>
      </c>
      <c r="E904">
        <v>2</v>
      </c>
      <c r="F904">
        <v>1</v>
      </c>
      <c r="G904" t="s">
        <v>1091</v>
      </c>
      <c r="H904">
        <v>1</v>
      </c>
      <c r="I904" t="s">
        <v>1087</v>
      </c>
    </row>
    <row r="905" spans="1:9" x14ac:dyDescent="0.25">
      <c r="A905" t="s">
        <v>417</v>
      </c>
      <c r="B905">
        <v>2</v>
      </c>
      <c r="C905" t="s">
        <v>1018</v>
      </c>
      <c r="D905">
        <v>2022</v>
      </c>
      <c r="E905">
        <v>1</v>
      </c>
      <c r="F905">
        <v>1</v>
      </c>
      <c r="G905" t="s">
        <v>1091</v>
      </c>
      <c r="H905">
        <v>1</v>
      </c>
      <c r="I905" t="s">
        <v>1087</v>
      </c>
    </row>
    <row r="906" spans="1:9" x14ac:dyDescent="0.25">
      <c r="A906" t="s">
        <v>659</v>
      </c>
      <c r="B906">
        <v>1</v>
      </c>
      <c r="C906" t="s">
        <v>1016</v>
      </c>
      <c r="D906">
        <v>2022</v>
      </c>
      <c r="E906">
        <v>1</v>
      </c>
      <c r="F906">
        <v>2</v>
      </c>
      <c r="G906" t="s">
        <v>1084</v>
      </c>
      <c r="H906">
        <v>2</v>
      </c>
      <c r="I906" t="s">
        <v>1093</v>
      </c>
    </row>
    <row r="907" spans="1:9" x14ac:dyDescent="0.25">
      <c r="A907" t="s">
        <v>165</v>
      </c>
      <c r="B907">
        <v>4</v>
      </c>
      <c r="C907" t="s">
        <v>1022</v>
      </c>
      <c r="D907">
        <v>2021</v>
      </c>
      <c r="E907">
        <v>1</v>
      </c>
      <c r="F907">
        <v>3</v>
      </c>
      <c r="G907" t="s">
        <v>1089</v>
      </c>
      <c r="H907">
        <v>1</v>
      </c>
      <c r="I907" t="s">
        <v>1087</v>
      </c>
    </row>
    <row r="908" spans="1:9" x14ac:dyDescent="0.25">
      <c r="A908" t="s">
        <v>671</v>
      </c>
      <c r="B908">
        <v>3</v>
      </c>
      <c r="C908" t="s">
        <v>1020</v>
      </c>
      <c r="D908">
        <v>2020</v>
      </c>
      <c r="E908">
        <v>2</v>
      </c>
      <c r="F908">
        <v>1</v>
      </c>
      <c r="G908" t="s">
        <v>1091</v>
      </c>
      <c r="H908">
        <v>5</v>
      </c>
      <c r="I908" t="s">
        <v>1088</v>
      </c>
    </row>
    <row r="909" spans="1:9" x14ac:dyDescent="0.25">
      <c r="A909" t="s">
        <v>357</v>
      </c>
      <c r="B909">
        <v>1</v>
      </c>
      <c r="C909" t="s">
        <v>1016</v>
      </c>
      <c r="D909">
        <v>2021</v>
      </c>
      <c r="E909">
        <v>1</v>
      </c>
      <c r="F909">
        <v>3</v>
      </c>
      <c r="G909" t="s">
        <v>1089</v>
      </c>
      <c r="H909">
        <v>3</v>
      </c>
      <c r="I909" t="s">
        <v>1092</v>
      </c>
    </row>
    <row r="910" spans="1:9" x14ac:dyDescent="0.25">
      <c r="A910" t="s">
        <v>762</v>
      </c>
      <c r="B910">
        <v>2</v>
      </c>
      <c r="C910" t="s">
        <v>1018</v>
      </c>
      <c r="D910">
        <v>2022</v>
      </c>
      <c r="E910">
        <v>1</v>
      </c>
      <c r="F910">
        <v>1</v>
      </c>
      <c r="G910" t="s">
        <v>1091</v>
      </c>
      <c r="H910">
        <v>2</v>
      </c>
      <c r="I910" t="s">
        <v>1093</v>
      </c>
    </row>
    <row r="911" spans="1:9" x14ac:dyDescent="0.25">
      <c r="A911" t="s">
        <v>938</v>
      </c>
      <c r="B911">
        <v>2</v>
      </c>
      <c r="C911" t="s">
        <v>1018</v>
      </c>
      <c r="D911">
        <v>2020</v>
      </c>
      <c r="E911">
        <v>1</v>
      </c>
      <c r="F911">
        <v>1</v>
      </c>
      <c r="G911" t="s">
        <v>1091</v>
      </c>
      <c r="H911">
        <v>2</v>
      </c>
      <c r="I911" t="s">
        <v>1093</v>
      </c>
    </row>
    <row r="912" spans="1:9" x14ac:dyDescent="0.25">
      <c r="A912" t="s">
        <v>372</v>
      </c>
      <c r="B912">
        <v>5</v>
      </c>
      <c r="C912" t="s">
        <v>1024</v>
      </c>
      <c r="D912">
        <v>2021</v>
      </c>
      <c r="E912">
        <v>1</v>
      </c>
      <c r="F912">
        <v>3</v>
      </c>
      <c r="G912" t="s">
        <v>1089</v>
      </c>
      <c r="H912">
        <v>5</v>
      </c>
      <c r="I912" t="s">
        <v>1088</v>
      </c>
    </row>
    <row r="913" spans="1:9" x14ac:dyDescent="0.25">
      <c r="A913" t="s">
        <v>164</v>
      </c>
      <c r="B913">
        <v>4</v>
      </c>
      <c r="C913" t="s">
        <v>1022</v>
      </c>
      <c r="D913">
        <v>2021</v>
      </c>
      <c r="E913">
        <v>2</v>
      </c>
      <c r="F913">
        <v>2</v>
      </c>
      <c r="G913" t="s">
        <v>1084</v>
      </c>
      <c r="H913">
        <v>4</v>
      </c>
      <c r="I913" t="s">
        <v>1090</v>
      </c>
    </row>
    <row r="914" spans="1:9" x14ac:dyDescent="0.25">
      <c r="A914" t="s">
        <v>156</v>
      </c>
      <c r="B914">
        <v>3</v>
      </c>
      <c r="C914" t="s">
        <v>1020</v>
      </c>
      <c r="D914">
        <v>2022</v>
      </c>
      <c r="E914">
        <v>2</v>
      </c>
      <c r="F914">
        <v>1</v>
      </c>
      <c r="G914" t="s">
        <v>1091</v>
      </c>
      <c r="H914">
        <v>4</v>
      </c>
      <c r="I914" t="s">
        <v>1090</v>
      </c>
    </row>
    <row r="915" spans="1:9" x14ac:dyDescent="0.25">
      <c r="A915" t="s">
        <v>342</v>
      </c>
      <c r="B915">
        <v>3</v>
      </c>
      <c r="C915" t="s">
        <v>1020</v>
      </c>
      <c r="D915">
        <v>2022</v>
      </c>
      <c r="E915">
        <v>1</v>
      </c>
      <c r="F915">
        <v>1</v>
      </c>
      <c r="G915" t="s">
        <v>1091</v>
      </c>
      <c r="H915">
        <v>1</v>
      </c>
      <c r="I915" t="s">
        <v>1087</v>
      </c>
    </row>
    <row r="916" spans="1:9" x14ac:dyDescent="0.25">
      <c r="A916" t="s">
        <v>89</v>
      </c>
      <c r="B916">
        <v>1</v>
      </c>
      <c r="C916" t="s">
        <v>1016</v>
      </c>
      <c r="D916">
        <v>2022</v>
      </c>
      <c r="E916">
        <v>1</v>
      </c>
      <c r="F916">
        <v>1</v>
      </c>
      <c r="G916" t="s">
        <v>1091</v>
      </c>
      <c r="H916">
        <v>5</v>
      </c>
      <c r="I916" t="s">
        <v>1088</v>
      </c>
    </row>
    <row r="917" spans="1:9" x14ac:dyDescent="0.25">
      <c r="A917" t="s">
        <v>785</v>
      </c>
      <c r="B917">
        <v>5</v>
      </c>
      <c r="C917" t="s">
        <v>1024</v>
      </c>
      <c r="D917">
        <v>2022</v>
      </c>
      <c r="E917">
        <v>2</v>
      </c>
      <c r="F917">
        <v>1</v>
      </c>
      <c r="G917" t="s">
        <v>1091</v>
      </c>
      <c r="H917">
        <v>1</v>
      </c>
      <c r="I917" t="s">
        <v>1087</v>
      </c>
    </row>
    <row r="918" spans="1:9" x14ac:dyDescent="0.25">
      <c r="A918" t="s">
        <v>880</v>
      </c>
      <c r="B918">
        <v>3</v>
      </c>
      <c r="C918" t="s">
        <v>1020</v>
      </c>
      <c r="D918">
        <v>2020</v>
      </c>
      <c r="E918">
        <v>1</v>
      </c>
      <c r="F918">
        <v>2</v>
      </c>
      <c r="G918" t="s">
        <v>1084</v>
      </c>
      <c r="H918">
        <v>4</v>
      </c>
      <c r="I918" t="s">
        <v>1090</v>
      </c>
    </row>
    <row r="919" spans="1:9" x14ac:dyDescent="0.25">
      <c r="A919" t="s">
        <v>255</v>
      </c>
      <c r="B919">
        <v>4</v>
      </c>
      <c r="C919" t="s">
        <v>1022</v>
      </c>
      <c r="D919">
        <v>2021</v>
      </c>
      <c r="E919">
        <v>1</v>
      </c>
      <c r="F919">
        <v>1</v>
      </c>
      <c r="G919" t="s">
        <v>1091</v>
      </c>
      <c r="H919">
        <v>1</v>
      </c>
      <c r="I919" t="s">
        <v>1087</v>
      </c>
    </row>
    <row r="920" spans="1:9" x14ac:dyDescent="0.25">
      <c r="A920" t="s">
        <v>538</v>
      </c>
      <c r="B920">
        <v>1</v>
      </c>
      <c r="C920" t="s">
        <v>1016</v>
      </c>
      <c r="D920">
        <v>2020</v>
      </c>
      <c r="E920">
        <v>2</v>
      </c>
      <c r="F920">
        <v>2</v>
      </c>
      <c r="G920" t="s">
        <v>1084</v>
      </c>
      <c r="H920">
        <v>2</v>
      </c>
      <c r="I920" t="s">
        <v>1093</v>
      </c>
    </row>
    <row r="921" spans="1:9" x14ac:dyDescent="0.25">
      <c r="A921" t="s">
        <v>270</v>
      </c>
      <c r="B921">
        <v>5</v>
      </c>
      <c r="C921" t="s">
        <v>1024</v>
      </c>
      <c r="D921">
        <v>2020</v>
      </c>
      <c r="E921">
        <v>2</v>
      </c>
      <c r="F921">
        <v>3</v>
      </c>
      <c r="G921" t="s">
        <v>1089</v>
      </c>
      <c r="H921">
        <v>2</v>
      </c>
      <c r="I921" t="s">
        <v>1093</v>
      </c>
    </row>
    <row r="922" spans="1:9" x14ac:dyDescent="0.25">
      <c r="A922" t="s">
        <v>395</v>
      </c>
      <c r="B922">
        <v>3</v>
      </c>
      <c r="C922" t="s">
        <v>1020</v>
      </c>
      <c r="D922">
        <v>2022</v>
      </c>
      <c r="E922">
        <v>2</v>
      </c>
      <c r="F922">
        <v>3</v>
      </c>
      <c r="G922" t="s">
        <v>1089</v>
      </c>
      <c r="H922">
        <v>5</v>
      </c>
      <c r="I922" t="s">
        <v>1088</v>
      </c>
    </row>
    <row r="923" spans="1:9" x14ac:dyDescent="0.25">
      <c r="A923" t="s">
        <v>736</v>
      </c>
      <c r="B923">
        <v>5</v>
      </c>
      <c r="C923" t="s">
        <v>1024</v>
      </c>
      <c r="D923">
        <v>2022</v>
      </c>
      <c r="E923">
        <v>2</v>
      </c>
      <c r="F923">
        <v>1</v>
      </c>
      <c r="G923" t="s">
        <v>1091</v>
      </c>
      <c r="H923">
        <v>4</v>
      </c>
      <c r="I923" t="s">
        <v>1090</v>
      </c>
    </row>
    <row r="924" spans="1:9" x14ac:dyDescent="0.25">
      <c r="A924" t="s">
        <v>218</v>
      </c>
      <c r="B924">
        <v>2</v>
      </c>
      <c r="C924" t="s">
        <v>1018</v>
      </c>
      <c r="D924">
        <v>2020</v>
      </c>
      <c r="E924">
        <v>2</v>
      </c>
      <c r="F924">
        <v>3</v>
      </c>
      <c r="G924" t="s">
        <v>1089</v>
      </c>
      <c r="H924">
        <v>3</v>
      </c>
      <c r="I924" t="s">
        <v>1092</v>
      </c>
    </row>
    <row r="925" spans="1:9" x14ac:dyDescent="0.25">
      <c r="A925" t="s">
        <v>662</v>
      </c>
      <c r="B925">
        <v>5</v>
      </c>
      <c r="C925" t="s">
        <v>1024</v>
      </c>
      <c r="D925">
        <v>2021</v>
      </c>
      <c r="E925">
        <v>2</v>
      </c>
      <c r="F925">
        <v>3</v>
      </c>
      <c r="G925" t="s">
        <v>1089</v>
      </c>
      <c r="H925">
        <v>1</v>
      </c>
      <c r="I925" t="s">
        <v>1087</v>
      </c>
    </row>
    <row r="926" spans="1:9" x14ac:dyDescent="0.25">
      <c r="A926" t="s">
        <v>501</v>
      </c>
      <c r="B926">
        <v>1</v>
      </c>
      <c r="C926" t="s">
        <v>1016</v>
      </c>
      <c r="D926">
        <v>2020</v>
      </c>
      <c r="E926">
        <v>1</v>
      </c>
      <c r="F926">
        <v>3</v>
      </c>
      <c r="G926" t="s">
        <v>1089</v>
      </c>
      <c r="H926">
        <v>4</v>
      </c>
      <c r="I926" t="s">
        <v>1090</v>
      </c>
    </row>
    <row r="927" spans="1:9" x14ac:dyDescent="0.25">
      <c r="A927" t="s">
        <v>787</v>
      </c>
      <c r="B927">
        <v>1</v>
      </c>
      <c r="C927" t="s">
        <v>1016</v>
      </c>
      <c r="D927">
        <v>2021</v>
      </c>
      <c r="E927">
        <v>1</v>
      </c>
      <c r="F927">
        <v>1</v>
      </c>
      <c r="G927" t="s">
        <v>1091</v>
      </c>
      <c r="H927">
        <v>4</v>
      </c>
      <c r="I927" t="s">
        <v>1090</v>
      </c>
    </row>
    <row r="928" spans="1:9" x14ac:dyDescent="0.25">
      <c r="A928" t="s">
        <v>319</v>
      </c>
      <c r="B928">
        <v>1</v>
      </c>
      <c r="C928" t="s">
        <v>1016</v>
      </c>
      <c r="D928">
        <v>2021</v>
      </c>
      <c r="E928">
        <v>2</v>
      </c>
      <c r="F928">
        <v>2</v>
      </c>
      <c r="G928" t="s">
        <v>1084</v>
      </c>
      <c r="H928">
        <v>1</v>
      </c>
      <c r="I928" t="s">
        <v>1087</v>
      </c>
    </row>
    <row r="929" spans="1:9" x14ac:dyDescent="0.25">
      <c r="A929" t="s">
        <v>362</v>
      </c>
      <c r="B929">
        <v>4</v>
      </c>
      <c r="C929" t="s">
        <v>1022</v>
      </c>
      <c r="D929">
        <v>2021</v>
      </c>
      <c r="E929">
        <v>1</v>
      </c>
      <c r="F929">
        <v>1</v>
      </c>
      <c r="G929" t="s">
        <v>1091</v>
      </c>
      <c r="H929">
        <v>4</v>
      </c>
      <c r="I929" t="s">
        <v>1090</v>
      </c>
    </row>
    <row r="930" spans="1:9" x14ac:dyDescent="0.25">
      <c r="A930" t="s">
        <v>298</v>
      </c>
      <c r="B930">
        <v>1</v>
      </c>
      <c r="C930" t="s">
        <v>1016</v>
      </c>
      <c r="D930">
        <v>2020</v>
      </c>
      <c r="E930">
        <v>1</v>
      </c>
      <c r="F930">
        <v>3</v>
      </c>
      <c r="G930" t="s">
        <v>1089</v>
      </c>
      <c r="H930">
        <v>2</v>
      </c>
      <c r="I930" t="s">
        <v>1093</v>
      </c>
    </row>
    <row r="931" spans="1:9" x14ac:dyDescent="0.25">
      <c r="A931" t="s">
        <v>27</v>
      </c>
      <c r="B931">
        <v>1</v>
      </c>
      <c r="C931" t="s">
        <v>1016</v>
      </c>
      <c r="D931">
        <v>2020</v>
      </c>
      <c r="E931">
        <v>2</v>
      </c>
      <c r="F931">
        <v>2</v>
      </c>
      <c r="G931" t="s">
        <v>1084</v>
      </c>
      <c r="H931">
        <v>2</v>
      </c>
      <c r="I931" t="s">
        <v>1093</v>
      </c>
    </row>
    <row r="932" spans="1:9" x14ac:dyDescent="0.25">
      <c r="A932" t="s">
        <v>490</v>
      </c>
      <c r="B932">
        <v>2</v>
      </c>
      <c r="C932" t="s">
        <v>1018</v>
      </c>
      <c r="D932">
        <v>2020</v>
      </c>
      <c r="E932">
        <v>2</v>
      </c>
      <c r="F932">
        <v>3</v>
      </c>
      <c r="G932" t="s">
        <v>1089</v>
      </c>
      <c r="H932">
        <v>4</v>
      </c>
      <c r="I932" t="s">
        <v>1090</v>
      </c>
    </row>
    <row r="933" spans="1:9" x14ac:dyDescent="0.25">
      <c r="A933" t="s">
        <v>131</v>
      </c>
      <c r="B933">
        <v>3</v>
      </c>
      <c r="C933" t="s">
        <v>1020</v>
      </c>
      <c r="D933">
        <v>2022</v>
      </c>
      <c r="E933">
        <v>2</v>
      </c>
      <c r="F933">
        <v>1</v>
      </c>
      <c r="G933" t="s">
        <v>1091</v>
      </c>
      <c r="H933">
        <v>5</v>
      </c>
      <c r="I933" t="s">
        <v>1088</v>
      </c>
    </row>
    <row r="934" spans="1:9" x14ac:dyDescent="0.25">
      <c r="A934" t="s">
        <v>422</v>
      </c>
      <c r="B934">
        <v>3</v>
      </c>
      <c r="C934" t="s">
        <v>1020</v>
      </c>
      <c r="D934">
        <v>2020</v>
      </c>
      <c r="E934">
        <v>1</v>
      </c>
      <c r="F934">
        <v>1</v>
      </c>
      <c r="G934" t="s">
        <v>1091</v>
      </c>
      <c r="H934">
        <v>4</v>
      </c>
      <c r="I934" t="s">
        <v>1090</v>
      </c>
    </row>
    <row r="935" spans="1:9" x14ac:dyDescent="0.25">
      <c r="A935" t="s">
        <v>323</v>
      </c>
      <c r="B935">
        <v>5</v>
      </c>
      <c r="C935" t="s">
        <v>1024</v>
      </c>
      <c r="D935">
        <v>2022</v>
      </c>
      <c r="E935">
        <v>2</v>
      </c>
      <c r="F935">
        <v>1</v>
      </c>
      <c r="G935" t="s">
        <v>1091</v>
      </c>
      <c r="H935">
        <v>2</v>
      </c>
      <c r="I935" t="s">
        <v>1093</v>
      </c>
    </row>
    <row r="936" spans="1:9" x14ac:dyDescent="0.25">
      <c r="A936" t="s">
        <v>726</v>
      </c>
      <c r="B936">
        <v>1</v>
      </c>
      <c r="C936" t="s">
        <v>1016</v>
      </c>
      <c r="D936">
        <v>2022</v>
      </c>
      <c r="E936">
        <v>2</v>
      </c>
      <c r="F936">
        <v>2</v>
      </c>
      <c r="G936" t="s">
        <v>1084</v>
      </c>
      <c r="H936">
        <v>2</v>
      </c>
      <c r="I936" t="s">
        <v>1093</v>
      </c>
    </row>
    <row r="937" spans="1:9" x14ac:dyDescent="0.25">
      <c r="A937" t="s">
        <v>687</v>
      </c>
      <c r="B937">
        <v>1</v>
      </c>
      <c r="C937" t="s">
        <v>1016</v>
      </c>
      <c r="D937">
        <v>2020</v>
      </c>
      <c r="E937">
        <v>1</v>
      </c>
      <c r="F937">
        <v>3</v>
      </c>
      <c r="G937" t="s">
        <v>1089</v>
      </c>
      <c r="H937">
        <v>4</v>
      </c>
      <c r="I937" t="s">
        <v>1090</v>
      </c>
    </row>
    <row r="938" spans="1:9" x14ac:dyDescent="0.25">
      <c r="A938" t="s">
        <v>773</v>
      </c>
      <c r="B938">
        <v>3</v>
      </c>
      <c r="C938" t="s">
        <v>1020</v>
      </c>
      <c r="D938">
        <v>2021</v>
      </c>
      <c r="E938">
        <v>1</v>
      </c>
      <c r="F938">
        <v>2</v>
      </c>
      <c r="G938" t="s">
        <v>1084</v>
      </c>
      <c r="H938">
        <v>1</v>
      </c>
      <c r="I938" t="s">
        <v>1087</v>
      </c>
    </row>
    <row r="939" spans="1:9" x14ac:dyDescent="0.25">
      <c r="A939" t="s">
        <v>237</v>
      </c>
      <c r="B939">
        <v>1</v>
      </c>
      <c r="C939" t="s">
        <v>1016</v>
      </c>
      <c r="D939">
        <v>2020</v>
      </c>
      <c r="E939">
        <v>2</v>
      </c>
      <c r="F939">
        <v>3</v>
      </c>
      <c r="G939" t="s">
        <v>1089</v>
      </c>
      <c r="H939">
        <v>1</v>
      </c>
      <c r="I939" t="s">
        <v>1087</v>
      </c>
    </row>
    <row r="940" spans="1:9" x14ac:dyDescent="0.25">
      <c r="A940" t="s">
        <v>613</v>
      </c>
      <c r="B940">
        <v>4</v>
      </c>
      <c r="C940" t="s">
        <v>1022</v>
      </c>
      <c r="D940">
        <v>2021</v>
      </c>
      <c r="E940">
        <v>1</v>
      </c>
      <c r="F940">
        <v>2</v>
      </c>
      <c r="G940" t="s">
        <v>1084</v>
      </c>
      <c r="H940">
        <v>3</v>
      </c>
      <c r="I940" t="s">
        <v>1092</v>
      </c>
    </row>
    <row r="941" spans="1:9" x14ac:dyDescent="0.25">
      <c r="A941" t="s">
        <v>676</v>
      </c>
      <c r="B941">
        <v>3</v>
      </c>
      <c r="C941" t="s">
        <v>1020</v>
      </c>
      <c r="D941">
        <v>2021</v>
      </c>
      <c r="E941">
        <v>1</v>
      </c>
      <c r="F941">
        <v>1</v>
      </c>
      <c r="G941" t="s">
        <v>1091</v>
      </c>
      <c r="H941">
        <v>1</v>
      </c>
      <c r="I941" t="s">
        <v>1087</v>
      </c>
    </row>
    <row r="942" spans="1:9" x14ac:dyDescent="0.25">
      <c r="A942" t="s">
        <v>389</v>
      </c>
      <c r="B942">
        <v>1</v>
      </c>
      <c r="C942" t="s">
        <v>1016</v>
      </c>
      <c r="D942">
        <v>2021</v>
      </c>
      <c r="E942">
        <v>1</v>
      </c>
      <c r="F942">
        <v>3</v>
      </c>
      <c r="G942" t="s">
        <v>1089</v>
      </c>
      <c r="H942">
        <v>2</v>
      </c>
      <c r="I942" t="s">
        <v>1093</v>
      </c>
    </row>
    <row r="943" spans="1:9" x14ac:dyDescent="0.25">
      <c r="A943" t="s">
        <v>22</v>
      </c>
      <c r="B943">
        <v>1</v>
      </c>
      <c r="C943" t="s">
        <v>1016</v>
      </c>
      <c r="D943">
        <v>2022</v>
      </c>
      <c r="E943">
        <v>2</v>
      </c>
      <c r="F943">
        <v>3</v>
      </c>
      <c r="G943" t="s">
        <v>1089</v>
      </c>
      <c r="H943">
        <v>5</v>
      </c>
      <c r="I943" t="s">
        <v>1088</v>
      </c>
    </row>
    <row r="944" spans="1:9" x14ac:dyDescent="0.25">
      <c r="A944" t="s">
        <v>505</v>
      </c>
      <c r="B944">
        <v>1</v>
      </c>
      <c r="C944" t="s">
        <v>1016</v>
      </c>
      <c r="D944">
        <v>2021</v>
      </c>
      <c r="E944">
        <v>2</v>
      </c>
      <c r="F944">
        <v>3</v>
      </c>
      <c r="G944" t="s">
        <v>1089</v>
      </c>
      <c r="H944">
        <v>4</v>
      </c>
      <c r="I944" t="s">
        <v>1090</v>
      </c>
    </row>
    <row r="945" spans="1:9" x14ac:dyDescent="0.25">
      <c r="A945" t="s">
        <v>843</v>
      </c>
      <c r="B945">
        <v>5</v>
      </c>
      <c r="C945" t="s">
        <v>1024</v>
      </c>
      <c r="D945">
        <v>2020</v>
      </c>
      <c r="E945">
        <v>2</v>
      </c>
      <c r="F945">
        <v>2</v>
      </c>
      <c r="G945" t="s">
        <v>1084</v>
      </c>
      <c r="H945">
        <v>5</v>
      </c>
      <c r="I945" t="s">
        <v>1088</v>
      </c>
    </row>
    <row r="946" spans="1:9" x14ac:dyDescent="0.25">
      <c r="A946" t="s">
        <v>23</v>
      </c>
      <c r="B946">
        <v>1</v>
      </c>
      <c r="C946" t="s">
        <v>1016</v>
      </c>
      <c r="D946">
        <v>2021</v>
      </c>
      <c r="E946">
        <v>1</v>
      </c>
      <c r="F946">
        <v>3</v>
      </c>
      <c r="G946" t="s">
        <v>1089</v>
      </c>
      <c r="H946">
        <v>3</v>
      </c>
      <c r="I946" t="s">
        <v>1092</v>
      </c>
    </row>
    <row r="947" spans="1:9" x14ac:dyDescent="0.25">
      <c r="A947" t="s">
        <v>811</v>
      </c>
      <c r="B947">
        <v>5</v>
      </c>
      <c r="C947" t="s">
        <v>1024</v>
      </c>
      <c r="D947">
        <v>2021</v>
      </c>
      <c r="E947">
        <v>1</v>
      </c>
      <c r="F947">
        <v>2</v>
      </c>
      <c r="G947" t="s">
        <v>1084</v>
      </c>
      <c r="H947">
        <v>3</v>
      </c>
      <c r="I947" t="s">
        <v>1092</v>
      </c>
    </row>
    <row r="948" spans="1:9" x14ac:dyDescent="0.25">
      <c r="A948" t="s">
        <v>129</v>
      </c>
      <c r="B948">
        <v>2</v>
      </c>
      <c r="C948" t="s">
        <v>1018</v>
      </c>
      <c r="D948">
        <v>2021</v>
      </c>
      <c r="E948">
        <v>1</v>
      </c>
      <c r="F948">
        <v>1</v>
      </c>
      <c r="G948" t="s">
        <v>1091</v>
      </c>
      <c r="H948">
        <v>2</v>
      </c>
      <c r="I948" t="s">
        <v>1093</v>
      </c>
    </row>
    <row r="949" spans="1:9" x14ac:dyDescent="0.25">
      <c r="A949" t="s">
        <v>158</v>
      </c>
      <c r="B949">
        <v>1</v>
      </c>
      <c r="C949" t="s">
        <v>1016</v>
      </c>
      <c r="D949">
        <v>2022</v>
      </c>
      <c r="E949">
        <v>2</v>
      </c>
      <c r="F949">
        <v>3</v>
      </c>
      <c r="G949" t="s">
        <v>1089</v>
      </c>
      <c r="H949">
        <v>1</v>
      </c>
      <c r="I949" t="s">
        <v>1087</v>
      </c>
    </row>
    <row r="950" spans="1:9" x14ac:dyDescent="0.25">
      <c r="A950" t="s">
        <v>534</v>
      </c>
      <c r="B950">
        <v>1</v>
      </c>
      <c r="C950" t="s">
        <v>1016</v>
      </c>
      <c r="D950">
        <v>2020</v>
      </c>
      <c r="E950">
        <v>2</v>
      </c>
      <c r="F950">
        <v>3</v>
      </c>
      <c r="G950" t="s">
        <v>1089</v>
      </c>
      <c r="H950">
        <v>3</v>
      </c>
      <c r="I950" t="s">
        <v>1092</v>
      </c>
    </row>
    <row r="951" spans="1:9" x14ac:dyDescent="0.25">
      <c r="A951" t="s">
        <v>948</v>
      </c>
      <c r="B951">
        <v>4</v>
      </c>
      <c r="C951" t="s">
        <v>1022</v>
      </c>
      <c r="D951">
        <v>2020</v>
      </c>
      <c r="E951">
        <v>1</v>
      </c>
      <c r="F951">
        <v>1</v>
      </c>
      <c r="G951" t="s">
        <v>1091</v>
      </c>
      <c r="H951">
        <v>1</v>
      </c>
      <c r="I951" t="s">
        <v>1087</v>
      </c>
    </row>
    <row r="952" spans="1:9" x14ac:dyDescent="0.25">
      <c r="A952" t="s">
        <v>926</v>
      </c>
      <c r="B952">
        <v>4</v>
      </c>
      <c r="C952" t="s">
        <v>1022</v>
      </c>
      <c r="D952">
        <v>2021</v>
      </c>
      <c r="E952">
        <v>2</v>
      </c>
      <c r="F952">
        <v>3</v>
      </c>
      <c r="G952" t="s">
        <v>1089</v>
      </c>
      <c r="H952">
        <v>4</v>
      </c>
      <c r="I952" t="s">
        <v>1090</v>
      </c>
    </row>
    <row r="953" spans="1:9" x14ac:dyDescent="0.25">
      <c r="A953" t="s">
        <v>332</v>
      </c>
      <c r="B953">
        <v>2</v>
      </c>
      <c r="C953" t="s">
        <v>1018</v>
      </c>
      <c r="D953">
        <v>2021</v>
      </c>
      <c r="E953">
        <v>1</v>
      </c>
      <c r="F953">
        <v>2</v>
      </c>
      <c r="G953" t="s">
        <v>1084</v>
      </c>
      <c r="H953">
        <v>4</v>
      </c>
      <c r="I953" t="s">
        <v>1090</v>
      </c>
    </row>
    <row r="954" spans="1:9" x14ac:dyDescent="0.25">
      <c r="A954" t="s">
        <v>917</v>
      </c>
      <c r="B954">
        <v>1</v>
      </c>
      <c r="C954" t="s">
        <v>1016</v>
      </c>
      <c r="D954">
        <v>2021</v>
      </c>
      <c r="E954">
        <v>1</v>
      </c>
      <c r="F954">
        <v>2</v>
      </c>
      <c r="G954" t="s">
        <v>1084</v>
      </c>
      <c r="H954">
        <v>5</v>
      </c>
      <c r="I954" t="s">
        <v>1088</v>
      </c>
    </row>
    <row r="955" spans="1:9" x14ac:dyDescent="0.25">
      <c r="A955" t="s">
        <v>848</v>
      </c>
      <c r="B955">
        <v>1</v>
      </c>
      <c r="C955" t="s">
        <v>1016</v>
      </c>
      <c r="D955">
        <v>2022</v>
      </c>
      <c r="E955">
        <v>2</v>
      </c>
      <c r="F955">
        <v>3</v>
      </c>
      <c r="G955" t="s">
        <v>1089</v>
      </c>
      <c r="H955">
        <v>5</v>
      </c>
      <c r="I955" t="s">
        <v>1088</v>
      </c>
    </row>
    <row r="956" spans="1:9" x14ac:dyDescent="0.25">
      <c r="A956" t="s">
        <v>287</v>
      </c>
      <c r="B956">
        <v>1</v>
      </c>
      <c r="C956" t="s">
        <v>1016</v>
      </c>
      <c r="D956">
        <v>2021</v>
      </c>
      <c r="E956">
        <v>2</v>
      </c>
      <c r="F956">
        <v>3</v>
      </c>
      <c r="G956" t="s">
        <v>1089</v>
      </c>
      <c r="H956">
        <v>4</v>
      </c>
      <c r="I956" t="s">
        <v>1090</v>
      </c>
    </row>
    <row r="957" spans="1:9" x14ac:dyDescent="0.25">
      <c r="A957" t="s">
        <v>818</v>
      </c>
      <c r="B957">
        <v>1</v>
      </c>
      <c r="C957" t="s">
        <v>1016</v>
      </c>
      <c r="D957">
        <v>2020</v>
      </c>
      <c r="E957">
        <v>2</v>
      </c>
      <c r="F957">
        <v>1</v>
      </c>
      <c r="G957" t="s">
        <v>1091</v>
      </c>
      <c r="H957">
        <v>5</v>
      </c>
      <c r="I957" t="s">
        <v>1088</v>
      </c>
    </row>
    <row r="958" spans="1:9" x14ac:dyDescent="0.25">
      <c r="A958" t="s">
        <v>341</v>
      </c>
      <c r="B958">
        <v>2</v>
      </c>
      <c r="C958" t="s">
        <v>1018</v>
      </c>
      <c r="D958">
        <v>2022</v>
      </c>
      <c r="E958">
        <v>1</v>
      </c>
      <c r="F958">
        <v>2</v>
      </c>
      <c r="G958" t="s">
        <v>1084</v>
      </c>
      <c r="H958">
        <v>5</v>
      </c>
      <c r="I958" t="s">
        <v>1088</v>
      </c>
    </row>
    <row r="959" spans="1:9" x14ac:dyDescent="0.25">
      <c r="A959" t="s">
        <v>623</v>
      </c>
      <c r="B959">
        <v>4</v>
      </c>
      <c r="C959" t="s">
        <v>1022</v>
      </c>
      <c r="D959">
        <v>2020</v>
      </c>
      <c r="E959">
        <v>1</v>
      </c>
      <c r="F959">
        <v>3</v>
      </c>
      <c r="G959" t="s">
        <v>1089</v>
      </c>
      <c r="H959">
        <v>3</v>
      </c>
      <c r="I959" t="s">
        <v>1092</v>
      </c>
    </row>
    <row r="960" spans="1:9" x14ac:dyDescent="0.25">
      <c r="A960" t="s">
        <v>267</v>
      </c>
      <c r="B960">
        <v>4</v>
      </c>
      <c r="C960" t="s">
        <v>1022</v>
      </c>
      <c r="D960">
        <v>2022</v>
      </c>
      <c r="E960">
        <v>2</v>
      </c>
      <c r="F960">
        <v>1</v>
      </c>
      <c r="G960" t="s">
        <v>1091</v>
      </c>
      <c r="H960">
        <v>4</v>
      </c>
      <c r="I960" t="s">
        <v>1090</v>
      </c>
    </row>
    <row r="961" spans="1:9" x14ac:dyDescent="0.25">
      <c r="A961" t="s">
        <v>903</v>
      </c>
      <c r="B961">
        <v>3</v>
      </c>
      <c r="C961" t="s">
        <v>1020</v>
      </c>
      <c r="D961">
        <v>2021</v>
      </c>
      <c r="E961">
        <v>1</v>
      </c>
      <c r="F961">
        <v>1</v>
      </c>
      <c r="G961" t="s">
        <v>1091</v>
      </c>
      <c r="H961">
        <v>5</v>
      </c>
      <c r="I961" t="s">
        <v>1088</v>
      </c>
    </row>
    <row r="962" spans="1:9" x14ac:dyDescent="0.25">
      <c r="A962" t="s">
        <v>130</v>
      </c>
      <c r="B962">
        <v>5</v>
      </c>
      <c r="C962" t="s">
        <v>1024</v>
      </c>
      <c r="D962">
        <v>2021</v>
      </c>
      <c r="E962">
        <v>1</v>
      </c>
      <c r="F962">
        <v>3</v>
      </c>
      <c r="G962" t="s">
        <v>1089</v>
      </c>
      <c r="H962">
        <v>1</v>
      </c>
      <c r="I962" t="s">
        <v>1087</v>
      </c>
    </row>
    <row r="963" spans="1:9" x14ac:dyDescent="0.25">
      <c r="A963" t="s">
        <v>41</v>
      </c>
      <c r="B963">
        <v>4</v>
      </c>
      <c r="C963" t="s">
        <v>1022</v>
      </c>
      <c r="D963">
        <v>2022</v>
      </c>
      <c r="E963">
        <v>1</v>
      </c>
      <c r="F963">
        <v>2</v>
      </c>
      <c r="G963" t="s">
        <v>1084</v>
      </c>
      <c r="H963">
        <v>2</v>
      </c>
      <c r="I963" t="s">
        <v>1093</v>
      </c>
    </row>
    <row r="964" spans="1:9" x14ac:dyDescent="0.25">
      <c r="A964" t="s">
        <v>139</v>
      </c>
      <c r="B964">
        <v>1</v>
      </c>
      <c r="C964" t="s">
        <v>1016</v>
      </c>
      <c r="D964">
        <v>2021</v>
      </c>
      <c r="E964">
        <v>2</v>
      </c>
      <c r="F964">
        <v>3</v>
      </c>
      <c r="G964" t="s">
        <v>1089</v>
      </c>
      <c r="H964">
        <v>1</v>
      </c>
      <c r="I964" t="s">
        <v>1087</v>
      </c>
    </row>
    <row r="965" spans="1:9" x14ac:dyDescent="0.25">
      <c r="A965" t="s">
        <v>192</v>
      </c>
      <c r="B965">
        <v>5</v>
      </c>
      <c r="C965" t="s">
        <v>1024</v>
      </c>
      <c r="D965">
        <v>2022</v>
      </c>
      <c r="E965">
        <v>2</v>
      </c>
      <c r="F965">
        <v>3</v>
      </c>
      <c r="G965" t="s">
        <v>1089</v>
      </c>
      <c r="H965">
        <v>1</v>
      </c>
      <c r="I965" t="s">
        <v>1087</v>
      </c>
    </row>
    <row r="966" spans="1:9" x14ac:dyDescent="0.25">
      <c r="A966" t="s">
        <v>972</v>
      </c>
      <c r="B966">
        <v>5</v>
      </c>
      <c r="C966" t="s">
        <v>1024</v>
      </c>
      <c r="D966">
        <v>2021</v>
      </c>
      <c r="E966">
        <v>2</v>
      </c>
      <c r="F966">
        <v>1</v>
      </c>
      <c r="G966" t="s">
        <v>1091</v>
      </c>
      <c r="H966">
        <v>4</v>
      </c>
      <c r="I966" t="s">
        <v>1090</v>
      </c>
    </row>
    <row r="967" spans="1:9" x14ac:dyDescent="0.25">
      <c r="A967" t="s">
        <v>740</v>
      </c>
      <c r="B967">
        <v>2</v>
      </c>
      <c r="C967" t="s">
        <v>1018</v>
      </c>
      <c r="D967">
        <v>2022</v>
      </c>
      <c r="E967">
        <v>2</v>
      </c>
      <c r="F967">
        <v>2</v>
      </c>
      <c r="G967" t="s">
        <v>1084</v>
      </c>
      <c r="H967">
        <v>3</v>
      </c>
      <c r="I967" t="s">
        <v>1092</v>
      </c>
    </row>
    <row r="968" spans="1:9" x14ac:dyDescent="0.25">
      <c r="A968" t="s">
        <v>1001</v>
      </c>
      <c r="B968">
        <v>5</v>
      </c>
      <c r="C968" t="s">
        <v>1024</v>
      </c>
      <c r="D968">
        <v>2020</v>
      </c>
      <c r="E968">
        <v>1</v>
      </c>
      <c r="F968">
        <v>1</v>
      </c>
      <c r="G968" t="s">
        <v>1091</v>
      </c>
      <c r="H968">
        <v>1</v>
      </c>
      <c r="I968" t="s">
        <v>1087</v>
      </c>
    </row>
    <row r="969" spans="1:9" x14ac:dyDescent="0.25">
      <c r="A969" t="s">
        <v>157</v>
      </c>
      <c r="B969">
        <v>3</v>
      </c>
      <c r="C969" t="s">
        <v>1020</v>
      </c>
      <c r="D969">
        <v>2020</v>
      </c>
      <c r="E969">
        <v>2</v>
      </c>
      <c r="F969">
        <v>1</v>
      </c>
      <c r="G969" t="s">
        <v>1091</v>
      </c>
      <c r="H969">
        <v>1</v>
      </c>
      <c r="I969" t="s">
        <v>1087</v>
      </c>
    </row>
    <row r="970" spans="1:9" x14ac:dyDescent="0.25">
      <c r="A970" t="s">
        <v>577</v>
      </c>
      <c r="B970">
        <v>4</v>
      </c>
      <c r="C970" t="s">
        <v>1022</v>
      </c>
      <c r="D970">
        <v>2021</v>
      </c>
      <c r="E970">
        <v>2</v>
      </c>
      <c r="F970">
        <v>1</v>
      </c>
      <c r="G970" t="s">
        <v>1091</v>
      </c>
      <c r="H970">
        <v>2</v>
      </c>
      <c r="I970" t="s">
        <v>1093</v>
      </c>
    </row>
    <row r="971" spans="1:9" x14ac:dyDescent="0.25">
      <c r="A971" t="s">
        <v>51</v>
      </c>
      <c r="B971">
        <v>4</v>
      </c>
      <c r="C971" t="s">
        <v>1022</v>
      </c>
      <c r="D971">
        <v>2021</v>
      </c>
      <c r="E971">
        <v>2</v>
      </c>
      <c r="F971">
        <v>2</v>
      </c>
      <c r="G971" t="s">
        <v>1084</v>
      </c>
      <c r="H971">
        <v>4</v>
      </c>
      <c r="I971" t="s">
        <v>1090</v>
      </c>
    </row>
    <row r="972" spans="1:9" x14ac:dyDescent="0.25">
      <c r="A972" t="s">
        <v>257</v>
      </c>
      <c r="B972">
        <v>2</v>
      </c>
      <c r="C972" t="s">
        <v>1018</v>
      </c>
      <c r="D972">
        <v>2022</v>
      </c>
      <c r="E972">
        <v>1</v>
      </c>
      <c r="F972">
        <v>3</v>
      </c>
      <c r="G972" t="s">
        <v>1089</v>
      </c>
      <c r="H972">
        <v>3</v>
      </c>
      <c r="I972" t="s">
        <v>1092</v>
      </c>
    </row>
    <row r="973" spans="1:9" x14ac:dyDescent="0.25">
      <c r="A973" t="s">
        <v>269</v>
      </c>
      <c r="B973">
        <v>3</v>
      </c>
      <c r="C973" t="s">
        <v>1020</v>
      </c>
      <c r="D973">
        <v>2020</v>
      </c>
      <c r="E973">
        <v>2</v>
      </c>
      <c r="F973">
        <v>2</v>
      </c>
      <c r="G973" t="s">
        <v>1084</v>
      </c>
      <c r="H973">
        <v>5</v>
      </c>
      <c r="I973" t="s">
        <v>1088</v>
      </c>
    </row>
    <row r="974" spans="1:9" x14ac:dyDescent="0.25">
      <c r="A974" t="s">
        <v>273</v>
      </c>
      <c r="B974">
        <v>2</v>
      </c>
      <c r="C974" t="s">
        <v>1018</v>
      </c>
      <c r="D974">
        <v>2021</v>
      </c>
      <c r="E974">
        <v>2</v>
      </c>
      <c r="F974">
        <v>3</v>
      </c>
      <c r="G974" t="s">
        <v>1089</v>
      </c>
      <c r="H974">
        <v>4</v>
      </c>
      <c r="I974" t="s">
        <v>1090</v>
      </c>
    </row>
    <row r="975" spans="1:9" x14ac:dyDescent="0.25">
      <c r="A975" t="s">
        <v>765</v>
      </c>
      <c r="B975">
        <v>5</v>
      </c>
      <c r="C975" t="s">
        <v>1024</v>
      </c>
      <c r="D975">
        <v>2022</v>
      </c>
      <c r="E975">
        <v>1</v>
      </c>
      <c r="F975">
        <v>3</v>
      </c>
      <c r="G975" t="s">
        <v>1089</v>
      </c>
      <c r="H975">
        <v>5</v>
      </c>
      <c r="I975" t="s">
        <v>1088</v>
      </c>
    </row>
    <row r="976" spans="1:9" x14ac:dyDescent="0.25">
      <c r="A976" t="s">
        <v>421</v>
      </c>
      <c r="B976">
        <v>5</v>
      </c>
      <c r="C976" t="s">
        <v>1024</v>
      </c>
      <c r="D976">
        <v>2022</v>
      </c>
      <c r="E976">
        <v>1</v>
      </c>
      <c r="F976">
        <v>2</v>
      </c>
      <c r="G976" t="s">
        <v>1084</v>
      </c>
      <c r="H976">
        <v>1</v>
      </c>
      <c r="I976" t="s">
        <v>1087</v>
      </c>
    </row>
    <row r="977" spans="1:9" x14ac:dyDescent="0.25">
      <c r="A977" t="s">
        <v>447</v>
      </c>
      <c r="B977">
        <v>4</v>
      </c>
      <c r="C977" t="s">
        <v>1022</v>
      </c>
      <c r="D977">
        <v>2022</v>
      </c>
      <c r="E977">
        <v>2</v>
      </c>
      <c r="F977">
        <v>1</v>
      </c>
      <c r="G977" t="s">
        <v>1091</v>
      </c>
      <c r="H977">
        <v>3</v>
      </c>
      <c r="I977" t="s">
        <v>1092</v>
      </c>
    </row>
    <row r="978" spans="1:9" x14ac:dyDescent="0.25">
      <c r="A978" t="s">
        <v>594</v>
      </c>
      <c r="B978">
        <v>1</v>
      </c>
      <c r="C978" t="s">
        <v>1016</v>
      </c>
      <c r="D978">
        <v>2022</v>
      </c>
      <c r="E978">
        <v>1</v>
      </c>
      <c r="F978">
        <v>3</v>
      </c>
      <c r="G978" t="s">
        <v>1089</v>
      </c>
      <c r="H978">
        <v>3</v>
      </c>
      <c r="I978" t="s">
        <v>1092</v>
      </c>
    </row>
    <row r="979" spans="1:9" x14ac:dyDescent="0.25">
      <c r="A979" t="s">
        <v>672</v>
      </c>
      <c r="B979">
        <v>4</v>
      </c>
      <c r="C979" t="s">
        <v>1022</v>
      </c>
      <c r="D979">
        <v>2020</v>
      </c>
      <c r="E979">
        <v>2</v>
      </c>
      <c r="F979">
        <v>1</v>
      </c>
      <c r="G979" t="s">
        <v>1091</v>
      </c>
      <c r="H979">
        <v>2</v>
      </c>
      <c r="I979" t="s">
        <v>1093</v>
      </c>
    </row>
    <row r="980" spans="1:9" x14ac:dyDescent="0.25">
      <c r="A980" t="s">
        <v>626</v>
      </c>
      <c r="B980">
        <v>3</v>
      </c>
      <c r="C980" t="s">
        <v>1020</v>
      </c>
      <c r="D980">
        <v>2021</v>
      </c>
      <c r="E980">
        <v>2</v>
      </c>
      <c r="F980">
        <v>1</v>
      </c>
      <c r="G980" t="s">
        <v>1091</v>
      </c>
      <c r="H980">
        <v>4</v>
      </c>
      <c r="I980" t="s">
        <v>1090</v>
      </c>
    </row>
    <row r="981" spans="1:9" x14ac:dyDescent="0.25">
      <c r="A981" t="s">
        <v>71</v>
      </c>
      <c r="B981">
        <v>4</v>
      </c>
      <c r="C981" t="s">
        <v>1022</v>
      </c>
      <c r="D981">
        <v>2020</v>
      </c>
      <c r="E981">
        <v>2</v>
      </c>
      <c r="F981">
        <v>3</v>
      </c>
      <c r="G981" t="s">
        <v>1089</v>
      </c>
      <c r="H981">
        <v>2</v>
      </c>
      <c r="I981" t="s">
        <v>1093</v>
      </c>
    </row>
    <row r="982" spans="1:9" x14ac:dyDescent="0.25">
      <c r="A982" t="s">
        <v>344</v>
      </c>
      <c r="B982">
        <v>4</v>
      </c>
      <c r="C982" t="s">
        <v>1022</v>
      </c>
      <c r="D982">
        <v>2020</v>
      </c>
      <c r="E982">
        <v>1</v>
      </c>
      <c r="F982">
        <v>1</v>
      </c>
      <c r="G982" t="s">
        <v>1091</v>
      </c>
      <c r="H982">
        <v>3</v>
      </c>
      <c r="I982" t="s">
        <v>1092</v>
      </c>
    </row>
    <row r="983" spans="1:9" x14ac:dyDescent="0.25">
      <c r="A983" t="s">
        <v>210</v>
      </c>
      <c r="B983">
        <v>3</v>
      </c>
      <c r="C983" t="s">
        <v>1020</v>
      </c>
      <c r="D983">
        <v>2020</v>
      </c>
      <c r="E983">
        <v>2</v>
      </c>
      <c r="F983">
        <v>3</v>
      </c>
      <c r="G983" t="s">
        <v>1089</v>
      </c>
      <c r="H983">
        <v>3</v>
      </c>
      <c r="I983" t="s">
        <v>1092</v>
      </c>
    </row>
    <row r="984" spans="1:9" x14ac:dyDescent="0.25">
      <c r="A984" t="s">
        <v>897</v>
      </c>
      <c r="B984">
        <v>5</v>
      </c>
      <c r="C984" t="s">
        <v>1024</v>
      </c>
      <c r="D984">
        <v>2020</v>
      </c>
      <c r="E984">
        <v>1</v>
      </c>
      <c r="F984">
        <v>1</v>
      </c>
      <c r="G984" t="s">
        <v>1091</v>
      </c>
      <c r="H984">
        <v>2</v>
      </c>
      <c r="I984" t="s">
        <v>1093</v>
      </c>
    </row>
    <row r="985" spans="1:9" x14ac:dyDescent="0.25">
      <c r="A985" t="s">
        <v>940</v>
      </c>
      <c r="B985">
        <v>2</v>
      </c>
      <c r="C985" t="s">
        <v>1018</v>
      </c>
      <c r="D985">
        <v>2020</v>
      </c>
      <c r="E985">
        <v>2</v>
      </c>
      <c r="F985">
        <v>3</v>
      </c>
      <c r="G985" t="s">
        <v>1089</v>
      </c>
      <c r="H985">
        <v>5</v>
      </c>
      <c r="I985" t="s">
        <v>1088</v>
      </c>
    </row>
    <row r="986" spans="1:9" x14ac:dyDescent="0.25">
      <c r="A986" t="s">
        <v>183</v>
      </c>
      <c r="B986">
        <v>2</v>
      </c>
      <c r="C986" t="s">
        <v>1018</v>
      </c>
      <c r="D986">
        <v>2020</v>
      </c>
      <c r="E986">
        <v>1</v>
      </c>
      <c r="F986">
        <v>1</v>
      </c>
      <c r="G986" t="s">
        <v>1091</v>
      </c>
      <c r="H986">
        <v>4</v>
      </c>
      <c r="I986" t="s">
        <v>1090</v>
      </c>
    </row>
    <row r="987" spans="1:9" x14ac:dyDescent="0.25">
      <c r="A987" t="s">
        <v>567</v>
      </c>
      <c r="B987">
        <v>4</v>
      </c>
      <c r="C987" t="s">
        <v>1022</v>
      </c>
      <c r="D987">
        <v>2021</v>
      </c>
      <c r="E987">
        <v>2</v>
      </c>
      <c r="F987">
        <v>3</v>
      </c>
      <c r="G987" t="s">
        <v>1089</v>
      </c>
      <c r="H987">
        <v>4</v>
      </c>
      <c r="I987" t="s">
        <v>1090</v>
      </c>
    </row>
    <row r="988" spans="1:9" x14ac:dyDescent="0.25">
      <c r="A988" t="s">
        <v>738</v>
      </c>
      <c r="B988">
        <v>5</v>
      </c>
      <c r="C988" t="s">
        <v>1024</v>
      </c>
      <c r="D988">
        <v>2020</v>
      </c>
      <c r="E988">
        <v>2</v>
      </c>
      <c r="F988">
        <v>3</v>
      </c>
      <c r="G988" t="s">
        <v>1089</v>
      </c>
      <c r="H988">
        <v>5</v>
      </c>
      <c r="I988" t="s">
        <v>1088</v>
      </c>
    </row>
    <row r="989" spans="1:9" x14ac:dyDescent="0.25">
      <c r="A989" t="s">
        <v>647</v>
      </c>
      <c r="B989">
        <v>2</v>
      </c>
      <c r="C989" t="s">
        <v>1018</v>
      </c>
      <c r="D989">
        <v>2022</v>
      </c>
      <c r="E989">
        <v>1</v>
      </c>
      <c r="F989">
        <v>2</v>
      </c>
      <c r="G989" t="s">
        <v>1084</v>
      </c>
      <c r="H989">
        <v>2</v>
      </c>
      <c r="I989" t="s">
        <v>1093</v>
      </c>
    </row>
    <row r="990" spans="1:9" x14ac:dyDescent="0.25">
      <c r="A990" t="s">
        <v>312</v>
      </c>
      <c r="B990">
        <v>5</v>
      </c>
      <c r="C990" t="s">
        <v>1024</v>
      </c>
      <c r="D990">
        <v>2022</v>
      </c>
      <c r="E990">
        <v>1</v>
      </c>
      <c r="F990">
        <v>2</v>
      </c>
      <c r="G990" t="s">
        <v>1084</v>
      </c>
      <c r="H990">
        <v>3</v>
      </c>
      <c r="I990" t="s">
        <v>1092</v>
      </c>
    </row>
    <row r="991" spans="1:9" x14ac:dyDescent="0.25">
      <c r="A991" t="s">
        <v>68</v>
      </c>
      <c r="B991">
        <v>2</v>
      </c>
      <c r="C991" t="s">
        <v>1018</v>
      </c>
      <c r="D991">
        <v>2020</v>
      </c>
      <c r="E991">
        <v>1</v>
      </c>
      <c r="F991">
        <v>2</v>
      </c>
      <c r="G991" t="s">
        <v>1084</v>
      </c>
      <c r="H991">
        <v>4</v>
      </c>
      <c r="I991" t="s">
        <v>1090</v>
      </c>
    </row>
    <row r="992" spans="1:9" x14ac:dyDescent="0.25">
      <c r="A992" t="s">
        <v>776</v>
      </c>
      <c r="B992">
        <v>4</v>
      </c>
      <c r="C992" t="s">
        <v>1022</v>
      </c>
      <c r="D992">
        <v>2020</v>
      </c>
      <c r="E992">
        <v>2</v>
      </c>
      <c r="F992">
        <v>2</v>
      </c>
      <c r="G992" t="s">
        <v>1084</v>
      </c>
      <c r="H992">
        <v>2</v>
      </c>
      <c r="I992" t="s">
        <v>1093</v>
      </c>
    </row>
    <row r="993" spans="1:9" x14ac:dyDescent="0.25">
      <c r="A993" t="s">
        <v>427</v>
      </c>
      <c r="B993">
        <v>3</v>
      </c>
      <c r="C993" t="s">
        <v>1020</v>
      </c>
      <c r="D993">
        <v>2021</v>
      </c>
      <c r="E993">
        <v>1</v>
      </c>
      <c r="F993">
        <v>2</v>
      </c>
      <c r="G993" t="s">
        <v>1084</v>
      </c>
      <c r="H993">
        <v>2</v>
      </c>
      <c r="I993" t="s">
        <v>1093</v>
      </c>
    </row>
    <row r="994" spans="1:9" x14ac:dyDescent="0.25">
      <c r="A994" t="s">
        <v>330</v>
      </c>
      <c r="B994">
        <v>4</v>
      </c>
      <c r="C994" t="s">
        <v>1022</v>
      </c>
      <c r="D994">
        <v>2020</v>
      </c>
      <c r="E994">
        <v>2</v>
      </c>
      <c r="F994">
        <v>2</v>
      </c>
      <c r="G994" t="s">
        <v>1084</v>
      </c>
      <c r="H994">
        <v>4</v>
      </c>
      <c r="I994" t="s">
        <v>1090</v>
      </c>
    </row>
    <row r="995" spans="1:9" x14ac:dyDescent="0.25">
      <c r="A995" t="s">
        <v>767</v>
      </c>
      <c r="B995">
        <v>3</v>
      </c>
      <c r="C995" t="s">
        <v>1020</v>
      </c>
      <c r="D995">
        <v>2022</v>
      </c>
      <c r="E995">
        <v>1</v>
      </c>
      <c r="F995">
        <v>2</v>
      </c>
      <c r="G995" t="s">
        <v>1084</v>
      </c>
      <c r="H995">
        <v>2</v>
      </c>
      <c r="I995" t="s">
        <v>1093</v>
      </c>
    </row>
    <row r="996" spans="1:9" x14ac:dyDescent="0.25">
      <c r="A996" t="s">
        <v>87</v>
      </c>
      <c r="B996">
        <v>5</v>
      </c>
      <c r="C996" t="s">
        <v>1024</v>
      </c>
      <c r="D996">
        <v>2020</v>
      </c>
      <c r="E996">
        <v>1</v>
      </c>
      <c r="F996">
        <v>3</v>
      </c>
      <c r="G996" t="s">
        <v>1089</v>
      </c>
      <c r="H996">
        <v>2</v>
      </c>
      <c r="I996" t="s">
        <v>1093</v>
      </c>
    </row>
    <row r="997" spans="1:9" x14ac:dyDescent="0.25">
      <c r="A997" t="s">
        <v>525</v>
      </c>
      <c r="B997">
        <v>2</v>
      </c>
      <c r="C997" t="s">
        <v>1018</v>
      </c>
      <c r="D997">
        <v>2020</v>
      </c>
      <c r="E997">
        <v>2</v>
      </c>
      <c r="F997">
        <v>2</v>
      </c>
      <c r="G997" t="s">
        <v>1084</v>
      </c>
      <c r="H997">
        <v>1</v>
      </c>
      <c r="I997" t="s">
        <v>1087</v>
      </c>
    </row>
    <row r="998" spans="1:9" x14ac:dyDescent="0.25">
      <c r="A998" t="s">
        <v>415</v>
      </c>
      <c r="B998">
        <v>3</v>
      </c>
      <c r="C998" t="s">
        <v>1020</v>
      </c>
      <c r="D998">
        <v>2020</v>
      </c>
      <c r="E998">
        <v>1</v>
      </c>
      <c r="F998">
        <v>3</v>
      </c>
      <c r="G998" t="s">
        <v>1089</v>
      </c>
      <c r="H998">
        <v>3</v>
      </c>
      <c r="I998" t="s">
        <v>1092</v>
      </c>
    </row>
    <row r="999" spans="1:9" x14ac:dyDescent="0.25">
      <c r="A999" t="s">
        <v>568</v>
      </c>
      <c r="B999">
        <v>1</v>
      </c>
      <c r="C999" t="s">
        <v>1016</v>
      </c>
      <c r="D999">
        <v>2022</v>
      </c>
      <c r="E999">
        <v>2</v>
      </c>
      <c r="F999">
        <v>3</v>
      </c>
      <c r="G999" t="s">
        <v>1089</v>
      </c>
      <c r="H999">
        <v>4</v>
      </c>
      <c r="I999" t="s">
        <v>1090</v>
      </c>
    </row>
    <row r="1000" spans="1:9" x14ac:dyDescent="0.25">
      <c r="A1000" t="s">
        <v>845</v>
      </c>
      <c r="B1000">
        <v>2</v>
      </c>
      <c r="C1000" t="s">
        <v>1018</v>
      </c>
      <c r="D1000">
        <v>2022</v>
      </c>
      <c r="E1000">
        <v>1</v>
      </c>
      <c r="F1000">
        <v>1</v>
      </c>
      <c r="G1000" t="s">
        <v>1091</v>
      </c>
      <c r="H1000">
        <v>2</v>
      </c>
      <c r="I1000" t="s">
        <v>1093</v>
      </c>
    </row>
    <row r="1001" spans="1:9" x14ac:dyDescent="0.25">
      <c r="A1001" t="s">
        <v>890</v>
      </c>
      <c r="B1001">
        <v>4</v>
      </c>
      <c r="C1001" t="s">
        <v>1022</v>
      </c>
      <c r="D1001">
        <v>2021</v>
      </c>
      <c r="E1001">
        <v>1</v>
      </c>
      <c r="F1001">
        <v>3</v>
      </c>
      <c r="G1001" t="s">
        <v>1089</v>
      </c>
      <c r="H1001">
        <v>5</v>
      </c>
      <c r="I1001" t="s">
        <v>1088</v>
      </c>
    </row>
  </sheetData>
  <pageMargins left="0.511811024" right="0.511811024" top="0.78740157499999996" bottom="0.78740157499999996" header="0.31496062000000002" footer="0.31496062000000002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A39F-1E59-42A5-B772-03068538F77F}">
  <dimension ref="A1:O1001"/>
  <sheetViews>
    <sheetView tabSelected="1" topLeftCell="D1" workbookViewId="0">
      <selection activeCell="J26" sqref="J26"/>
    </sheetView>
  </sheetViews>
  <sheetFormatPr defaultRowHeight="15" x14ac:dyDescent="0.25"/>
  <cols>
    <col min="1" max="1" width="14.28515625" bestFit="1" customWidth="1"/>
    <col min="2" max="2" width="8.28515625" bestFit="1" customWidth="1"/>
    <col min="3" max="3" width="13.28515625" bestFit="1" customWidth="1"/>
    <col min="4" max="4" width="6.5703125" bestFit="1" customWidth="1"/>
    <col min="5" max="5" width="11.85546875" bestFit="1" customWidth="1"/>
    <col min="6" max="6" width="8.140625" bestFit="1" customWidth="1"/>
    <col min="7" max="7" width="14.140625" bestFit="1" customWidth="1"/>
    <col min="8" max="8" width="7.5703125" bestFit="1" customWidth="1"/>
    <col min="11" max="11" width="24.85546875" bestFit="1" customWidth="1"/>
    <col min="12" max="12" width="20.140625" bestFit="1" customWidth="1"/>
    <col min="13" max="13" width="24.140625" bestFit="1" customWidth="1"/>
    <col min="14" max="14" width="24.5703125" bestFit="1" customWidth="1"/>
    <col min="15" max="16" width="10.7109375" bestFit="1" customWidth="1"/>
  </cols>
  <sheetData>
    <row r="1" spans="1:15" x14ac:dyDescent="0.25">
      <c r="A1" t="s">
        <v>1086</v>
      </c>
      <c r="B1" t="s">
        <v>1</v>
      </c>
      <c r="C1" t="s">
        <v>1014</v>
      </c>
      <c r="D1" t="s">
        <v>2</v>
      </c>
      <c r="E1" t="s">
        <v>3</v>
      </c>
      <c r="F1" t="s">
        <v>4</v>
      </c>
      <c r="G1" t="s">
        <v>1082</v>
      </c>
      <c r="H1" t="s">
        <v>10</v>
      </c>
      <c r="K1" s="1" t="s">
        <v>1139</v>
      </c>
      <c r="L1" s="1" t="s">
        <v>1140</v>
      </c>
    </row>
    <row r="2" spans="1:15" x14ac:dyDescent="0.25">
      <c r="A2" t="s">
        <v>590</v>
      </c>
      <c r="B2">
        <v>3</v>
      </c>
      <c r="C2" t="s">
        <v>1020</v>
      </c>
      <c r="D2">
        <v>2020</v>
      </c>
      <c r="E2">
        <v>1</v>
      </c>
      <c r="F2">
        <v>2</v>
      </c>
      <c r="G2" t="s">
        <v>1084</v>
      </c>
      <c r="H2" t="s">
        <v>14</v>
      </c>
      <c r="K2" s="1" t="s">
        <v>1136</v>
      </c>
      <c r="L2">
        <v>2020</v>
      </c>
      <c r="M2">
        <v>2021</v>
      </c>
      <c r="N2">
        <v>2022</v>
      </c>
      <c r="O2" t="s">
        <v>1137</v>
      </c>
    </row>
    <row r="3" spans="1:15" x14ac:dyDescent="0.25">
      <c r="A3" t="s">
        <v>297</v>
      </c>
      <c r="B3">
        <v>4</v>
      </c>
      <c r="C3" t="s">
        <v>1022</v>
      </c>
      <c r="D3">
        <v>2021</v>
      </c>
      <c r="E3">
        <v>2</v>
      </c>
      <c r="F3">
        <v>2</v>
      </c>
      <c r="G3" t="s">
        <v>1084</v>
      </c>
      <c r="H3" t="s">
        <v>14</v>
      </c>
      <c r="K3" s="2" t="s">
        <v>14</v>
      </c>
      <c r="L3">
        <v>157</v>
      </c>
      <c r="M3">
        <v>180</v>
      </c>
      <c r="N3">
        <v>157</v>
      </c>
      <c r="O3">
        <v>494</v>
      </c>
    </row>
    <row r="4" spans="1:15" x14ac:dyDescent="0.25">
      <c r="A4" t="s">
        <v>592</v>
      </c>
      <c r="B4">
        <v>2</v>
      </c>
      <c r="C4" t="s">
        <v>1018</v>
      </c>
      <c r="D4">
        <v>2021</v>
      </c>
      <c r="E4">
        <v>2</v>
      </c>
      <c r="F4">
        <v>3</v>
      </c>
      <c r="G4" t="s">
        <v>1089</v>
      </c>
      <c r="H4" t="s">
        <v>14</v>
      </c>
      <c r="K4" s="2" t="s">
        <v>12</v>
      </c>
      <c r="L4">
        <v>172</v>
      </c>
      <c r="M4">
        <v>168</v>
      </c>
      <c r="N4">
        <v>166</v>
      </c>
      <c r="O4">
        <v>506</v>
      </c>
    </row>
    <row r="5" spans="1:15" x14ac:dyDescent="0.25">
      <c r="A5" t="s">
        <v>53</v>
      </c>
      <c r="B5">
        <v>3</v>
      </c>
      <c r="C5" t="s">
        <v>1020</v>
      </c>
      <c r="D5">
        <v>2022</v>
      </c>
      <c r="E5">
        <v>2</v>
      </c>
      <c r="F5">
        <v>1</v>
      </c>
      <c r="G5" t="s">
        <v>1091</v>
      </c>
      <c r="H5" t="s">
        <v>14</v>
      </c>
      <c r="K5" s="2" t="s">
        <v>1137</v>
      </c>
      <c r="L5">
        <v>329</v>
      </c>
      <c r="M5">
        <v>348</v>
      </c>
      <c r="N5">
        <v>323</v>
      </c>
      <c r="O5">
        <v>1000</v>
      </c>
    </row>
    <row r="6" spans="1:15" x14ac:dyDescent="0.25">
      <c r="A6" t="s">
        <v>290</v>
      </c>
      <c r="B6">
        <v>1</v>
      </c>
      <c r="C6" t="s">
        <v>1016</v>
      </c>
      <c r="D6">
        <v>2022</v>
      </c>
      <c r="E6">
        <v>2</v>
      </c>
      <c r="F6">
        <v>2</v>
      </c>
      <c r="G6" t="s">
        <v>1084</v>
      </c>
      <c r="H6" t="s">
        <v>12</v>
      </c>
    </row>
    <row r="7" spans="1:15" x14ac:dyDescent="0.25">
      <c r="A7" t="s">
        <v>985</v>
      </c>
      <c r="B7">
        <v>4</v>
      </c>
      <c r="C7" t="s">
        <v>1022</v>
      </c>
      <c r="D7">
        <v>2021</v>
      </c>
      <c r="E7">
        <v>2</v>
      </c>
      <c r="F7">
        <v>2</v>
      </c>
      <c r="G7" t="s">
        <v>1084</v>
      </c>
      <c r="H7" t="s">
        <v>12</v>
      </c>
    </row>
    <row r="8" spans="1:15" x14ac:dyDescent="0.25">
      <c r="A8" t="s">
        <v>510</v>
      </c>
      <c r="B8">
        <v>3</v>
      </c>
      <c r="C8" t="s">
        <v>1020</v>
      </c>
      <c r="D8">
        <v>2021</v>
      </c>
      <c r="E8">
        <v>1</v>
      </c>
      <c r="F8">
        <v>2</v>
      </c>
      <c r="G8" t="s">
        <v>1084</v>
      </c>
      <c r="H8" t="s">
        <v>14</v>
      </c>
    </row>
    <row r="9" spans="1:15" x14ac:dyDescent="0.25">
      <c r="A9" t="s">
        <v>636</v>
      </c>
      <c r="B9">
        <v>3</v>
      </c>
      <c r="C9" t="s">
        <v>1020</v>
      </c>
      <c r="D9">
        <v>2022</v>
      </c>
      <c r="E9">
        <v>2</v>
      </c>
      <c r="F9">
        <v>3</v>
      </c>
      <c r="G9" t="s">
        <v>1089</v>
      </c>
      <c r="H9" t="s">
        <v>12</v>
      </c>
    </row>
    <row r="10" spans="1:15" x14ac:dyDescent="0.25">
      <c r="A10" t="s">
        <v>657</v>
      </c>
      <c r="B10">
        <v>2</v>
      </c>
      <c r="C10" t="s">
        <v>1018</v>
      </c>
      <c r="D10">
        <v>2022</v>
      </c>
      <c r="E10">
        <v>1</v>
      </c>
      <c r="F10">
        <v>2</v>
      </c>
      <c r="G10" t="s">
        <v>1084</v>
      </c>
      <c r="H10" t="s">
        <v>14</v>
      </c>
    </row>
    <row r="11" spans="1:15" x14ac:dyDescent="0.25">
      <c r="A11" t="s">
        <v>200</v>
      </c>
      <c r="B11">
        <v>4</v>
      </c>
      <c r="C11" t="s">
        <v>1022</v>
      </c>
      <c r="D11">
        <v>2022</v>
      </c>
      <c r="E11">
        <v>1</v>
      </c>
      <c r="F11">
        <v>1</v>
      </c>
      <c r="G11" t="s">
        <v>1091</v>
      </c>
      <c r="H11" t="s">
        <v>14</v>
      </c>
    </row>
    <row r="12" spans="1:15" x14ac:dyDescent="0.25">
      <c r="A12" t="s">
        <v>779</v>
      </c>
      <c r="B12">
        <v>4</v>
      </c>
      <c r="C12" t="s">
        <v>1022</v>
      </c>
      <c r="D12">
        <v>2021</v>
      </c>
      <c r="E12">
        <v>1</v>
      </c>
      <c r="F12">
        <v>1</v>
      </c>
      <c r="G12" t="s">
        <v>1091</v>
      </c>
      <c r="H12" t="s">
        <v>12</v>
      </c>
    </row>
    <row r="13" spans="1:15" x14ac:dyDescent="0.25">
      <c r="A13" t="s">
        <v>722</v>
      </c>
      <c r="B13">
        <v>3</v>
      </c>
      <c r="C13" t="s">
        <v>1020</v>
      </c>
      <c r="D13">
        <v>2022</v>
      </c>
      <c r="E13">
        <v>1</v>
      </c>
      <c r="F13">
        <v>2</v>
      </c>
      <c r="G13" t="s">
        <v>1084</v>
      </c>
      <c r="H13" t="s">
        <v>14</v>
      </c>
    </row>
    <row r="14" spans="1:15" x14ac:dyDescent="0.25">
      <c r="A14" t="s">
        <v>824</v>
      </c>
      <c r="B14">
        <v>4</v>
      </c>
      <c r="C14" t="s">
        <v>1022</v>
      </c>
      <c r="D14">
        <v>2021</v>
      </c>
      <c r="E14">
        <v>2</v>
      </c>
      <c r="F14">
        <v>3</v>
      </c>
      <c r="G14" t="s">
        <v>1089</v>
      </c>
      <c r="H14" t="s">
        <v>12</v>
      </c>
    </row>
    <row r="15" spans="1:15" x14ac:dyDescent="0.25">
      <c r="A15" t="s">
        <v>527</v>
      </c>
      <c r="B15">
        <v>3</v>
      </c>
      <c r="C15" t="s">
        <v>1020</v>
      </c>
      <c r="D15">
        <v>2022</v>
      </c>
      <c r="E15">
        <v>1</v>
      </c>
      <c r="F15">
        <v>2</v>
      </c>
      <c r="G15" t="s">
        <v>1084</v>
      </c>
      <c r="H15" t="s">
        <v>14</v>
      </c>
    </row>
    <row r="16" spans="1:15" x14ac:dyDescent="0.25">
      <c r="A16" t="s">
        <v>896</v>
      </c>
      <c r="B16">
        <v>4</v>
      </c>
      <c r="C16" t="s">
        <v>1022</v>
      </c>
      <c r="D16">
        <v>2022</v>
      </c>
      <c r="E16">
        <v>2</v>
      </c>
      <c r="F16">
        <v>3</v>
      </c>
      <c r="G16" t="s">
        <v>1089</v>
      </c>
      <c r="H16" t="s">
        <v>12</v>
      </c>
    </row>
    <row r="17" spans="1:8" x14ac:dyDescent="0.25">
      <c r="A17" t="s">
        <v>654</v>
      </c>
      <c r="B17">
        <v>2</v>
      </c>
      <c r="C17" t="s">
        <v>1018</v>
      </c>
      <c r="D17">
        <v>2021</v>
      </c>
      <c r="E17">
        <v>1</v>
      </c>
      <c r="F17">
        <v>2</v>
      </c>
      <c r="G17" t="s">
        <v>1084</v>
      </c>
      <c r="H17" t="s">
        <v>12</v>
      </c>
    </row>
    <row r="18" spans="1:8" x14ac:dyDescent="0.25">
      <c r="A18" t="s">
        <v>784</v>
      </c>
      <c r="B18">
        <v>5</v>
      </c>
      <c r="C18" t="s">
        <v>1024</v>
      </c>
      <c r="D18">
        <v>2022</v>
      </c>
      <c r="E18">
        <v>1</v>
      </c>
      <c r="F18">
        <v>3</v>
      </c>
      <c r="G18" t="s">
        <v>1089</v>
      </c>
      <c r="H18" t="s">
        <v>12</v>
      </c>
    </row>
    <row r="19" spans="1:8" x14ac:dyDescent="0.25">
      <c r="A19" t="s">
        <v>755</v>
      </c>
      <c r="B19">
        <v>1</v>
      </c>
      <c r="C19" t="s">
        <v>1016</v>
      </c>
      <c r="D19">
        <v>2021</v>
      </c>
      <c r="E19">
        <v>1</v>
      </c>
      <c r="F19">
        <v>3</v>
      </c>
      <c r="G19" t="s">
        <v>1089</v>
      </c>
      <c r="H19" t="s">
        <v>14</v>
      </c>
    </row>
    <row r="20" spans="1:8" x14ac:dyDescent="0.25">
      <c r="A20" t="s">
        <v>796</v>
      </c>
      <c r="B20">
        <v>4</v>
      </c>
      <c r="C20" t="s">
        <v>1022</v>
      </c>
      <c r="D20">
        <v>2020</v>
      </c>
      <c r="E20">
        <v>1</v>
      </c>
      <c r="F20">
        <v>3</v>
      </c>
      <c r="G20" t="s">
        <v>1089</v>
      </c>
      <c r="H20" t="s">
        <v>12</v>
      </c>
    </row>
    <row r="21" spans="1:8" x14ac:dyDescent="0.25">
      <c r="A21" t="s">
        <v>152</v>
      </c>
      <c r="B21">
        <v>1</v>
      </c>
      <c r="C21" t="s">
        <v>1016</v>
      </c>
      <c r="D21">
        <v>2020</v>
      </c>
      <c r="E21">
        <v>2</v>
      </c>
      <c r="F21">
        <v>2</v>
      </c>
      <c r="G21" t="s">
        <v>1084</v>
      </c>
      <c r="H21" t="s">
        <v>14</v>
      </c>
    </row>
    <row r="22" spans="1:8" x14ac:dyDescent="0.25">
      <c r="A22" t="s">
        <v>681</v>
      </c>
      <c r="B22">
        <v>4</v>
      </c>
      <c r="C22" t="s">
        <v>1022</v>
      </c>
      <c r="D22">
        <v>2020</v>
      </c>
      <c r="E22">
        <v>1</v>
      </c>
      <c r="F22">
        <v>1</v>
      </c>
      <c r="G22" t="s">
        <v>1091</v>
      </c>
      <c r="H22" t="s">
        <v>14</v>
      </c>
    </row>
    <row r="23" spans="1:8" x14ac:dyDescent="0.25">
      <c r="A23" t="s">
        <v>660</v>
      </c>
      <c r="B23">
        <v>3</v>
      </c>
      <c r="C23" t="s">
        <v>1020</v>
      </c>
      <c r="D23">
        <v>2022</v>
      </c>
      <c r="E23">
        <v>1</v>
      </c>
      <c r="F23">
        <v>1</v>
      </c>
      <c r="G23" t="s">
        <v>1091</v>
      </c>
      <c r="H23" t="s">
        <v>14</v>
      </c>
    </row>
    <row r="24" spans="1:8" x14ac:dyDescent="0.25">
      <c r="A24" t="s">
        <v>732</v>
      </c>
      <c r="B24">
        <v>3</v>
      </c>
      <c r="C24" t="s">
        <v>1020</v>
      </c>
      <c r="D24">
        <v>2021</v>
      </c>
      <c r="E24">
        <v>2</v>
      </c>
      <c r="F24">
        <v>3</v>
      </c>
      <c r="G24" t="s">
        <v>1089</v>
      </c>
      <c r="H24" t="s">
        <v>12</v>
      </c>
    </row>
    <row r="25" spans="1:8" x14ac:dyDescent="0.25">
      <c r="A25" t="s">
        <v>581</v>
      </c>
      <c r="B25">
        <v>2</v>
      </c>
      <c r="C25" t="s">
        <v>1018</v>
      </c>
      <c r="D25">
        <v>2020</v>
      </c>
      <c r="E25">
        <v>2</v>
      </c>
      <c r="F25">
        <v>1</v>
      </c>
      <c r="G25" t="s">
        <v>1091</v>
      </c>
      <c r="H25" t="s">
        <v>14</v>
      </c>
    </row>
    <row r="26" spans="1:8" x14ac:dyDescent="0.25">
      <c r="A26" t="s">
        <v>795</v>
      </c>
      <c r="B26">
        <v>4</v>
      </c>
      <c r="C26" t="s">
        <v>1022</v>
      </c>
      <c r="D26">
        <v>2021</v>
      </c>
      <c r="E26">
        <v>1</v>
      </c>
      <c r="F26">
        <v>1</v>
      </c>
      <c r="G26" t="s">
        <v>1091</v>
      </c>
      <c r="H26" t="s">
        <v>14</v>
      </c>
    </row>
    <row r="27" spans="1:8" x14ac:dyDescent="0.25">
      <c r="A27" t="s">
        <v>719</v>
      </c>
      <c r="B27">
        <v>5</v>
      </c>
      <c r="C27" t="s">
        <v>1024</v>
      </c>
      <c r="D27">
        <v>2022</v>
      </c>
      <c r="E27">
        <v>2</v>
      </c>
      <c r="F27">
        <v>2</v>
      </c>
      <c r="G27" t="s">
        <v>1084</v>
      </c>
      <c r="H27" t="s">
        <v>14</v>
      </c>
    </row>
    <row r="28" spans="1:8" x14ac:dyDescent="0.25">
      <c r="A28" t="s">
        <v>336</v>
      </c>
      <c r="B28">
        <v>3</v>
      </c>
      <c r="C28" t="s">
        <v>1020</v>
      </c>
      <c r="D28">
        <v>2022</v>
      </c>
      <c r="E28">
        <v>1</v>
      </c>
      <c r="F28">
        <v>3</v>
      </c>
      <c r="G28" t="s">
        <v>1089</v>
      </c>
      <c r="H28" t="s">
        <v>14</v>
      </c>
    </row>
    <row r="29" spans="1:8" x14ac:dyDescent="0.25">
      <c r="A29" t="s">
        <v>26</v>
      </c>
      <c r="B29">
        <v>2</v>
      </c>
      <c r="C29" t="s">
        <v>1018</v>
      </c>
      <c r="D29">
        <v>2021</v>
      </c>
      <c r="E29">
        <v>2</v>
      </c>
      <c r="F29">
        <v>3</v>
      </c>
      <c r="G29" t="s">
        <v>1089</v>
      </c>
      <c r="H29" t="s">
        <v>14</v>
      </c>
    </row>
    <row r="30" spans="1:8" x14ac:dyDescent="0.25">
      <c r="A30" t="s">
        <v>61</v>
      </c>
      <c r="B30">
        <v>2</v>
      </c>
      <c r="C30" t="s">
        <v>1018</v>
      </c>
      <c r="D30">
        <v>2021</v>
      </c>
      <c r="E30">
        <v>1</v>
      </c>
      <c r="F30">
        <v>2</v>
      </c>
      <c r="G30" t="s">
        <v>1084</v>
      </c>
      <c r="H30" t="s">
        <v>12</v>
      </c>
    </row>
    <row r="31" spans="1:8" x14ac:dyDescent="0.25">
      <c r="A31" t="s">
        <v>429</v>
      </c>
      <c r="B31">
        <v>4</v>
      </c>
      <c r="C31" t="s">
        <v>1022</v>
      </c>
      <c r="D31">
        <v>2020</v>
      </c>
      <c r="E31">
        <v>1</v>
      </c>
      <c r="F31">
        <v>3</v>
      </c>
      <c r="G31" t="s">
        <v>1089</v>
      </c>
      <c r="H31" t="s">
        <v>12</v>
      </c>
    </row>
    <row r="32" spans="1:8" x14ac:dyDescent="0.25">
      <c r="A32" t="s">
        <v>664</v>
      </c>
      <c r="B32">
        <v>3</v>
      </c>
      <c r="C32" t="s">
        <v>1020</v>
      </c>
      <c r="D32">
        <v>2022</v>
      </c>
      <c r="E32">
        <v>1</v>
      </c>
      <c r="F32">
        <v>3</v>
      </c>
      <c r="G32" t="s">
        <v>1089</v>
      </c>
      <c r="H32" t="s">
        <v>12</v>
      </c>
    </row>
    <row r="33" spans="1:8" x14ac:dyDescent="0.25">
      <c r="A33" t="s">
        <v>495</v>
      </c>
      <c r="B33">
        <v>3</v>
      </c>
      <c r="C33" t="s">
        <v>1020</v>
      </c>
      <c r="D33">
        <v>2022</v>
      </c>
      <c r="E33">
        <v>1</v>
      </c>
      <c r="F33">
        <v>1</v>
      </c>
      <c r="G33" t="s">
        <v>1091</v>
      </c>
      <c r="H33" t="s">
        <v>12</v>
      </c>
    </row>
    <row r="34" spans="1:8" x14ac:dyDescent="0.25">
      <c r="A34" t="s">
        <v>941</v>
      </c>
      <c r="B34">
        <v>1</v>
      </c>
      <c r="C34" t="s">
        <v>1016</v>
      </c>
      <c r="D34">
        <v>2021</v>
      </c>
      <c r="E34">
        <v>2</v>
      </c>
      <c r="F34">
        <v>1</v>
      </c>
      <c r="G34" t="s">
        <v>1091</v>
      </c>
      <c r="H34" t="s">
        <v>12</v>
      </c>
    </row>
    <row r="35" spans="1:8" x14ac:dyDescent="0.25">
      <c r="A35" t="s">
        <v>545</v>
      </c>
      <c r="B35">
        <v>5</v>
      </c>
      <c r="C35" t="s">
        <v>1024</v>
      </c>
      <c r="D35">
        <v>2021</v>
      </c>
      <c r="E35">
        <v>2</v>
      </c>
      <c r="F35">
        <v>2</v>
      </c>
      <c r="G35" t="s">
        <v>1084</v>
      </c>
      <c r="H35" t="s">
        <v>14</v>
      </c>
    </row>
    <row r="36" spans="1:8" x14ac:dyDescent="0.25">
      <c r="A36" t="s">
        <v>866</v>
      </c>
      <c r="B36">
        <v>3</v>
      </c>
      <c r="C36" t="s">
        <v>1020</v>
      </c>
      <c r="D36">
        <v>2022</v>
      </c>
      <c r="E36">
        <v>1</v>
      </c>
      <c r="F36">
        <v>3</v>
      </c>
      <c r="G36" t="s">
        <v>1089</v>
      </c>
      <c r="H36" t="s">
        <v>14</v>
      </c>
    </row>
    <row r="37" spans="1:8" x14ac:dyDescent="0.25">
      <c r="A37" t="s">
        <v>266</v>
      </c>
      <c r="B37">
        <v>4</v>
      </c>
      <c r="C37" t="s">
        <v>1022</v>
      </c>
      <c r="D37">
        <v>2020</v>
      </c>
      <c r="E37">
        <v>1</v>
      </c>
      <c r="F37">
        <v>2</v>
      </c>
      <c r="G37" t="s">
        <v>1084</v>
      </c>
      <c r="H37" t="s">
        <v>14</v>
      </c>
    </row>
    <row r="38" spans="1:8" x14ac:dyDescent="0.25">
      <c r="A38" t="s">
        <v>816</v>
      </c>
      <c r="B38">
        <v>2</v>
      </c>
      <c r="C38" t="s">
        <v>1018</v>
      </c>
      <c r="D38">
        <v>2021</v>
      </c>
      <c r="E38">
        <v>1</v>
      </c>
      <c r="F38">
        <v>3</v>
      </c>
      <c r="G38" t="s">
        <v>1089</v>
      </c>
      <c r="H38" t="s">
        <v>12</v>
      </c>
    </row>
    <row r="39" spans="1:8" x14ac:dyDescent="0.25">
      <c r="A39" t="s">
        <v>38</v>
      </c>
      <c r="B39">
        <v>4</v>
      </c>
      <c r="C39" t="s">
        <v>1022</v>
      </c>
      <c r="D39">
        <v>2021</v>
      </c>
      <c r="E39">
        <v>1</v>
      </c>
      <c r="F39">
        <v>1</v>
      </c>
      <c r="G39" t="s">
        <v>1091</v>
      </c>
      <c r="H39" t="s">
        <v>12</v>
      </c>
    </row>
    <row r="40" spans="1:8" x14ac:dyDescent="0.25">
      <c r="A40" t="s">
        <v>964</v>
      </c>
      <c r="B40">
        <v>2</v>
      </c>
      <c r="C40" t="s">
        <v>1018</v>
      </c>
      <c r="D40">
        <v>2022</v>
      </c>
      <c r="E40">
        <v>2</v>
      </c>
      <c r="F40">
        <v>1</v>
      </c>
      <c r="G40" t="s">
        <v>1091</v>
      </c>
      <c r="H40" t="s">
        <v>12</v>
      </c>
    </row>
    <row r="41" spans="1:8" x14ac:dyDescent="0.25">
      <c r="A41" t="s">
        <v>606</v>
      </c>
      <c r="B41">
        <v>5</v>
      </c>
      <c r="C41" t="s">
        <v>1024</v>
      </c>
      <c r="D41">
        <v>2020</v>
      </c>
      <c r="E41">
        <v>2</v>
      </c>
      <c r="F41">
        <v>1</v>
      </c>
      <c r="G41" t="s">
        <v>1091</v>
      </c>
      <c r="H41" t="s">
        <v>12</v>
      </c>
    </row>
    <row r="42" spans="1:8" x14ac:dyDescent="0.25">
      <c r="A42" t="s">
        <v>193</v>
      </c>
      <c r="B42">
        <v>1</v>
      </c>
      <c r="C42" t="s">
        <v>1016</v>
      </c>
      <c r="D42">
        <v>2020</v>
      </c>
      <c r="E42">
        <v>2</v>
      </c>
      <c r="F42">
        <v>1</v>
      </c>
      <c r="G42" t="s">
        <v>1091</v>
      </c>
      <c r="H42" t="s">
        <v>12</v>
      </c>
    </row>
    <row r="43" spans="1:8" x14ac:dyDescent="0.25">
      <c r="A43" t="s">
        <v>457</v>
      </c>
      <c r="B43">
        <v>5</v>
      </c>
      <c r="C43" t="s">
        <v>1024</v>
      </c>
      <c r="D43">
        <v>2021</v>
      </c>
      <c r="E43">
        <v>1</v>
      </c>
      <c r="F43">
        <v>1</v>
      </c>
      <c r="G43" t="s">
        <v>1091</v>
      </c>
      <c r="H43" t="s">
        <v>14</v>
      </c>
    </row>
    <row r="44" spans="1:8" x14ac:dyDescent="0.25">
      <c r="A44" t="s">
        <v>892</v>
      </c>
      <c r="B44">
        <v>4</v>
      </c>
      <c r="C44" t="s">
        <v>1022</v>
      </c>
      <c r="D44">
        <v>2020</v>
      </c>
      <c r="E44">
        <v>2</v>
      </c>
      <c r="F44">
        <v>2</v>
      </c>
      <c r="G44" t="s">
        <v>1084</v>
      </c>
      <c r="H44" t="s">
        <v>12</v>
      </c>
    </row>
    <row r="45" spans="1:8" x14ac:dyDescent="0.25">
      <c r="A45" t="s">
        <v>242</v>
      </c>
      <c r="B45">
        <v>2</v>
      </c>
      <c r="C45" t="s">
        <v>1018</v>
      </c>
      <c r="D45">
        <v>2020</v>
      </c>
      <c r="E45">
        <v>2</v>
      </c>
      <c r="F45">
        <v>2</v>
      </c>
      <c r="G45" t="s">
        <v>1084</v>
      </c>
      <c r="H45" t="s">
        <v>12</v>
      </c>
    </row>
    <row r="46" spans="1:8" x14ac:dyDescent="0.25">
      <c r="A46" t="s">
        <v>608</v>
      </c>
      <c r="B46">
        <v>1</v>
      </c>
      <c r="C46" t="s">
        <v>1016</v>
      </c>
      <c r="D46">
        <v>2021</v>
      </c>
      <c r="E46">
        <v>2</v>
      </c>
      <c r="F46">
        <v>1</v>
      </c>
      <c r="G46" t="s">
        <v>1091</v>
      </c>
      <c r="H46" t="s">
        <v>14</v>
      </c>
    </row>
    <row r="47" spans="1:8" x14ac:dyDescent="0.25">
      <c r="A47" t="s">
        <v>810</v>
      </c>
      <c r="B47">
        <v>4</v>
      </c>
      <c r="C47" t="s">
        <v>1022</v>
      </c>
      <c r="D47">
        <v>2022</v>
      </c>
      <c r="E47">
        <v>1</v>
      </c>
      <c r="F47">
        <v>1</v>
      </c>
      <c r="G47" t="s">
        <v>1091</v>
      </c>
      <c r="H47" t="s">
        <v>12</v>
      </c>
    </row>
    <row r="48" spans="1:8" x14ac:dyDescent="0.25">
      <c r="A48" t="s">
        <v>640</v>
      </c>
      <c r="B48">
        <v>5</v>
      </c>
      <c r="C48" t="s">
        <v>1024</v>
      </c>
      <c r="D48">
        <v>2021</v>
      </c>
      <c r="E48">
        <v>2</v>
      </c>
      <c r="F48">
        <v>2</v>
      </c>
      <c r="G48" t="s">
        <v>1084</v>
      </c>
      <c r="H48" t="s">
        <v>12</v>
      </c>
    </row>
    <row r="49" spans="1:8" x14ac:dyDescent="0.25">
      <c r="A49" t="s">
        <v>47</v>
      </c>
      <c r="B49">
        <v>2</v>
      </c>
      <c r="C49" t="s">
        <v>1018</v>
      </c>
      <c r="D49">
        <v>2020</v>
      </c>
      <c r="E49">
        <v>1</v>
      </c>
      <c r="F49">
        <v>3</v>
      </c>
      <c r="G49" t="s">
        <v>1089</v>
      </c>
      <c r="H49" t="s">
        <v>12</v>
      </c>
    </row>
    <row r="50" spans="1:8" x14ac:dyDescent="0.25">
      <c r="A50" t="s">
        <v>605</v>
      </c>
      <c r="B50">
        <v>4</v>
      </c>
      <c r="C50" t="s">
        <v>1022</v>
      </c>
      <c r="D50">
        <v>2022</v>
      </c>
      <c r="E50">
        <v>1</v>
      </c>
      <c r="F50">
        <v>3</v>
      </c>
      <c r="G50" t="s">
        <v>1089</v>
      </c>
      <c r="H50" t="s">
        <v>12</v>
      </c>
    </row>
    <row r="51" spans="1:8" x14ac:dyDescent="0.25">
      <c r="A51" t="s">
        <v>675</v>
      </c>
      <c r="B51">
        <v>1</v>
      </c>
      <c r="C51" t="s">
        <v>1016</v>
      </c>
      <c r="D51">
        <v>2020</v>
      </c>
      <c r="E51">
        <v>2</v>
      </c>
      <c r="F51">
        <v>2</v>
      </c>
      <c r="G51" t="s">
        <v>1084</v>
      </c>
      <c r="H51" t="s">
        <v>12</v>
      </c>
    </row>
    <row r="52" spans="1:8" x14ac:dyDescent="0.25">
      <c r="A52" t="s">
        <v>856</v>
      </c>
      <c r="B52">
        <v>3</v>
      </c>
      <c r="C52" t="s">
        <v>1020</v>
      </c>
      <c r="D52">
        <v>2022</v>
      </c>
      <c r="E52">
        <v>1</v>
      </c>
      <c r="F52">
        <v>3</v>
      </c>
      <c r="G52" t="s">
        <v>1089</v>
      </c>
      <c r="H52" t="s">
        <v>12</v>
      </c>
    </row>
    <row r="53" spans="1:8" x14ac:dyDescent="0.25">
      <c r="A53" t="s">
        <v>535</v>
      </c>
      <c r="B53">
        <v>1</v>
      </c>
      <c r="C53" t="s">
        <v>1016</v>
      </c>
      <c r="D53">
        <v>2022</v>
      </c>
      <c r="E53">
        <v>1</v>
      </c>
      <c r="F53">
        <v>1</v>
      </c>
      <c r="G53" t="s">
        <v>1091</v>
      </c>
      <c r="H53" t="s">
        <v>12</v>
      </c>
    </row>
    <row r="54" spans="1:8" x14ac:dyDescent="0.25">
      <c r="A54" t="s">
        <v>913</v>
      </c>
      <c r="B54">
        <v>4</v>
      </c>
      <c r="C54" t="s">
        <v>1022</v>
      </c>
      <c r="D54">
        <v>2021</v>
      </c>
      <c r="E54">
        <v>2</v>
      </c>
      <c r="F54">
        <v>2</v>
      </c>
      <c r="G54" t="s">
        <v>1084</v>
      </c>
      <c r="H54" t="s">
        <v>12</v>
      </c>
    </row>
    <row r="55" spans="1:8" x14ac:dyDescent="0.25">
      <c r="A55" t="s">
        <v>487</v>
      </c>
      <c r="B55">
        <v>5</v>
      </c>
      <c r="C55" t="s">
        <v>1024</v>
      </c>
      <c r="D55">
        <v>2022</v>
      </c>
      <c r="E55">
        <v>1</v>
      </c>
      <c r="F55">
        <v>1</v>
      </c>
      <c r="G55" t="s">
        <v>1091</v>
      </c>
      <c r="H55" t="s">
        <v>12</v>
      </c>
    </row>
    <row r="56" spans="1:8" x14ac:dyDescent="0.25">
      <c r="A56" t="s">
        <v>85</v>
      </c>
      <c r="B56">
        <v>4</v>
      </c>
      <c r="C56" t="s">
        <v>1022</v>
      </c>
      <c r="D56">
        <v>2020</v>
      </c>
      <c r="E56">
        <v>2</v>
      </c>
      <c r="F56">
        <v>1</v>
      </c>
      <c r="G56" t="s">
        <v>1091</v>
      </c>
      <c r="H56" t="s">
        <v>14</v>
      </c>
    </row>
    <row r="57" spans="1:8" x14ac:dyDescent="0.25">
      <c r="A57" t="s">
        <v>529</v>
      </c>
      <c r="B57">
        <v>4</v>
      </c>
      <c r="C57" t="s">
        <v>1022</v>
      </c>
      <c r="D57">
        <v>2021</v>
      </c>
      <c r="E57">
        <v>2</v>
      </c>
      <c r="F57">
        <v>3</v>
      </c>
      <c r="G57" t="s">
        <v>1089</v>
      </c>
      <c r="H57" t="s">
        <v>14</v>
      </c>
    </row>
    <row r="58" spans="1:8" x14ac:dyDescent="0.25">
      <c r="A58" t="s">
        <v>944</v>
      </c>
      <c r="B58">
        <v>5</v>
      </c>
      <c r="C58" t="s">
        <v>1024</v>
      </c>
      <c r="D58">
        <v>2021</v>
      </c>
      <c r="E58">
        <v>1</v>
      </c>
      <c r="F58">
        <v>3</v>
      </c>
      <c r="G58" t="s">
        <v>1089</v>
      </c>
      <c r="H58" t="s">
        <v>14</v>
      </c>
    </row>
    <row r="59" spans="1:8" x14ac:dyDescent="0.25">
      <c r="A59" t="s">
        <v>517</v>
      </c>
      <c r="B59">
        <v>4</v>
      </c>
      <c r="C59" t="s">
        <v>1022</v>
      </c>
      <c r="D59">
        <v>2020</v>
      </c>
      <c r="E59">
        <v>1</v>
      </c>
      <c r="F59">
        <v>2</v>
      </c>
      <c r="G59" t="s">
        <v>1084</v>
      </c>
      <c r="H59" t="s">
        <v>12</v>
      </c>
    </row>
    <row r="60" spans="1:8" x14ac:dyDescent="0.25">
      <c r="A60" t="s">
        <v>844</v>
      </c>
      <c r="B60">
        <v>3</v>
      </c>
      <c r="C60" t="s">
        <v>1020</v>
      </c>
      <c r="D60">
        <v>2020</v>
      </c>
      <c r="E60">
        <v>2</v>
      </c>
      <c r="F60">
        <v>1</v>
      </c>
      <c r="G60" t="s">
        <v>1091</v>
      </c>
      <c r="H60" t="s">
        <v>14</v>
      </c>
    </row>
    <row r="61" spans="1:8" x14ac:dyDescent="0.25">
      <c r="A61" t="s">
        <v>443</v>
      </c>
      <c r="B61">
        <v>2</v>
      </c>
      <c r="C61" t="s">
        <v>1018</v>
      </c>
      <c r="D61">
        <v>2022</v>
      </c>
      <c r="E61">
        <v>2</v>
      </c>
      <c r="F61">
        <v>3</v>
      </c>
      <c r="G61" t="s">
        <v>1089</v>
      </c>
      <c r="H61" t="s">
        <v>14</v>
      </c>
    </row>
    <row r="62" spans="1:8" x14ac:dyDescent="0.25">
      <c r="A62" t="s">
        <v>476</v>
      </c>
      <c r="B62">
        <v>2</v>
      </c>
      <c r="C62" t="s">
        <v>1018</v>
      </c>
      <c r="D62">
        <v>2020</v>
      </c>
      <c r="E62">
        <v>2</v>
      </c>
      <c r="F62">
        <v>1</v>
      </c>
      <c r="G62" t="s">
        <v>1091</v>
      </c>
      <c r="H62" t="s">
        <v>14</v>
      </c>
    </row>
    <row r="63" spans="1:8" x14ac:dyDescent="0.25">
      <c r="A63" t="s">
        <v>365</v>
      </c>
      <c r="B63">
        <v>2</v>
      </c>
      <c r="C63" t="s">
        <v>1018</v>
      </c>
      <c r="D63">
        <v>2021</v>
      </c>
      <c r="E63">
        <v>2</v>
      </c>
      <c r="F63">
        <v>3</v>
      </c>
      <c r="G63" t="s">
        <v>1089</v>
      </c>
      <c r="H63" t="s">
        <v>12</v>
      </c>
    </row>
    <row r="64" spans="1:8" x14ac:dyDescent="0.25">
      <c r="A64" t="s">
        <v>905</v>
      </c>
      <c r="B64">
        <v>5</v>
      </c>
      <c r="C64" t="s">
        <v>1024</v>
      </c>
      <c r="D64">
        <v>2020</v>
      </c>
      <c r="E64">
        <v>2</v>
      </c>
      <c r="F64">
        <v>1</v>
      </c>
      <c r="G64" t="s">
        <v>1091</v>
      </c>
      <c r="H64" t="s">
        <v>14</v>
      </c>
    </row>
    <row r="65" spans="1:8" x14ac:dyDescent="0.25">
      <c r="A65" t="s">
        <v>616</v>
      </c>
      <c r="B65">
        <v>5</v>
      </c>
      <c r="C65" t="s">
        <v>1024</v>
      </c>
      <c r="D65">
        <v>2022</v>
      </c>
      <c r="E65">
        <v>2</v>
      </c>
      <c r="F65">
        <v>2</v>
      </c>
      <c r="G65" t="s">
        <v>1084</v>
      </c>
      <c r="H65" t="s">
        <v>12</v>
      </c>
    </row>
    <row r="66" spans="1:8" x14ac:dyDescent="0.25">
      <c r="A66" t="s">
        <v>482</v>
      </c>
      <c r="B66">
        <v>2</v>
      </c>
      <c r="C66" t="s">
        <v>1018</v>
      </c>
      <c r="D66">
        <v>2022</v>
      </c>
      <c r="E66">
        <v>2</v>
      </c>
      <c r="F66">
        <v>1</v>
      </c>
      <c r="G66" t="s">
        <v>1091</v>
      </c>
      <c r="H66" t="s">
        <v>14</v>
      </c>
    </row>
    <row r="67" spans="1:8" x14ac:dyDescent="0.25">
      <c r="A67" t="s">
        <v>370</v>
      </c>
      <c r="B67">
        <v>3</v>
      </c>
      <c r="C67" t="s">
        <v>1020</v>
      </c>
      <c r="D67">
        <v>2021</v>
      </c>
      <c r="E67">
        <v>1</v>
      </c>
      <c r="F67">
        <v>1</v>
      </c>
      <c r="G67" t="s">
        <v>1091</v>
      </c>
      <c r="H67" t="s">
        <v>12</v>
      </c>
    </row>
    <row r="68" spans="1:8" x14ac:dyDescent="0.25">
      <c r="A68" t="s">
        <v>496</v>
      </c>
      <c r="B68">
        <v>3</v>
      </c>
      <c r="C68" t="s">
        <v>1020</v>
      </c>
      <c r="D68">
        <v>2022</v>
      </c>
      <c r="E68">
        <v>2</v>
      </c>
      <c r="F68">
        <v>1</v>
      </c>
      <c r="G68" t="s">
        <v>1091</v>
      </c>
      <c r="H68" t="s">
        <v>14</v>
      </c>
    </row>
    <row r="69" spans="1:8" x14ac:dyDescent="0.25">
      <c r="A69" t="s">
        <v>438</v>
      </c>
      <c r="B69">
        <v>3</v>
      </c>
      <c r="C69" t="s">
        <v>1020</v>
      </c>
      <c r="D69">
        <v>2022</v>
      </c>
      <c r="E69">
        <v>1</v>
      </c>
      <c r="F69">
        <v>3</v>
      </c>
      <c r="G69" t="s">
        <v>1089</v>
      </c>
      <c r="H69" t="s">
        <v>14</v>
      </c>
    </row>
    <row r="70" spans="1:8" x14ac:dyDescent="0.25">
      <c r="A70" t="s">
        <v>798</v>
      </c>
      <c r="B70">
        <v>3</v>
      </c>
      <c r="C70" t="s">
        <v>1020</v>
      </c>
      <c r="D70">
        <v>2021</v>
      </c>
      <c r="E70">
        <v>2</v>
      </c>
      <c r="F70">
        <v>1</v>
      </c>
      <c r="G70" t="s">
        <v>1091</v>
      </c>
      <c r="H70" t="s">
        <v>14</v>
      </c>
    </row>
    <row r="71" spans="1:8" x14ac:dyDescent="0.25">
      <c r="A71" t="s">
        <v>105</v>
      </c>
      <c r="B71">
        <v>3</v>
      </c>
      <c r="C71" t="s">
        <v>1020</v>
      </c>
      <c r="D71">
        <v>2020</v>
      </c>
      <c r="E71">
        <v>1</v>
      </c>
      <c r="F71">
        <v>2</v>
      </c>
      <c r="G71" t="s">
        <v>1084</v>
      </c>
      <c r="H71" t="s">
        <v>14</v>
      </c>
    </row>
    <row r="72" spans="1:8" x14ac:dyDescent="0.25">
      <c r="A72" t="s">
        <v>296</v>
      </c>
      <c r="B72">
        <v>4</v>
      </c>
      <c r="C72" t="s">
        <v>1022</v>
      </c>
      <c r="D72">
        <v>2020</v>
      </c>
      <c r="E72">
        <v>2</v>
      </c>
      <c r="F72">
        <v>2</v>
      </c>
      <c r="G72" t="s">
        <v>1084</v>
      </c>
      <c r="H72" t="s">
        <v>12</v>
      </c>
    </row>
    <row r="73" spans="1:8" x14ac:dyDescent="0.25">
      <c r="A73" t="s">
        <v>937</v>
      </c>
      <c r="B73">
        <v>3</v>
      </c>
      <c r="C73" t="s">
        <v>1020</v>
      </c>
      <c r="D73">
        <v>2021</v>
      </c>
      <c r="E73">
        <v>1</v>
      </c>
      <c r="F73">
        <v>2</v>
      </c>
      <c r="G73" t="s">
        <v>1084</v>
      </c>
      <c r="H73" t="s">
        <v>12</v>
      </c>
    </row>
    <row r="74" spans="1:8" x14ac:dyDescent="0.25">
      <c r="A74" t="s">
        <v>666</v>
      </c>
      <c r="B74">
        <v>1</v>
      </c>
      <c r="C74" t="s">
        <v>1016</v>
      </c>
      <c r="D74">
        <v>2021</v>
      </c>
      <c r="E74">
        <v>1</v>
      </c>
      <c r="F74">
        <v>3</v>
      </c>
      <c r="G74" t="s">
        <v>1089</v>
      </c>
      <c r="H74" t="s">
        <v>14</v>
      </c>
    </row>
    <row r="75" spans="1:8" x14ac:dyDescent="0.25">
      <c r="A75" t="s">
        <v>288</v>
      </c>
      <c r="B75">
        <v>3</v>
      </c>
      <c r="C75" t="s">
        <v>1020</v>
      </c>
      <c r="D75">
        <v>2021</v>
      </c>
      <c r="E75">
        <v>2</v>
      </c>
      <c r="F75">
        <v>1</v>
      </c>
      <c r="G75" t="s">
        <v>1091</v>
      </c>
      <c r="H75" t="s">
        <v>14</v>
      </c>
    </row>
    <row r="76" spans="1:8" x14ac:dyDescent="0.25">
      <c r="A76" t="s">
        <v>49</v>
      </c>
      <c r="B76">
        <v>3</v>
      </c>
      <c r="C76" t="s">
        <v>1020</v>
      </c>
      <c r="D76">
        <v>2022</v>
      </c>
      <c r="E76">
        <v>2</v>
      </c>
      <c r="F76">
        <v>2</v>
      </c>
      <c r="G76" t="s">
        <v>1084</v>
      </c>
      <c r="H76" t="s">
        <v>14</v>
      </c>
    </row>
    <row r="77" spans="1:8" x14ac:dyDescent="0.25">
      <c r="A77" t="s">
        <v>761</v>
      </c>
      <c r="B77">
        <v>5</v>
      </c>
      <c r="C77" t="s">
        <v>1024</v>
      </c>
      <c r="D77">
        <v>2020</v>
      </c>
      <c r="E77">
        <v>1</v>
      </c>
      <c r="F77">
        <v>3</v>
      </c>
      <c r="G77" t="s">
        <v>1089</v>
      </c>
      <c r="H77" t="s">
        <v>12</v>
      </c>
    </row>
    <row r="78" spans="1:8" x14ac:dyDescent="0.25">
      <c r="A78" t="s">
        <v>470</v>
      </c>
      <c r="B78">
        <v>3</v>
      </c>
      <c r="C78" t="s">
        <v>1020</v>
      </c>
      <c r="D78">
        <v>2020</v>
      </c>
      <c r="E78">
        <v>1</v>
      </c>
      <c r="F78">
        <v>1</v>
      </c>
      <c r="G78" t="s">
        <v>1091</v>
      </c>
      <c r="H78" t="s">
        <v>12</v>
      </c>
    </row>
    <row r="79" spans="1:8" x14ac:dyDescent="0.25">
      <c r="A79" t="s">
        <v>50</v>
      </c>
      <c r="B79">
        <v>5</v>
      </c>
      <c r="C79" t="s">
        <v>1024</v>
      </c>
      <c r="D79">
        <v>2021</v>
      </c>
      <c r="E79">
        <v>1</v>
      </c>
      <c r="F79">
        <v>2</v>
      </c>
      <c r="G79" t="s">
        <v>1084</v>
      </c>
      <c r="H79" t="s">
        <v>14</v>
      </c>
    </row>
    <row r="80" spans="1:8" x14ac:dyDescent="0.25">
      <c r="A80" t="s">
        <v>622</v>
      </c>
      <c r="B80">
        <v>2</v>
      </c>
      <c r="C80" t="s">
        <v>1018</v>
      </c>
      <c r="D80">
        <v>2022</v>
      </c>
      <c r="E80">
        <v>2</v>
      </c>
      <c r="F80">
        <v>2</v>
      </c>
      <c r="G80" t="s">
        <v>1084</v>
      </c>
      <c r="H80" t="s">
        <v>14</v>
      </c>
    </row>
    <row r="81" spans="1:8" x14ac:dyDescent="0.25">
      <c r="A81" t="s">
        <v>135</v>
      </c>
      <c r="B81">
        <v>3</v>
      </c>
      <c r="C81" t="s">
        <v>1020</v>
      </c>
      <c r="D81">
        <v>2020</v>
      </c>
      <c r="E81">
        <v>1</v>
      </c>
      <c r="F81">
        <v>1</v>
      </c>
      <c r="G81" t="s">
        <v>1091</v>
      </c>
      <c r="H81" t="s">
        <v>14</v>
      </c>
    </row>
    <row r="82" spans="1:8" x14ac:dyDescent="0.25">
      <c r="A82" t="s">
        <v>499</v>
      </c>
      <c r="B82">
        <v>3</v>
      </c>
      <c r="C82" t="s">
        <v>1020</v>
      </c>
      <c r="D82">
        <v>2021</v>
      </c>
      <c r="E82">
        <v>1</v>
      </c>
      <c r="F82">
        <v>1</v>
      </c>
      <c r="G82" t="s">
        <v>1091</v>
      </c>
      <c r="H82" t="s">
        <v>14</v>
      </c>
    </row>
    <row r="83" spans="1:8" x14ac:dyDescent="0.25">
      <c r="A83" t="s">
        <v>176</v>
      </c>
      <c r="B83">
        <v>4</v>
      </c>
      <c r="C83" t="s">
        <v>1022</v>
      </c>
      <c r="D83">
        <v>2022</v>
      </c>
      <c r="E83">
        <v>1</v>
      </c>
      <c r="F83">
        <v>1</v>
      </c>
      <c r="G83" t="s">
        <v>1091</v>
      </c>
      <c r="H83" t="s">
        <v>12</v>
      </c>
    </row>
    <row r="84" spans="1:8" x14ac:dyDescent="0.25">
      <c r="A84" t="s">
        <v>752</v>
      </c>
      <c r="B84">
        <v>2</v>
      </c>
      <c r="C84" t="s">
        <v>1018</v>
      </c>
      <c r="D84">
        <v>2021</v>
      </c>
      <c r="E84">
        <v>1</v>
      </c>
      <c r="F84">
        <v>1</v>
      </c>
      <c r="G84" t="s">
        <v>1091</v>
      </c>
      <c r="H84" t="s">
        <v>12</v>
      </c>
    </row>
    <row r="85" spans="1:8" x14ac:dyDescent="0.25">
      <c r="A85" t="s">
        <v>556</v>
      </c>
      <c r="B85">
        <v>4</v>
      </c>
      <c r="C85" t="s">
        <v>1022</v>
      </c>
      <c r="D85">
        <v>2020</v>
      </c>
      <c r="E85">
        <v>2</v>
      </c>
      <c r="F85">
        <v>2</v>
      </c>
      <c r="G85" t="s">
        <v>1084</v>
      </c>
      <c r="H85" t="s">
        <v>12</v>
      </c>
    </row>
    <row r="86" spans="1:8" x14ac:dyDescent="0.25">
      <c r="A86" t="s">
        <v>612</v>
      </c>
      <c r="B86">
        <v>5</v>
      </c>
      <c r="C86" t="s">
        <v>1024</v>
      </c>
      <c r="D86">
        <v>2022</v>
      </c>
      <c r="E86">
        <v>2</v>
      </c>
      <c r="F86">
        <v>2</v>
      </c>
      <c r="G86" t="s">
        <v>1084</v>
      </c>
      <c r="H86" t="s">
        <v>12</v>
      </c>
    </row>
    <row r="87" spans="1:8" x14ac:dyDescent="0.25">
      <c r="A87" t="s">
        <v>386</v>
      </c>
      <c r="B87">
        <v>2</v>
      </c>
      <c r="C87" t="s">
        <v>1018</v>
      </c>
      <c r="D87">
        <v>2022</v>
      </c>
      <c r="E87">
        <v>2</v>
      </c>
      <c r="F87">
        <v>2</v>
      </c>
      <c r="G87" t="s">
        <v>1084</v>
      </c>
      <c r="H87" t="s">
        <v>12</v>
      </c>
    </row>
    <row r="88" spans="1:8" x14ac:dyDescent="0.25">
      <c r="A88" t="s">
        <v>304</v>
      </c>
      <c r="B88">
        <v>5</v>
      </c>
      <c r="C88" t="s">
        <v>1024</v>
      </c>
      <c r="D88">
        <v>2021</v>
      </c>
      <c r="E88">
        <v>2</v>
      </c>
      <c r="F88">
        <v>2</v>
      </c>
      <c r="G88" t="s">
        <v>1084</v>
      </c>
      <c r="H88" t="s">
        <v>12</v>
      </c>
    </row>
    <row r="89" spans="1:8" x14ac:dyDescent="0.25">
      <c r="A89" t="s">
        <v>942</v>
      </c>
      <c r="B89">
        <v>2</v>
      </c>
      <c r="C89" t="s">
        <v>1018</v>
      </c>
      <c r="D89">
        <v>2022</v>
      </c>
      <c r="E89">
        <v>1</v>
      </c>
      <c r="F89">
        <v>2</v>
      </c>
      <c r="G89" t="s">
        <v>1084</v>
      </c>
      <c r="H89" t="s">
        <v>14</v>
      </c>
    </row>
    <row r="90" spans="1:8" x14ac:dyDescent="0.25">
      <c r="A90" t="s">
        <v>174</v>
      </c>
      <c r="B90">
        <v>5</v>
      </c>
      <c r="C90" t="s">
        <v>1024</v>
      </c>
      <c r="D90">
        <v>2022</v>
      </c>
      <c r="E90">
        <v>2</v>
      </c>
      <c r="F90">
        <v>3</v>
      </c>
      <c r="G90" t="s">
        <v>1089</v>
      </c>
      <c r="H90" t="s">
        <v>14</v>
      </c>
    </row>
    <row r="91" spans="1:8" x14ac:dyDescent="0.25">
      <c r="A91" t="s">
        <v>324</v>
      </c>
      <c r="B91">
        <v>5</v>
      </c>
      <c r="C91" t="s">
        <v>1024</v>
      </c>
      <c r="D91">
        <v>2021</v>
      </c>
      <c r="E91">
        <v>1</v>
      </c>
      <c r="F91">
        <v>3</v>
      </c>
      <c r="G91" t="s">
        <v>1089</v>
      </c>
      <c r="H91" t="s">
        <v>12</v>
      </c>
    </row>
    <row r="92" spans="1:8" x14ac:dyDescent="0.25">
      <c r="A92" t="s">
        <v>777</v>
      </c>
      <c r="B92">
        <v>1</v>
      </c>
      <c r="C92" t="s">
        <v>1016</v>
      </c>
      <c r="D92">
        <v>2021</v>
      </c>
      <c r="E92">
        <v>2</v>
      </c>
      <c r="F92">
        <v>3</v>
      </c>
      <c r="G92" t="s">
        <v>1089</v>
      </c>
      <c r="H92" t="s">
        <v>14</v>
      </c>
    </row>
    <row r="93" spans="1:8" x14ac:dyDescent="0.25">
      <c r="A93" t="s">
        <v>912</v>
      </c>
      <c r="B93">
        <v>4</v>
      </c>
      <c r="C93" t="s">
        <v>1022</v>
      </c>
      <c r="D93">
        <v>2022</v>
      </c>
      <c r="E93">
        <v>1</v>
      </c>
      <c r="F93">
        <v>1</v>
      </c>
      <c r="G93" t="s">
        <v>1091</v>
      </c>
      <c r="H93" t="s">
        <v>14</v>
      </c>
    </row>
    <row r="94" spans="1:8" x14ac:dyDescent="0.25">
      <c r="A94" t="s">
        <v>511</v>
      </c>
      <c r="B94">
        <v>5</v>
      </c>
      <c r="C94" t="s">
        <v>1024</v>
      </c>
      <c r="D94">
        <v>2022</v>
      </c>
      <c r="E94">
        <v>2</v>
      </c>
      <c r="F94">
        <v>3</v>
      </c>
      <c r="G94" t="s">
        <v>1089</v>
      </c>
      <c r="H94" t="s">
        <v>14</v>
      </c>
    </row>
    <row r="95" spans="1:8" x14ac:dyDescent="0.25">
      <c r="A95" t="s">
        <v>730</v>
      </c>
      <c r="B95">
        <v>5</v>
      </c>
      <c r="C95" t="s">
        <v>1024</v>
      </c>
      <c r="D95">
        <v>2020</v>
      </c>
      <c r="E95">
        <v>1</v>
      </c>
      <c r="F95">
        <v>3</v>
      </c>
      <c r="G95" t="s">
        <v>1089</v>
      </c>
      <c r="H95" t="s">
        <v>12</v>
      </c>
    </row>
    <row r="96" spans="1:8" x14ac:dyDescent="0.25">
      <c r="A96" t="s">
        <v>532</v>
      </c>
      <c r="B96">
        <v>3</v>
      </c>
      <c r="C96" t="s">
        <v>1020</v>
      </c>
      <c r="D96">
        <v>2021</v>
      </c>
      <c r="E96">
        <v>1</v>
      </c>
      <c r="F96">
        <v>3</v>
      </c>
      <c r="G96" t="s">
        <v>1089</v>
      </c>
      <c r="H96" t="s">
        <v>14</v>
      </c>
    </row>
    <row r="97" spans="1:8" x14ac:dyDescent="0.25">
      <c r="A97" t="s">
        <v>181</v>
      </c>
      <c r="B97">
        <v>4</v>
      </c>
      <c r="C97" t="s">
        <v>1022</v>
      </c>
      <c r="D97">
        <v>2020</v>
      </c>
      <c r="E97">
        <v>1</v>
      </c>
      <c r="F97">
        <v>1</v>
      </c>
      <c r="G97" t="s">
        <v>1091</v>
      </c>
      <c r="H97" t="s">
        <v>14</v>
      </c>
    </row>
    <row r="98" spans="1:8" x14ac:dyDescent="0.25">
      <c r="A98" t="s">
        <v>398</v>
      </c>
      <c r="B98">
        <v>5</v>
      </c>
      <c r="C98" t="s">
        <v>1024</v>
      </c>
      <c r="D98">
        <v>2020</v>
      </c>
      <c r="E98">
        <v>2</v>
      </c>
      <c r="F98">
        <v>3</v>
      </c>
      <c r="G98" t="s">
        <v>1089</v>
      </c>
      <c r="H98" t="s">
        <v>14</v>
      </c>
    </row>
    <row r="99" spans="1:8" x14ac:dyDescent="0.25">
      <c r="A99" t="s">
        <v>474</v>
      </c>
      <c r="B99">
        <v>5</v>
      </c>
      <c r="C99" t="s">
        <v>1024</v>
      </c>
      <c r="D99">
        <v>2020</v>
      </c>
      <c r="E99">
        <v>1</v>
      </c>
      <c r="F99">
        <v>2</v>
      </c>
      <c r="G99" t="s">
        <v>1084</v>
      </c>
      <c r="H99" t="s">
        <v>12</v>
      </c>
    </row>
    <row r="100" spans="1:8" x14ac:dyDescent="0.25">
      <c r="A100" t="s">
        <v>277</v>
      </c>
      <c r="B100">
        <v>3</v>
      </c>
      <c r="C100" t="s">
        <v>1020</v>
      </c>
      <c r="D100">
        <v>2021</v>
      </c>
      <c r="E100">
        <v>2</v>
      </c>
      <c r="F100">
        <v>2</v>
      </c>
      <c r="G100" t="s">
        <v>1084</v>
      </c>
      <c r="H100" t="s">
        <v>12</v>
      </c>
    </row>
    <row r="101" spans="1:8" x14ac:dyDescent="0.25">
      <c r="A101" t="s">
        <v>865</v>
      </c>
      <c r="B101">
        <v>5</v>
      </c>
      <c r="C101" t="s">
        <v>1024</v>
      </c>
      <c r="D101">
        <v>2022</v>
      </c>
      <c r="E101">
        <v>1</v>
      </c>
      <c r="F101">
        <v>2</v>
      </c>
      <c r="G101" t="s">
        <v>1084</v>
      </c>
      <c r="H101" t="s">
        <v>14</v>
      </c>
    </row>
    <row r="102" spans="1:8" x14ac:dyDescent="0.25">
      <c r="A102" t="s">
        <v>396</v>
      </c>
      <c r="B102">
        <v>2</v>
      </c>
      <c r="C102" t="s">
        <v>1018</v>
      </c>
      <c r="D102">
        <v>2021</v>
      </c>
      <c r="E102">
        <v>2</v>
      </c>
      <c r="F102">
        <v>1</v>
      </c>
      <c r="G102" t="s">
        <v>1091</v>
      </c>
      <c r="H102" t="s">
        <v>12</v>
      </c>
    </row>
    <row r="103" spans="1:8" x14ac:dyDescent="0.25">
      <c r="A103" t="s">
        <v>72</v>
      </c>
      <c r="B103">
        <v>4</v>
      </c>
      <c r="C103" t="s">
        <v>1022</v>
      </c>
      <c r="D103">
        <v>2020</v>
      </c>
      <c r="E103">
        <v>1</v>
      </c>
      <c r="F103">
        <v>1</v>
      </c>
      <c r="G103" t="s">
        <v>1091</v>
      </c>
      <c r="H103" t="s">
        <v>12</v>
      </c>
    </row>
    <row r="104" spans="1:8" x14ac:dyDescent="0.25">
      <c r="A104" t="s">
        <v>153</v>
      </c>
      <c r="B104">
        <v>1</v>
      </c>
      <c r="C104" t="s">
        <v>1016</v>
      </c>
      <c r="D104">
        <v>2021</v>
      </c>
      <c r="E104">
        <v>1</v>
      </c>
      <c r="F104">
        <v>2</v>
      </c>
      <c r="G104" t="s">
        <v>1084</v>
      </c>
      <c r="H104" t="s">
        <v>12</v>
      </c>
    </row>
    <row r="105" spans="1:8" x14ac:dyDescent="0.25">
      <c r="A105" t="s">
        <v>515</v>
      </c>
      <c r="B105">
        <v>3</v>
      </c>
      <c r="C105" t="s">
        <v>1020</v>
      </c>
      <c r="D105">
        <v>2021</v>
      </c>
      <c r="E105">
        <v>1</v>
      </c>
      <c r="F105">
        <v>2</v>
      </c>
      <c r="G105" t="s">
        <v>1084</v>
      </c>
      <c r="H105" t="s">
        <v>12</v>
      </c>
    </row>
    <row r="106" spans="1:8" x14ac:dyDescent="0.25">
      <c r="A106" t="s">
        <v>351</v>
      </c>
      <c r="B106">
        <v>3</v>
      </c>
      <c r="C106" t="s">
        <v>1020</v>
      </c>
      <c r="D106">
        <v>2020</v>
      </c>
      <c r="E106">
        <v>2</v>
      </c>
      <c r="F106">
        <v>2</v>
      </c>
      <c r="G106" t="s">
        <v>1084</v>
      </c>
      <c r="H106" t="s">
        <v>12</v>
      </c>
    </row>
    <row r="107" spans="1:8" x14ac:dyDescent="0.25">
      <c r="A107" t="s">
        <v>835</v>
      </c>
      <c r="B107">
        <v>3</v>
      </c>
      <c r="C107" t="s">
        <v>1020</v>
      </c>
      <c r="D107">
        <v>2022</v>
      </c>
      <c r="E107">
        <v>1</v>
      </c>
      <c r="F107">
        <v>1</v>
      </c>
      <c r="G107" t="s">
        <v>1091</v>
      </c>
      <c r="H107" t="s">
        <v>14</v>
      </c>
    </row>
    <row r="108" spans="1:8" x14ac:dyDescent="0.25">
      <c r="A108" t="s">
        <v>874</v>
      </c>
      <c r="B108">
        <v>2</v>
      </c>
      <c r="C108" t="s">
        <v>1018</v>
      </c>
      <c r="D108">
        <v>2021</v>
      </c>
      <c r="E108">
        <v>2</v>
      </c>
      <c r="F108">
        <v>1</v>
      </c>
      <c r="G108" t="s">
        <v>1091</v>
      </c>
      <c r="H108" t="s">
        <v>14</v>
      </c>
    </row>
    <row r="109" spans="1:8" x14ac:dyDescent="0.25">
      <c r="A109" t="s">
        <v>991</v>
      </c>
      <c r="B109">
        <v>2</v>
      </c>
      <c r="C109" t="s">
        <v>1018</v>
      </c>
      <c r="D109">
        <v>2021</v>
      </c>
      <c r="E109">
        <v>2</v>
      </c>
      <c r="F109">
        <v>3</v>
      </c>
      <c r="G109" t="s">
        <v>1089</v>
      </c>
      <c r="H109" t="s">
        <v>12</v>
      </c>
    </row>
    <row r="110" spans="1:8" x14ac:dyDescent="0.25">
      <c r="A110" t="s">
        <v>670</v>
      </c>
      <c r="B110">
        <v>1</v>
      </c>
      <c r="C110" t="s">
        <v>1016</v>
      </c>
      <c r="D110">
        <v>2022</v>
      </c>
      <c r="E110">
        <v>1</v>
      </c>
      <c r="F110">
        <v>1</v>
      </c>
      <c r="G110" t="s">
        <v>1091</v>
      </c>
      <c r="H110" t="s">
        <v>12</v>
      </c>
    </row>
    <row r="111" spans="1:8" x14ac:dyDescent="0.25">
      <c r="A111" t="s">
        <v>426</v>
      </c>
      <c r="B111">
        <v>1</v>
      </c>
      <c r="C111" t="s">
        <v>1016</v>
      </c>
      <c r="D111">
        <v>2020</v>
      </c>
      <c r="E111">
        <v>2</v>
      </c>
      <c r="F111">
        <v>1</v>
      </c>
      <c r="G111" t="s">
        <v>1091</v>
      </c>
      <c r="H111" t="s">
        <v>14</v>
      </c>
    </row>
    <row r="112" spans="1:8" x14ac:dyDescent="0.25">
      <c r="A112" t="s">
        <v>805</v>
      </c>
      <c r="B112">
        <v>4</v>
      </c>
      <c r="C112" t="s">
        <v>1022</v>
      </c>
      <c r="D112">
        <v>2021</v>
      </c>
      <c r="E112">
        <v>2</v>
      </c>
      <c r="F112">
        <v>1</v>
      </c>
      <c r="G112" t="s">
        <v>1091</v>
      </c>
      <c r="H112" t="s">
        <v>14</v>
      </c>
    </row>
    <row r="113" spans="1:8" x14ac:dyDescent="0.25">
      <c r="A113" t="s">
        <v>703</v>
      </c>
      <c r="B113">
        <v>5</v>
      </c>
      <c r="C113" t="s">
        <v>1024</v>
      </c>
      <c r="D113">
        <v>2021</v>
      </c>
      <c r="E113">
        <v>2</v>
      </c>
      <c r="F113">
        <v>1</v>
      </c>
      <c r="G113" t="s">
        <v>1091</v>
      </c>
      <c r="H113" t="s">
        <v>14</v>
      </c>
    </row>
    <row r="114" spans="1:8" x14ac:dyDescent="0.25">
      <c r="A114" t="s">
        <v>172</v>
      </c>
      <c r="B114">
        <v>2</v>
      </c>
      <c r="C114" t="s">
        <v>1018</v>
      </c>
      <c r="D114">
        <v>2021</v>
      </c>
      <c r="E114">
        <v>2</v>
      </c>
      <c r="F114">
        <v>2</v>
      </c>
      <c r="G114" t="s">
        <v>1084</v>
      </c>
      <c r="H114" t="s">
        <v>14</v>
      </c>
    </row>
    <row r="115" spans="1:8" x14ac:dyDescent="0.25">
      <c r="A115" t="s">
        <v>54</v>
      </c>
      <c r="B115">
        <v>5</v>
      </c>
      <c r="C115" t="s">
        <v>1024</v>
      </c>
      <c r="D115">
        <v>2020</v>
      </c>
      <c r="E115">
        <v>2</v>
      </c>
      <c r="F115">
        <v>1</v>
      </c>
      <c r="G115" t="s">
        <v>1091</v>
      </c>
      <c r="H115" t="s">
        <v>14</v>
      </c>
    </row>
    <row r="116" spans="1:8" x14ac:dyDescent="0.25">
      <c r="A116" t="s">
        <v>39</v>
      </c>
      <c r="B116">
        <v>1</v>
      </c>
      <c r="C116" t="s">
        <v>1016</v>
      </c>
      <c r="D116">
        <v>2021</v>
      </c>
      <c r="E116">
        <v>1</v>
      </c>
      <c r="F116">
        <v>1</v>
      </c>
      <c r="G116" t="s">
        <v>1091</v>
      </c>
      <c r="H116" t="s">
        <v>12</v>
      </c>
    </row>
    <row r="117" spans="1:8" x14ac:dyDescent="0.25">
      <c r="A117" t="s">
        <v>260</v>
      </c>
      <c r="B117">
        <v>2</v>
      </c>
      <c r="C117" t="s">
        <v>1018</v>
      </c>
      <c r="D117">
        <v>2021</v>
      </c>
      <c r="E117">
        <v>1</v>
      </c>
      <c r="F117">
        <v>2</v>
      </c>
      <c r="G117" t="s">
        <v>1084</v>
      </c>
      <c r="H117" t="s">
        <v>14</v>
      </c>
    </row>
    <row r="118" spans="1:8" x14ac:dyDescent="0.25">
      <c r="A118" t="s">
        <v>301</v>
      </c>
      <c r="B118">
        <v>3</v>
      </c>
      <c r="C118" t="s">
        <v>1020</v>
      </c>
      <c r="D118">
        <v>2022</v>
      </c>
      <c r="E118">
        <v>2</v>
      </c>
      <c r="F118">
        <v>1</v>
      </c>
      <c r="G118" t="s">
        <v>1091</v>
      </c>
      <c r="H118" t="s">
        <v>14</v>
      </c>
    </row>
    <row r="119" spans="1:8" x14ac:dyDescent="0.25">
      <c r="A119" t="s">
        <v>471</v>
      </c>
      <c r="B119">
        <v>1</v>
      </c>
      <c r="C119" t="s">
        <v>1016</v>
      </c>
      <c r="D119">
        <v>2022</v>
      </c>
      <c r="E119">
        <v>1</v>
      </c>
      <c r="F119">
        <v>3</v>
      </c>
      <c r="G119" t="s">
        <v>1089</v>
      </c>
      <c r="H119" t="s">
        <v>12</v>
      </c>
    </row>
    <row r="120" spans="1:8" x14ac:dyDescent="0.25">
      <c r="A120" t="s">
        <v>265</v>
      </c>
      <c r="B120">
        <v>3</v>
      </c>
      <c r="C120" t="s">
        <v>1020</v>
      </c>
      <c r="D120">
        <v>2021</v>
      </c>
      <c r="E120">
        <v>2</v>
      </c>
      <c r="F120">
        <v>1</v>
      </c>
      <c r="G120" t="s">
        <v>1091</v>
      </c>
      <c r="H120" t="s">
        <v>12</v>
      </c>
    </row>
    <row r="121" spans="1:8" x14ac:dyDescent="0.25">
      <c r="A121" t="s">
        <v>423</v>
      </c>
      <c r="B121">
        <v>2</v>
      </c>
      <c r="C121" t="s">
        <v>1018</v>
      </c>
      <c r="D121">
        <v>2022</v>
      </c>
      <c r="E121">
        <v>1</v>
      </c>
      <c r="F121">
        <v>2</v>
      </c>
      <c r="G121" t="s">
        <v>1084</v>
      </c>
      <c r="H121" t="s">
        <v>14</v>
      </c>
    </row>
    <row r="122" spans="1:8" x14ac:dyDescent="0.25">
      <c r="A122" t="s">
        <v>468</v>
      </c>
      <c r="B122">
        <v>1</v>
      </c>
      <c r="C122" t="s">
        <v>1016</v>
      </c>
      <c r="D122">
        <v>2021</v>
      </c>
      <c r="E122">
        <v>1</v>
      </c>
      <c r="F122">
        <v>1</v>
      </c>
      <c r="G122" t="s">
        <v>1091</v>
      </c>
      <c r="H122" t="s">
        <v>12</v>
      </c>
    </row>
    <row r="123" spans="1:8" x14ac:dyDescent="0.25">
      <c r="A123" t="s">
        <v>734</v>
      </c>
      <c r="B123">
        <v>5</v>
      </c>
      <c r="C123" t="s">
        <v>1024</v>
      </c>
      <c r="D123">
        <v>2020</v>
      </c>
      <c r="E123">
        <v>1</v>
      </c>
      <c r="F123">
        <v>3</v>
      </c>
      <c r="G123" t="s">
        <v>1089</v>
      </c>
      <c r="H123" t="s">
        <v>14</v>
      </c>
    </row>
    <row r="124" spans="1:8" x14ac:dyDescent="0.25">
      <c r="A124" t="s">
        <v>756</v>
      </c>
      <c r="B124">
        <v>1</v>
      </c>
      <c r="C124" t="s">
        <v>1016</v>
      </c>
      <c r="D124">
        <v>2022</v>
      </c>
      <c r="E124">
        <v>2</v>
      </c>
      <c r="F124">
        <v>2</v>
      </c>
      <c r="G124" t="s">
        <v>1084</v>
      </c>
      <c r="H124" t="s">
        <v>12</v>
      </c>
    </row>
    <row r="125" spans="1:8" x14ac:dyDescent="0.25">
      <c r="A125" t="s">
        <v>986</v>
      </c>
      <c r="B125">
        <v>3</v>
      </c>
      <c r="C125" t="s">
        <v>1020</v>
      </c>
      <c r="D125">
        <v>2021</v>
      </c>
      <c r="E125">
        <v>1</v>
      </c>
      <c r="F125">
        <v>1</v>
      </c>
      <c r="G125" t="s">
        <v>1091</v>
      </c>
      <c r="H125" t="s">
        <v>14</v>
      </c>
    </row>
    <row r="126" spans="1:8" x14ac:dyDescent="0.25">
      <c r="A126" t="s">
        <v>268</v>
      </c>
      <c r="B126">
        <v>2</v>
      </c>
      <c r="C126" t="s">
        <v>1018</v>
      </c>
      <c r="D126">
        <v>2020</v>
      </c>
      <c r="E126">
        <v>2</v>
      </c>
      <c r="F126">
        <v>2</v>
      </c>
      <c r="G126" t="s">
        <v>1084</v>
      </c>
      <c r="H126" t="s">
        <v>14</v>
      </c>
    </row>
    <row r="127" spans="1:8" x14ac:dyDescent="0.25">
      <c r="A127" t="s">
        <v>771</v>
      </c>
      <c r="B127">
        <v>4</v>
      </c>
      <c r="C127" t="s">
        <v>1022</v>
      </c>
      <c r="D127">
        <v>2022</v>
      </c>
      <c r="E127">
        <v>2</v>
      </c>
      <c r="F127">
        <v>1</v>
      </c>
      <c r="G127" t="s">
        <v>1091</v>
      </c>
      <c r="H127" t="s">
        <v>14</v>
      </c>
    </row>
    <row r="128" spans="1:8" x14ac:dyDescent="0.25">
      <c r="A128" t="s">
        <v>59</v>
      </c>
      <c r="B128">
        <v>1</v>
      </c>
      <c r="C128" t="s">
        <v>1016</v>
      </c>
      <c r="D128">
        <v>2022</v>
      </c>
      <c r="E128">
        <v>1</v>
      </c>
      <c r="F128">
        <v>2</v>
      </c>
      <c r="G128" t="s">
        <v>1084</v>
      </c>
      <c r="H128" t="s">
        <v>12</v>
      </c>
    </row>
    <row r="129" spans="1:8" x14ac:dyDescent="0.25">
      <c r="A129" t="s">
        <v>786</v>
      </c>
      <c r="B129">
        <v>2</v>
      </c>
      <c r="C129" t="s">
        <v>1018</v>
      </c>
      <c r="D129">
        <v>2022</v>
      </c>
      <c r="E129">
        <v>2</v>
      </c>
      <c r="F129">
        <v>3</v>
      </c>
      <c r="G129" t="s">
        <v>1089</v>
      </c>
      <c r="H129" t="s">
        <v>12</v>
      </c>
    </row>
    <row r="130" spans="1:8" x14ac:dyDescent="0.25">
      <c r="A130" t="s">
        <v>146</v>
      </c>
      <c r="B130">
        <v>1</v>
      </c>
      <c r="C130" t="s">
        <v>1016</v>
      </c>
      <c r="D130">
        <v>2021</v>
      </c>
      <c r="E130">
        <v>1</v>
      </c>
      <c r="F130">
        <v>3</v>
      </c>
      <c r="G130" t="s">
        <v>1089</v>
      </c>
      <c r="H130" t="s">
        <v>14</v>
      </c>
    </row>
    <row r="131" spans="1:8" x14ac:dyDescent="0.25">
      <c r="A131" t="s">
        <v>217</v>
      </c>
      <c r="B131">
        <v>4</v>
      </c>
      <c r="C131" t="s">
        <v>1022</v>
      </c>
      <c r="D131">
        <v>2022</v>
      </c>
      <c r="E131">
        <v>2</v>
      </c>
      <c r="F131">
        <v>3</v>
      </c>
      <c r="G131" t="s">
        <v>1089</v>
      </c>
      <c r="H131" t="s">
        <v>12</v>
      </c>
    </row>
    <row r="132" spans="1:8" x14ac:dyDescent="0.25">
      <c r="A132" t="s">
        <v>326</v>
      </c>
      <c r="B132">
        <v>3</v>
      </c>
      <c r="C132" t="s">
        <v>1020</v>
      </c>
      <c r="D132">
        <v>2021</v>
      </c>
      <c r="E132">
        <v>2</v>
      </c>
      <c r="F132">
        <v>2</v>
      </c>
      <c r="G132" t="s">
        <v>1084</v>
      </c>
      <c r="H132" t="s">
        <v>12</v>
      </c>
    </row>
    <row r="133" spans="1:8" x14ac:dyDescent="0.25">
      <c r="A133" t="s">
        <v>934</v>
      </c>
      <c r="B133">
        <v>2</v>
      </c>
      <c r="C133" t="s">
        <v>1018</v>
      </c>
      <c r="D133">
        <v>2022</v>
      </c>
      <c r="E133">
        <v>1</v>
      </c>
      <c r="F133">
        <v>1</v>
      </c>
      <c r="G133" t="s">
        <v>1091</v>
      </c>
      <c r="H133" t="s">
        <v>12</v>
      </c>
    </row>
    <row r="134" spans="1:8" x14ac:dyDescent="0.25">
      <c r="A134" t="s">
        <v>467</v>
      </c>
      <c r="B134">
        <v>4</v>
      </c>
      <c r="C134" t="s">
        <v>1022</v>
      </c>
      <c r="D134">
        <v>2022</v>
      </c>
      <c r="E134">
        <v>1</v>
      </c>
      <c r="F134">
        <v>3</v>
      </c>
      <c r="G134" t="s">
        <v>1089</v>
      </c>
      <c r="H134" t="s">
        <v>12</v>
      </c>
    </row>
    <row r="135" spans="1:8" x14ac:dyDescent="0.25">
      <c r="A135" t="s">
        <v>206</v>
      </c>
      <c r="B135">
        <v>3</v>
      </c>
      <c r="C135" t="s">
        <v>1020</v>
      </c>
      <c r="D135">
        <v>2020</v>
      </c>
      <c r="E135">
        <v>2</v>
      </c>
      <c r="F135">
        <v>3</v>
      </c>
      <c r="G135" t="s">
        <v>1089</v>
      </c>
      <c r="H135" t="s">
        <v>12</v>
      </c>
    </row>
    <row r="136" spans="1:8" x14ac:dyDescent="0.25">
      <c r="A136" t="s">
        <v>691</v>
      </c>
      <c r="B136">
        <v>2</v>
      </c>
      <c r="C136" t="s">
        <v>1018</v>
      </c>
      <c r="D136">
        <v>2020</v>
      </c>
      <c r="E136">
        <v>2</v>
      </c>
      <c r="F136">
        <v>3</v>
      </c>
      <c r="G136" t="s">
        <v>1089</v>
      </c>
      <c r="H136" t="s">
        <v>12</v>
      </c>
    </row>
    <row r="137" spans="1:8" x14ac:dyDescent="0.25">
      <c r="A137" t="s">
        <v>220</v>
      </c>
      <c r="B137">
        <v>2</v>
      </c>
      <c r="C137" t="s">
        <v>1018</v>
      </c>
      <c r="D137">
        <v>2022</v>
      </c>
      <c r="E137">
        <v>1</v>
      </c>
      <c r="F137">
        <v>1</v>
      </c>
      <c r="G137" t="s">
        <v>1091</v>
      </c>
      <c r="H137" t="s">
        <v>12</v>
      </c>
    </row>
    <row r="138" spans="1:8" x14ac:dyDescent="0.25">
      <c r="A138" t="s">
        <v>376</v>
      </c>
      <c r="B138">
        <v>2</v>
      </c>
      <c r="C138" t="s">
        <v>1018</v>
      </c>
      <c r="D138">
        <v>2020</v>
      </c>
      <c r="E138">
        <v>2</v>
      </c>
      <c r="F138">
        <v>2</v>
      </c>
      <c r="G138" t="s">
        <v>1084</v>
      </c>
      <c r="H138" t="s">
        <v>12</v>
      </c>
    </row>
    <row r="139" spans="1:8" x14ac:dyDescent="0.25">
      <c r="A139" t="s">
        <v>248</v>
      </c>
      <c r="B139">
        <v>1</v>
      </c>
      <c r="C139" t="s">
        <v>1016</v>
      </c>
      <c r="D139">
        <v>2021</v>
      </c>
      <c r="E139">
        <v>1</v>
      </c>
      <c r="F139">
        <v>2</v>
      </c>
      <c r="G139" t="s">
        <v>1084</v>
      </c>
      <c r="H139" t="s">
        <v>14</v>
      </c>
    </row>
    <row r="140" spans="1:8" x14ac:dyDescent="0.25">
      <c r="A140" t="s">
        <v>116</v>
      </c>
      <c r="B140">
        <v>2</v>
      </c>
      <c r="C140" t="s">
        <v>1018</v>
      </c>
      <c r="D140">
        <v>2020</v>
      </c>
      <c r="E140">
        <v>2</v>
      </c>
      <c r="F140">
        <v>1</v>
      </c>
      <c r="G140" t="s">
        <v>1091</v>
      </c>
      <c r="H140" t="s">
        <v>14</v>
      </c>
    </row>
    <row r="141" spans="1:8" x14ac:dyDescent="0.25">
      <c r="A141" t="s">
        <v>988</v>
      </c>
      <c r="B141">
        <v>5</v>
      </c>
      <c r="C141" t="s">
        <v>1024</v>
      </c>
      <c r="D141">
        <v>2020</v>
      </c>
      <c r="E141">
        <v>2</v>
      </c>
      <c r="F141">
        <v>2</v>
      </c>
      <c r="G141" t="s">
        <v>1084</v>
      </c>
      <c r="H141" t="s">
        <v>14</v>
      </c>
    </row>
    <row r="142" spans="1:8" x14ac:dyDescent="0.25">
      <c r="A142" t="s">
        <v>939</v>
      </c>
      <c r="B142">
        <v>1</v>
      </c>
      <c r="C142" t="s">
        <v>1016</v>
      </c>
      <c r="D142">
        <v>2020</v>
      </c>
      <c r="E142">
        <v>2</v>
      </c>
      <c r="F142">
        <v>1</v>
      </c>
      <c r="G142" t="s">
        <v>1091</v>
      </c>
      <c r="H142" t="s">
        <v>12</v>
      </c>
    </row>
    <row r="143" spans="1:8" x14ac:dyDescent="0.25">
      <c r="A143" t="s">
        <v>201</v>
      </c>
      <c r="B143">
        <v>4</v>
      </c>
      <c r="C143" t="s">
        <v>1022</v>
      </c>
      <c r="D143">
        <v>2021</v>
      </c>
      <c r="E143">
        <v>2</v>
      </c>
      <c r="F143">
        <v>1</v>
      </c>
      <c r="G143" t="s">
        <v>1091</v>
      </c>
      <c r="H143" t="s">
        <v>14</v>
      </c>
    </row>
    <row r="144" spans="1:8" x14ac:dyDescent="0.25">
      <c r="A144" t="s">
        <v>503</v>
      </c>
      <c r="B144">
        <v>3</v>
      </c>
      <c r="C144" t="s">
        <v>1020</v>
      </c>
      <c r="D144">
        <v>2022</v>
      </c>
      <c r="E144">
        <v>1</v>
      </c>
      <c r="F144">
        <v>3</v>
      </c>
      <c r="G144" t="s">
        <v>1089</v>
      </c>
      <c r="H144" t="s">
        <v>12</v>
      </c>
    </row>
    <row r="145" spans="1:8" x14ac:dyDescent="0.25">
      <c r="A145" t="s">
        <v>632</v>
      </c>
      <c r="B145">
        <v>5</v>
      </c>
      <c r="C145" t="s">
        <v>1024</v>
      </c>
      <c r="D145">
        <v>2022</v>
      </c>
      <c r="E145">
        <v>1</v>
      </c>
      <c r="F145">
        <v>1</v>
      </c>
      <c r="G145" t="s">
        <v>1091</v>
      </c>
      <c r="H145" t="s">
        <v>14</v>
      </c>
    </row>
    <row r="146" spans="1:8" x14ac:dyDescent="0.25">
      <c r="A146" t="s">
        <v>84</v>
      </c>
      <c r="B146">
        <v>5</v>
      </c>
      <c r="C146" t="s">
        <v>1024</v>
      </c>
      <c r="D146">
        <v>2020</v>
      </c>
      <c r="E146">
        <v>2</v>
      </c>
      <c r="F146">
        <v>2</v>
      </c>
      <c r="G146" t="s">
        <v>1084</v>
      </c>
      <c r="H146" t="s">
        <v>12</v>
      </c>
    </row>
    <row r="147" spans="1:8" x14ac:dyDescent="0.25">
      <c r="A147" t="s">
        <v>55</v>
      </c>
      <c r="B147">
        <v>3</v>
      </c>
      <c r="C147" t="s">
        <v>1020</v>
      </c>
      <c r="D147">
        <v>2020</v>
      </c>
      <c r="E147">
        <v>2</v>
      </c>
      <c r="F147">
        <v>1</v>
      </c>
      <c r="G147" t="s">
        <v>1091</v>
      </c>
      <c r="H147" t="s">
        <v>12</v>
      </c>
    </row>
    <row r="148" spans="1:8" x14ac:dyDescent="0.25">
      <c r="A148" t="s">
        <v>445</v>
      </c>
      <c r="B148">
        <v>5</v>
      </c>
      <c r="C148" t="s">
        <v>1024</v>
      </c>
      <c r="D148">
        <v>2021</v>
      </c>
      <c r="E148">
        <v>1</v>
      </c>
      <c r="F148">
        <v>1</v>
      </c>
      <c r="G148" t="s">
        <v>1091</v>
      </c>
      <c r="H148" t="s">
        <v>14</v>
      </c>
    </row>
    <row r="149" spans="1:8" x14ac:dyDescent="0.25">
      <c r="A149" t="s">
        <v>713</v>
      </c>
      <c r="B149">
        <v>1</v>
      </c>
      <c r="C149" t="s">
        <v>1016</v>
      </c>
      <c r="D149">
        <v>2020</v>
      </c>
      <c r="E149">
        <v>1</v>
      </c>
      <c r="F149">
        <v>3</v>
      </c>
      <c r="G149" t="s">
        <v>1089</v>
      </c>
      <c r="H149" t="s">
        <v>12</v>
      </c>
    </row>
    <row r="150" spans="1:8" x14ac:dyDescent="0.25">
      <c r="A150" t="s">
        <v>971</v>
      </c>
      <c r="B150">
        <v>2</v>
      </c>
      <c r="C150" t="s">
        <v>1018</v>
      </c>
      <c r="D150">
        <v>2022</v>
      </c>
      <c r="E150">
        <v>1</v>
      </c>
      <c r="F150">
        <v>3</v>
      </c>
      <c r="G150" t="s">
        <v>1089</v>
      </c>
      <c r="H150" t="s">
        <v>12</v>
      </c>
    </row>
    <row r="151" spans="1:8" x14ac:dyDescent="0.25">
      <c r="A151" t="s">
        <v>401</v>
      </c>
      <c r="B151">
        <v>1</v>
      </c>
      <c r="C151" t="s">
        <v>1016</v>
      </c>
      <c r="D151">
        <v>2021</v>
      </c>
      <c r="E151">
        <v>2</v>
      </c>
      <c r="F151">
        <v>3</v>
      </c>
      <c r="G151" t="s">
        <v>1089</v>
      </c>
      <c r="H151" t="s">
        <v>14</v>
      </c>
    </row>
    <row r="152" spans="1:8" x14ac:dyDescent="0.25">
      <c r="A152" t="s">
        <v>329</v>
      </c>
      <c r="B152">
        <v>4</v>
      </c>
      <c r="C152" t="s">
        <v>1022</v>
      </c>
      <c r="D152">
        <v>2022</v>
      </c>
      <c r="E152">
        <v>1</v>
      </c>
      <c r="F152">
        <v>2</v>
      </c>
      <c r="G152" t="s">
        <v>1084</v>
      </c>
      <c r="H152" t="s">
        <v>12</v>
      </c>
    </row>
    <row r="153" spans="1:8" x14ac:dyDescent="0.25">
      <c r="A153" t="s">
        <v>199</v>
      </c>
      <c r="B153">
        <v>5</v>
      </c>
      <c r="C153" t="s">
        <v>1024</v>
      </c>
      <c r="D153">
        <v>2020</v>
      </c>
      <c r="E153">
        <v>2</v>
      </c>
      <c r="F153">
        <v>3</v>
      </c>
      <c r="G153" t="s">
        <v>1089</v>
      </c>
      <c r="H153" t="s">
        <v>12</v>
      </c>
    </row>
    <row r="154" spans="1:8" x14ac:dyDescent="0.25">
      <c r="A154" t="s">
        <v>569</v>
      </c>
      <c r="B154">
        <v>4</v>
      </c>
      <c r="C154" t="s">
        <v>1022</v>
      </c>
      <c r="D154">
        <v>2021</v>
      </c>
      <c r="E154">
        <v>2</v>
      </c>
      <c r="F154">
        <v>2</v>
      </c>
      <c r="G154" t="s">
        <v>1084</v>
      </c>
      <c r="H154" t="s">
        <v>12</v>
      </c>
    </row>
    <row r="155" spans="1:8" x14ac:dyDescent="0.25">
      <c r="A155" t="s">
        <v>702</v>
      </c>
      <c r="B155">
        <v>3</v>
      </c>
      <c r="C155" t="s">
        <v>1020</v>
      </c>
      <c r="D155">
        <v>2021</v>
      </c>
      <c r="E155">
        <v>1</v>
      </c>
      <c r="F155">
        <v>3</v>
      </c>
      <c r="G155" t="s">
        <v>1089</v>
      </c>
      <c r="H155" t="s">
        <v>12</v>
      </c>
    </row>
    <row r="156" spans="1:8" x14ac:dyDescent="0.25">
      <c r="A156" t="s">
        <v>879</v>
      </c>
      <c r="B156">
        <v>1</v>
      </c>
      <c r="C156" t="s">
        <v>1016</v>
      </c>
      <c r="D156">
        <v>2021</v>
      </c>
      <c r="E156">
        <v>1</v>
      </c>
      <c r="F156">
        <v>3</v>
      </c>
      <c r="G156" t="s">
        <v>1089</v>
      </c>
      <c r="H156" t="s">
        <v>14</v>
      </c>
    </row>
    <row r="157" spans="1:8" x14ac:dyDescent="0.25">
      <c r="A157" t="s">
        <v>283</v>
      </c>
      <c r="B157">
        <v>2</v>
      </c>
      <c r="C157" t="s">
        <v>1018</v>
      </c>
      <c r="D157">
        <v>2020</v>
      </c>
      <c r="E157">
        <v>2</v>
      </c>
      <c r="F157">
        <v>2</v>
      </c>
      <c r="G157" t="s">
        <v>1084</v>
      </c>
      <c r="H157" t="s">
        <v>12</v>
      </c>
    </row>
    <row r="158" spans="1:8" x14ac:dyDescent="0.25">
      <c r="A158" t="s">
        <v>189</v>
      </c>
      <c r="B158">
        <v>4</v>
      </c>
      <c r="C158" t="s">
        <v>1022</v>
      </c>
      <c r="D158">
        <v>2022</v>
      </c>
      <c r="E158">
        <v>2</v>
      </c>
      <c r="F158">
        <v>3</v>
      </c>
      <c r="G158" t="s">
        <v>1089</v>
      </c>
      <c r="H158" t="s">
        <v>12</v>
      </c>
    </row>
    <row r="159" spans="1:8" x14ac:dyDescent="0.25">
      <c r="A159" t="s">
        <v>63</v>
      </c>
      <c r="B159">
        <v>2</v>
      </c>
      <c r="C159" t="s">
        <v>1018</v>
      </c>
      <c r="D159">
        <v>2020</v>
      </c>
      <c r="E159">
        <v>1</v>
      </c>
      <c r="F159">
        <v>1</v>
      </c>
      <c r="G159" t="s">
        <v>1091</v>
      </c>
      <c r="H159" t="s">
        <v>12</v>
      </c>
    </row>
    <row r="160" spans="1:8" x14ac:dyDescent="0.25">
      <c r="A160" t="s">
        <v>349</v>
      </c>
      <c r="B160">
        <v>3</v>
      </c>
      <c r="C160" t="s">
        <v>1020</v>
      </c>
      <c r="D160">
        <v>2021</v>
      </c>
      <c r="E160">
        <v>1</v>
      </c>
      <c r="F160">
        <v>1</v>
      </c>
      <c r="G160" t="s">
        <v>1091</v>
      </c>
      <c r="H160" t="s">
        <v>12</v>
      </c>
    </row>
    <row r="161" spans="1:8" x14ac:dyDescent="0.25">
      <c r="A161" t="s">
        <v>378</v>
      </c>
      <c r="B161">
        <v>2</v>
      </c>
      <c r="C161" t="s">
        <v>1018</v>
      </c>
      <c r="D161">
        <v>2020</v>
      </c>
      <c r="E161">
        <v>2</v>
      </c>
      <c r="F161">
        <v>2</v>
      </c>
      <c r="G161" t="s">
        <v>1084</v>
      </c>
      <c r="H161" t="s">
        <v>14</v>
      </c>
    </row>
    <row r="162" spans="1:8" x14ac:dyDescent="0.25">
      <c r="A162" t="s">
        <v>292</v>
      </c>
      <c r="B162">
        <v>4</v>
      </c>
      <c r="C162" t="s">
        <v>1022</v>
      </c>
      <c r="D162">
        <v>2020</v>
      </c>
      <c r="E162">
        <v>1</v>
      </c>
      <c r="F162">
        <v>3</v>
      </c>
      <c r="G162" t="s">
        <v>1089</v>
      </c>
      <c r="H162" t="s">
        <v>12</v>
      </c>
    </row>
    <row r="163" spans="1:8" x14ac:dyDescent="0.25">
      <c r="A163" t="s">
        <v>238</v>
      </c>
      <c r="B163">
        <v>4</v>
      </c>
      <c r="C163" t="s">
        <v>1022</v>
      </c>
      <c r="D163">
        <v>2020</v>
      </c>
      <c r="E163">
        <v>2</v>
      </c>
      <c r="F163">
        <v>2</v>
      </c>
      <c r="G163" t="s">
        <v>1084</v>
      </c>
      <c r="H163" t="s">
        <v>12</v>
      </c>
    </row>
    <row r="164" spans="1:8" x14ac:dyDescent="0.25">
      <c r="A164" t="s">
        <v>166</v>
      </c>
      <c r="B164">
        <v>5</v>
      </c>
      <c r="C164" t="s">
        <v>1024</v>
      </c>
      <c r="D164">
        <v>2020</v>
      </c>
      <c r="E164">
        <v>2</v>
      </c>
      <c r="F164">
        <v>1</v>
      </c>
      <c r="G164" t="s">
        <v>1091</v>
      </c>
      <c r="H164" t="s">
        <v>14</v>
      </c>
    </row>
    <row r="165" spans="1:8" x14ac:dyDescent="0.25">
      <c r="A165" t="s">
        <v>353</v>
      </c>
      <c r="B165">
        <v>5</v>
      </c>
      <c r="C165" t="s">
        <v>1024</v>
      </c>
      <c r="D165">
        <v>2022</v>
      </c>
      <c r="E165">
        <v>1</v>
      </c>
      <c r="F165">
        <v>3</v>
      </c>
      <c r="G165" t="s">
        <v>1089</v>
      </c>
      <c r="H165" t="s">
        <v>12</v>
      </c>
    </row>
    <row r="166" spans="1:8" x14ac:dyDescent="0.25">
      <c r="A166" t="s">
        <v>530</v>
      </c>
      <c r="B166">
        <v>3</v>
      </c>
      <c r="C166" t="s">
        <v>1020</v>
      </c>
      <c r="D166">
        <v>2020</v>
      </c>
      <c r="E166">
        <v>1</v>
      </c>
      <c r="F166">
        <v>1</v>
      </c>
      <c r="G166" t="s">
        <v>1091</v>
      </c>
      <c r="H166" t="s">
        <v>12</v>
      </c>
    </row>
    <row r="167" spans="1:8" x14ac:dyDescent="0.25">
      <c r="A167" t="s">
        <v>286</v>
      </c>
      <c r="B167">
        <v>1</v>
      </c>
      <c r="C167" t="s">
        <v>1016</v>
      </c>
      <c r="D167">
        <v>2022</v>
      </c>
      <c r="E167">
        <v>1</v>
      </c>
      <c r="F167">
        <v>2</v>
      </c>
      <c r="G167" t="s">
        <v>1084</v>
      </c>
      <c r="H167" t="s">
        <v>14</v>
      </c>
    </row>
    <row r="168" spans="1:8" x14ac:dyDescent="0.25">
      <c r="A168" t="s">
        <v>585</v>
      </c>
      <c r="B168">
        <v>5</v>
      </c>
      <c r="C168" t="s">
        <v>1024</v>
      </c>
      <c r="D168">
        <v>2022</v>
      </c>
      <c r="E168">
        <v>1</v>
      </c>
      <c r="F168">
        <v>3</v>
      </c>
      <c r="G168" t="s">
        <v>1089</v>
      </c>
      <c r="H168" t="s">
        <v>12</v>
      </c>
    </row>
    <row r="169" spans="1:8" x14ac:dyDescent="0.25">
      <c r="A169" t="s">
        <v>649</v>
      </c>
      <c r="B169">
        <v>5</v>
      </c>
      <c r="C169" t="s">
        <v>1024</v>
      </c>
      <c r="D169">
        <v>2020</v>
      </c>
      <c r="E169">
        <v>1</v>
      </c>
      <c r="F169">
        <v>2</v>
      </c>
      <c r="G169" t="s">
        <v>1084</v>
      </c>
      <c r="H169" t="s">
        <v>14</v>
      </c>
    </row>
    <row r="170" spans="1:8" x14ac:dyDescent="0.25">
      <c r="A170" t="s">
        <v>125</v>
      </c>
      <c r="B170">
        <v>3</v>
      </c>
      <c r="C170" t="s">
        <v>1020</v>
      </c>
      <c r="D170">
        <v>2022</v>
      </c>
      <c r="E170">
        <v>1</v>
      </c>
      <c r="F170">
        <v>3</v>
      </c>
      <c r="G170" t="s">
        <v>1089</v>
      </c>
      <c r="H170" t="s">
        <v>14</v>
      </c>
    </row>
    <row r="171" spans="1:8" x14ac:dyDescent="0.25">
      <c r="A171" t="s">
        <v>360</v>
      </c>
      <c r="B171">
        <v>2</v>
      </c>
      <c r="C171" t="s">
        <v>1018</v>
      </c>
      <c r="D171">
        <v>2022</v>
      </c>
      <c r="E171">
        <v>2</v>
      </c>
      <c r="F171">
        <v>2</v>
      </c>
      <c r="G171" t="s">
        <v>1084</v>
      </c>
      <c r="H171" t="s">
        <v>12</v>
      </c>
    </row>
    <row r="172" spans="1:8" x14ac:dyDescent="0.25">
      <c r="A172" t="s">
        <v>993</v>
      </c>
      <c r="B172">
        <v>1</v>
      </c>
      <c r="C172" t="s">
        <v>1016</v>
      </c>
      <c r="D172">
        <v>2021</v>
      </c>
      <c r="E172">
        <v>2</v>
      </c>
      <c r="F172">
        <v>3</v>
      </c>
      <c r="G172" t="s">
        <v>1089</v>
      </c>
      <c r="H172" t="s">
        <v>14</v>
      </c>
    </row>
    <row r="173" spans="1:8" x14ac:dyDescent="0.25">
      <c r="A173" t="s">
        <v>214</v>
      </c>
      <c r="B173">
        <v>4</v>
      </c>
      <c r="C173" t="s">
        <v>1022</v>
      </c>
      <c r="D173">
        <v>2022</v>
      </c>
      <c r="E173">
        <v>1</v>
      </c>
      <c r="F173">
        <v>2</v>
      </c>
      <c r="G173" t="s">
        <v>1084</v>
      </c>
      <c r="H173" t="s">
        <v>12</v>
      </c>
    </row>
    <row r="174" spans="1:8" x14ac:dyDescent="0.25">
      <c r="A174" t="s">
        <v>754</v>
      </c>
      <c r="B174">
        <v>5</v>
      </c>
      <c r="C174" t="s">
        <v>1024</v>
      </c>
      <c r="D174">
        <v>2022</v>
      </c>
      <c r="E174">
        <v>2</v>
      </c>
      <c r="F174">
        <v>2</v>
      </c>
      <c r="G174" t="s">
        <v>1084</v>
      </c>
      <c r="H174" t="s">
        <v>12</v>
      </c>
    </row>
    <row r="175" spans="1:8" x14ac:dyDescent="0.25">
      <c r="A175" t="s">
        <v>602</v>
      </c>
      <c r="B175">
        <v>5</v>
      </c>
      <c r="C175" t="s">
        <v>1024</v>
      </c>
      <c r="D175">
        <v>2022</v>
      </c>
      <c r="E175">
        <v>2</v>
      </c>
      <c r="F175">
        <v>1</v>
      </c>
      <c r="G175" t="s">
        <v>1091</v>
      </c>
      <c r="H175" t="s">
        <v>12</v>
      </c>
    </row>
    <row r="176" spans="1:8" x14ac:dyDescent="0.25">
      <c r="A176" t="s">
        <v>112</v>
      </c>
      <c r="B176">
        <v>4</v>
      </c>
      <c r="C176" t="s">
        <v>1022</v>
      </c>
      <c r="D176">
        <v>2020</v>
      </c>
      <c r="E176">
        <v>1</v>
      </c>
      <c r="F176">
        <v>1</v>
      </c>
      <c r="G176" t="s">
        <v>1091</v>
      </c>
      <c r="H176" t="s">
        <v>14</v>
      </c>
    </row>
    <row r="177" spans="1:8" x14ac:dyDescent="0.25">
      <c r="A177" t="s">
        <v>399</v>
      </c>
      <c r="B177">
        <v>5</v>
      </c>
      <c r="C177" t="s">
        <v>1024</v>
      </c>
      <c r="D177">
        <v>2022</v>
      </c>
      <c r="E177">
        <v>1</v>
      </c>
      <c r="F177">
        <v>2</v>
      </c>
      <c r="G177" t="s">
        <v>1084</v>
      </c>
      <c r="H177" t="s">
        <v>12</v>
      </c>
    </row>
    <row r="178" spans="1:8" x14ac:dyDescent="0.25">
      <c r="A178" t="s">
        <v>256</v>
      </c>
      <c r="B178">
        <v>3</v>
      </c>
      <c r="C178" t="s">
        <v>1020</v>
      </c>
      <c r="D178">
        <v>2020</v>
      </c>
      <c r="E178">
        <v>1</v>
      </c>
      <c r="F178">
        <v>1</v>
      </c>
      <c r="G178" t="s">
        <v>1091</v>
      </c>
      <c r="H178" t="s">
        <v>12</v>
      </c>
    </row>
    <row r="179" spans="1:8" x14ac:dyDescent="0.25">
      <c r="A179" t="s">
        <v>586</v>
      </c>
      <c r="B179">
        <v>3</v>
      </c>
      <c r="C179" t="s">
        <v>1020</v>
      </c>
      <c r="D179">
        <v>2021</v>
      </c>
      <c r="E179">
        <v>2</v>
      </c>
      <c r="F179">
        <v>1</v>
      </c>
      <c r="G179" t="s">
        <v>1091</v>
      </c>
      <c r="H179" t="s">
        <v>12</v>
      </c>
    </row>
    <row r="180" spans="1:8" x14ac:dyDescent="0.25">
      <c r="A180" t="s">
        <v>561</v>
      </c>
      <c r="B180">
        <v>1</v>
      </c>
      <c r="C180" t="s">
        <v>1016</v>
      </c>
      <c r="D180">
        <v>2020</v>
      </c>
      <c r="E180">
        <v>2</v>
      </c>
      <c r="F180">
        <v>1</v>
      </c>
      <c r="G180" t="s">
        <v>1091</v>
      </c>
      <c r="H180" t="s">
        <v>14</v>
      </c>
    </row>
    <row r="181" spans="1:8" x14ac:dyDescent="0.25">
      <c r="A181" t="s">
        <v>99</v>
      </c>
      <c r="B181">
        <v>2</v>
      </c>
      <c r="C181" t="s">
        <v>1018</v>
      </c>
      <c r="D181">
        <v>2022</v>
      </c>
      <c r="E181">
        <v>2</v>
      </c>
      <c r="F181">
        <v>2</v>
      </c>
      <c r="G181" t="s">
        <v>1084</v>
      </c>
      <c r="H181" t="s">
        <v>14</v>
      </c>
    </row>
    <row r="182" spans="1:8" x14ac:dyDescent="0.25">
      <c r="A182" t="s">
        <v>1007</v>
      </c>
      <c r="B182">
        <v>3</v>
      </c>
      <c r="C182" t="s">
        <v>1020</v>
      </c>
      <c r="D182">
        <v>2020</v>
      </c>
      <c r="E182">
        <v>2</v>
      </c>
      <c r="F182">
        <v>1</v>
      </c>
      <c r="G182" t="s">
        <v>1091</v>
      </c>
      <c r="H182" t="s">
        <v>14</v>
      </c>
    </row>
    <row r="183" spans="1:8" x14ac:dyDescent="0.25">
      <c r="A183" t="s">
        <v>716</v>
      </c>
      <c r="B183">
        <v>5</v>
      </c>
      <c r="C183" t="s">
        <v>1024</v>
      </c>
      <c r="D183">
        <v>2022</v>
      </c>
      <c r="E183">
        <v>2</v>
      </c>
      <c r="F183">
        <v>3</v>
      </c>
      <c r="G183" t="s">
        <v>1089</v>
      </c>
      <c r="H183" t="s">
        <v>14</v>
      </c>
    </row>
    <row r="184" spans="1:8" x14ac:dyDescent="0.25">
      <c r="A184" t="s">
        <v>772</v>
      </c>
      <c r="B184">
        <v>3</v>
      </c>
      <c r="C184" t="s">
        <v>1020</v>
      </c>
      <c r="D184">
        <v>2022</v>
      </c>
      <c r="E184">
        <v>2</v>
      </c>
      <c r="F184">
        <v>2</v>
      </c>
      <c r="G184" t="s">
        <v>1084</v>
      </c>
      <c r="H184" t="s">
        <v>14</v>
      </c>
    </row>
    <row r="185" spans="1:8" x14ac:dyDescent="0.25">
      <c r="A185" t="s">
        <v>549</v>
      </c>
      <c r="B185">
        <v>5</v>
      </c>
      <c r="C185" t="s">
        <v>1024</v>
      </c>
      <c r="D185">
        <v>2021</v>
      </c>
      <c r="E185">
        <v>2</v>
      </c>
      <c r="F185">
        <v>1</v>
      </c>
      <c r="G185" t="s">
        <v>1091</v>
      </c>
      <c r="H185" t="s">
        <v>12</v>
      </c>
    </row>
    <row r="186" spans="1:8" x14ac:dyDescent="0.25">
      <c r="A186" t="s">
        <v>889</v>
      </c>
      <c r="B186">
        <v>2</v>
      </c>
      <c r="C186" t="s">
        <v>1018</v>
      </c>
      <c r="D186">
        <v>2021</v>
      </c>
      <c r="E186">
        <v>2</v>
      </c>
      <c r="F186">
        <v>3</v>
      </c>
      <c r="G186" t="s">
        <v>1089</v>
      </c>
      <c r="H186" t="s">
        <v>14</v>
      </c>
    </row>
    <row r="187" spans="1:8" x14ac:dyDescent="0.25">
      <c r="A187" t="s">
        <v>262</v>
      </c>
      <c r="B187">
        <v>3</v>
      </c>
      <c r="C187" t="s">
        <v>1020</v>
      </c>
      <c r="D187">
        <v>2020</v>
      </c>
      <c r="E187">
        <v>1</v>
      </c>
      <c r="F187">
        <v>1</v>
      </c>
      <c r="G187" t="s">
        <v>1091</v>
      </c>
      <c r="H187" t="s">
        <v>12</v>
      </c>
    </row>
    <row r="188" spans="1:8" x14ac:dyDescent="0.25">
      <c r="A188" t="s">
        <v>160</v>
      </c>
      <c r="B188">
        <v>4</v>
      </c>
      <c r="C188" t="s">
        <v>1022</v>
      </c>
      <c r="D188">
        <v>2022</v>
      </c>
      <c r="E188">
        <v>2</v>
      </c>
      <c r="F188">
        <v>1</v>
      </c>
      <c r="G188" t="s">
        <v>1091</v>
      </c>
      <c r="H188" t="s">
        <v>12</v>
      </c>
    </row>
    <row r="189" spans="1:8" x14ac:dyDescent="0.25">
      <c r="A189" t="s">
        <v>789</v>
      </c>
      <c r="B189">
        <v>1</v>
      </c>
      <c r="C189" t="s">
        <v>1016</v>
      </c>
      <c r="D189">
        <v>2022</v>
      </c>
      <c r="E189">
        <v>1</v>
      </c>
      <c r="F189">
        <v>2</v>
      </c>
      <c r="G189" t="s">
        <v>1084</v>
      </c>
      <c r="H189" t="s">
        <v>14</v>
      </c>
    </row>
    <row r="190" spans="1:8" x14ac:dyDescent="0.25">
      <c r="A190" t="s">
        <v>356</v>
      </c>
      <c r="B190">
        <v>1</v>
      </c>
      <c r="C190" t="s">
        <v>1016</v>
      </c>
      <c r="D190">
        <v>2021</v>
      </c>
      <c r="E190">
        <v>2</v>
      </c>
      <c r="F190">
        <v>2</v>
      </c>
      <c r="G190" t="s">
        <v>1084</v>
      </c>
      <c r="H190" t="s">
        <v>14</v>
      </c>
    </row>
    <row r="191" spans="1:8" x14ac:dyDescent="0.25">
      <c r="A191" t="s">
        <v>289</v>
      </c>
      <c r="B191">
        <v>5</v>
      </c>
      <c r="C191" t="s">
        <v>1024</v>
      </c>
      <c r="D191">
        <v>2021</v>
      </c>
      <c r="E191">
        <v>2</v>
      </c>
      <c r="F191">
        <v>2</v>
      </c>
      <c r="G191" t="s">
        <v>1084</v>
      </c>
      <c r="H191" t="s">
        <v>14</v>
      </c>
    </row>
    <row r="192" spans="1:8" x14ac:dyDescent="0.25">
      <c r="A192" t="s">
        <v>651</v>
      </c>
      <c r="B192">
        <v>2</v>
      </c>
      <c r="C192" t="s">
        <v>1018</v>
      </c>
      <c r="D192">
        <v>2022</v>
      </c>
      <c r="E192">
        <v>2</v>
      </c>
      <c r="F192">
        <v>2</v>
      </c>
      <c r="G192" t="s">
        <v>1084</v>
      </c>
      <c r="H192" t="s">
        <v>12</v>
      </c>
    </row>
    <row r="193" spans="1:8" x14ac:dyDescent="0.25">
      <c r="A193" t="s">
        <v>1008</v>
      </c>
      <c r="B193">
        <v>5</v>
      </c>
      <c r="C193" t="s">
        <v>1024</v>
      </c>
      <c r="D193">
        <v>2021</v>
      </c>
      <c r="E193">
        <v>1</v>
      </c>
      <c r="F193">
        <v>3</v>
      </c>
      <c r="G193" t="s">
        <v>1089</v>
      </c>
      <c r="H193" t="s">
        <v>12</v>
      </c>
    </row>
    <row r="194" spans="1:8" x14ac:dyDescent="0.25">
      <c r="A194" t="s">
        <v>64</v>
      </c>
      <c r="B194">
        <v>3</v>
      </c>
      <c r="C194" t="s">
        <v>1020</v>
      </c>
      <c r="D194">
        <v>2020</v>
      </c>
      <c r="E194">
        <v>2</v>
      </c>
      <c r="F194">
        <v>1</v>
      </c>
      <c r="G194" t="s">
        <v>1091</v>
      </c>
      <c r="H194" t="s">
        <v>14</v>
      </c>
    </row>
    <row r="195" spans="1:8" x14ac:dyDescent="0.25">
      <c r="A195" t="s">
        <v>115</v>
      </c>
      <c r="B195">
        <v>3</v>
      </c>
      <c r="C195" t="s">
        <v>1020</v>
      </c>
      <c r="D195">
        <v>2020</v>
      </c>
      <c r="E195">
        <v>1</v>
      </c>
      <c r="F195">
        <v>2</v>
      </c>
      <c r="G195" t="s">
        <v>1084</v>
      </c>
      <c r="H195" t="s">
        <v>14</v>
      </c>
    </row>
    <row r="196" spans="1:8" x14ac:dyDescent="0.25">
      <c r="A196" t="s">
        <v>127</v>
      </c>
      <c r="B196">
        <v>2</v>
      </c>
      <c r="C196" t="s">
        <v>1018</v>
      </c>
      <c r="D196">
        <v>2021</v>
      </c>
      <c r="E196">
        <v>1</v>
      </c>
      <c r="F196">
        <v>1</v>
      </c>
      <c r="G196" t="s">
        <v>1091</v>
      </c>
      <c r="H196" t="s">
        <v>14</v>
      </c>
    </row>
    <row r="197" spans="1:8" x14ac:dyDescent="0.25">
      <c r="A197" t="s">
        <v>375</v>
      </c>
      <c r="B197">
        <v>2</v>
      </c>
      <c r="C197" t="s">
        <v>1018</v>
      </c>
      <c r="D197">
        <v>2021</v>
      </c>
      <c r="E197">
        <v>1</v>
      </c>
      <c r="F197">
        <v>1</v>
      </c>
      <c r="G197" t="s">
        <v>1091</v>
      </c>
      <c r="H197" t="s">
        <v>14</v>
      </c>
    </row>
    <row r="198" spans="1:8" x14ac:dyDescent="0.25">
      <c r="A198" t="s">
        <v>578</v>
      </c>
      <c r="B198">
        <v>3</v>
      </c>
      <c r="C198" t="s">
        <v>1020</v>
      </c>
      <c r="D198">
        <v>2022</v>
      </c>
      <c r="E198">
        <v>1</v>
      </c>
      <c r="F198">
        <v>2</v>
      </c>
      <c r="G198" t="s">
        <v>1084</v>
      </c>
      <c r="H198" t="s">
        <v>12</v>
      </c>
    </row>
    <row r="199" spans="1:8" x14ac:dyDescent="0.25">
      <c r="A199" t="s">
        <v>747</v>
      </c>
      <c r="B199">
        <v>5</v>
      </c>
      <c r="C199" t="s">
        <v>1024</v>
      </c>
      <c r="D199">
        <v>2020</v>
      </c>
      <c r="E199">
        <v>1</v>
      </c>
      <c r="F199">
        <v>2</v>
      </c>
      <c r="G199" t="s">
        <v>1084</v>
      </c>
      <c r="H199" t="s">
        <v>12</v>
      </c>
    </row>
    <row r="200" spans="1:8" x14ac:dyDescent="0.25">
      <c r="A200" t="s">
        <v>506</v>
      </c>
      <c r="B200">
        <v>3</v>
      </c>
      <c r="C200" t="s">
        <v>1020</v>
      </c>
      <c r="D200">
        <v>2020</v>
      </c>
      <c r="E200">
        <v>2</v>
      </c>
      <c r="F200">
        <v>2</v>
      </c>
      <c r="G200" t="s">
        <v>1084</v>
      </c>
      <c r="H200" t="s">
        <v>12</v>
      </c>
    </row>
    <row r="201" spans="1:8" x14ac:dyDescent="0.25">
      <c r="A201" t="s">
        <v>839</v>
      </c>
      <c r="B201">
        <v>5</v>
      </c>
      <c r="C201" t="s">
        <v>1024</v>
      </c>
      <c r="D201">
        <v>2021</v>
      </c>
      <c r="E201">
        <v>2</v>
      </c>
      <c r="F201">
        <v>2</v>
      </c>
      <c r="G201" t="s">
        <v>1084</v>
      </c>
      <c r="H201" t="s">
        <v>12</v>
      </c>
    </row>
    <row r="202" spans="1:8" x14ac:dyDescent="0.25">
      <c r="A202" t="s">
        <v>697</v>
      </c>
      <c r="B202">
        <v>4</v>
      </c>
      <c r="C202" t="s">
        <v>1022</v>
      </c>
      <c r="D202">
        <v>2021</v>
      </c>
      <c r="E202">
        <v>1</v>
      </c>
      <c r="F202">
        <v>1</v>
      </c>
      <c r="G202" t="s">
        <v>1091</v>
      </c>
      <c r="H202" t="s">
        <v>14</v>
      </c>
    </row>
    <row r="203" spans="1:8" x14ac:dyDescent="0.25">
      <c r="A203" t="s">
        <v>764</v>
      </c>
      <c r="B203">
        <v>1</v>
      </c>
      <c r="C203" t="s">
        <v>1016</v>
      </c>
      <c r="D203">
        <v>2021</v>
      </c>
      <c r="E203">
        <v>2</v>
      </c>
      <c r="F203">
        <v>3</v>
      </c>
      <c r="G203" t="s">
        <v>1089</v>
      </c>
      <c r="H203" t="s">
        <v>14</v>
      </c>
    </row>
    <row r="204" spans="1:8" x14ac:dyDescent="0.25">
      <c r="A204" t="s">
        <v>281</v>
      </c>
      <c r="B204">
        <v>5</v>
      </c>
      <c r="C204" t="s">
        <v>1024</v>
      </c>
      <c r="D204">
        <v>2022</v>
      </c>
      <c r="E204">
        <v>2</v>
      </c>
      <c r="F204">
        <v>2</v>
      </c>
      <c r="G204" t="s">
        <v>1084</v>
      </c>
      <c r="H204" t="s">
        <v>14</v>
      </c>
    </row>
    <row r="205" spans="1:8" x14ac:dyDescent="0.25">
      <c r="A205" t="s">
        <v>712</v>
      </c>
      <c r="B205">
        <v>5</v>
      </c>
      <c r="C205" t="s">
        <v>1024</v>
      </c>
      <c r="D205">
        <v>2022</v>
      </c>
      <c r="E205">
        <v>2</v>
      </c>
      <c r="F205">
        <v>1</v>
      </c>
      <c r="G205" t="s">
        <v>1091</v>
      </c>
      <c r="H205" t="s">
        <v>14</v>
      </c>
    </row>
    <row r="206" spans="1:8" x14ac:dyDescent="0.25">
      <c r="A206" t="s">
        <v>185</v>
      </c>
      <c r="B206">
        <v>1</v>
      </c>
      <c r="C206" t="s">
        <v>1016</v>
      </c>
      <c r="D206">
        <v>2020</v>
      </c>
      <c r="E206">
        <v>2</v>
      </c>
      <c r="F206">
        <v>3</v>
      </c>
      <c r="G206" t="s">
        <v>1089</v>
      </c>
      <c r="H206" t="s">
        <v>12</v>
      </c>
    </row>
    <row r="207" spans="1:8" x14ac:dyDescent="0.25">
      <c r="A207" t="s">
        <v>453</v>
      </c>
      <c r="B207">
        <v>4</v>
      </c>
      <c r="C207" t="s">
        <v>1022</v>
      </c>
      <c r="D207">
        <v>2022</v>
      </c>
      <c r="E207">
        <v>2</v>
      </c>
      <c r="F207">
        <v>2</v>
      </c>
      <c r="G207" t="s">
        <v>1084</v>
      </c>
      <c r="H207" t="s">
        <v>12</v>
      </c>
    </row>
    <row r="208" spans="1:8" x14ac:dyDescent="0.25">
      <c r="A208" t="s">
        <v>908</v>
      </c>
      <c r="B208">
        <v>2</v>
      </c>
      <c r="C208" t="s">
        <v>1018</v>
      </c>
      <c r="D208">
        <v>2021</v>
      </c>
      <c r="E208">
        <v>1</v>
      </c>
      <c r="F208">
        <v>3</v>
      </c>
      <c r="G208" t="s">
        <v>1089</v>
      </c>
      <c r="H208" t="s">
        <v>12</v>
      </c>
    </row>
    <row r="209" spans="1:8" x14ac:dyDescent="0.25">
      <c r="A209" t="s">
        <v>516</v>
      </c>
      <c r="B209">
        <v>5</v>
      </c>
      <c r="C209" t="s">
        <v>1024</v>
      </c>
      <c r="D209">
        <v>2021</v>
      </c>
      <c r="E209">
        <v>2</v>
      </c>
      <c r="F209">
        <v>1</v>
      </c>
      <c r="G209" t="s">
        <v>1091</v>
      </c>
      <c r="H209" t="s">
        <v>14</v>
      </c>
    </row>
    <row r="210" spans="1:8" x14ac:dyDescent="0.25">
      <c r="A210" t="s">
        <v>846</v>
      </c>
      <c r="B210">
        <v>5</v>
      </c>
      <c r="C210" t="s">
        <v>1024</v>
      </c>
      <c r="D210">
        <v>2021</v>
      </c>
      <c r="E210">
        <v>1</v>
      </c>
      <c r="F210">
        <v>2</v>
      </c>
      <c r="G210" t="s">
        <v>1084</v>
      </c>
      <c r="H210" t="s">
        <v>12</v>
      </c>
    </row>
    <row r="211" spans="1:8" x14ac:dyDescent="0.25">
      <c r="A211" t="s">
        <v>717</v>
      </c>
      <c r="B211">
        <v>5</v>
      </c>
      <c r="C211" t="s">
        <v>1024</v>
      </c>
      <c r="D211">
        <v>2020</v>
      </c>
      <c r="E211">
        <v>2</v>
      </c>
      <c r="F211">
        <v>2</v>
      </c>
      <c r="G211" t="s">
        <v>1084</v>
      </c>
      <c r="H211" t="s">
        <v>12</v>
      </c>
    </row>
    <row r="212" spans="1:8" x14ac:dyDescent="0.25">
      <c r="A212" t="s">
        <v>318</v>
      </c>
      <c r="B212">
        <v>4</v>
      </c>
      <c r="C212" t="s">
        <v>1022</v>
      </c>
      <c r="D212">
        <v>2020</v>
      </c>
      <c r="E212">
        <v>1</v>
      </c>
      <c r="F212">
        <v>2</v>
      </c>
      <c r="G212" t="s">
        <v>1084</v>
      </c>
      <c r="H212" t="s">
        <v>12</v>
      </c>
    </row>
    <row r="213" spans="1:8" x14ac:dyDescent="0.25">
      <c r="A213" t="s">
        <v>884</v>
      </c>
      <c r="B213">
        <v>3</v>
      </c>
      <c r="C213" t="s">
        <v>1020</v>
      </c>
      <c r="D213">
        <v>2022</v>
      </c>
      <c r="E213">
        <v>2</v>
      </c>
      <c r="F213">
        <v>1</v>
      </c>
      <c r="G213" t="s">
        <v>1091</v>
      </c>
      <c r="H213" t="s">
        <v>12</v>
      </c>
    </row>
    <row r="214" spans="1:8" x14ac:dyDescent="0.25">
      <c r="A214" t="s">
        <v>366</v>
      </c>
      <c r="B214">
        <v>3</v>
      </c>
      <c r="C214" t="s">
        <v>1020</v>
      </c>
      <c r="D214">
        <v>2020</v>
      </c>
      <c r="E214">
        <v>1</v>
      </c>
      <c r="F214">
        <v>3</v>
      </c>
      <c r="G214" t="s">
        <v>1089</v>
      </c>
      <c r="H214" t="s">
        <v>12</v>
      </c>
    </row>
    <row r="215" spans="1:8" x14ac:dyDescent="0.25">
      <c r="A215" t="s">
        <v>876</v>
      </c>
      <c r="B215">
        <v>2</v>
      </c>
      <c r="C215" t="s">
        <v>1018</v>
      </c>
      <c r="D215">
        <v>2021</v>
      </c>
      <c r="E215">
        <v>2</v>
      </c>
      <c r="F215">
        <v>2</v>
      </c>
      <c r="G215" t="s">
        <v>1084</v>
      </c>
      <c r="H215" t="s">
        <v>12</v>
      </c>
    </row>
    <row r="216" spans="1:8" x14ac:dyDescent="0.25">
      <c r="A216" t="s">
        <v>739</v>
      </c>
      <c r="B216">
        <v>3</v>
      </c>
      <c r="C216" t="s">
        <v>1020</v>
      </c>
      <c r="D216">
        <v>2022</v>
      </c>
      <c r="E216">
        <v>1</v>
      </c>
      <c r="F216">
        <v>2</v>
      </c>
      <c r="G216" t="s">
        <v>1084</v>
      </c>
      <c r="H216" t="s">
        <v>14</v>
      </c>
    </row>
    <row r="217" spans="1:8" x14ac:dyDescent="0.25">
      <c r="A217" t="s">
        <v>29</v>
      </c>
      <c r="B217">
        <v>2</v>
      </c>
      <c r="C217" t="s">
        <v>1018</v>
      </c>
      <c r="D217">
        <v>2021</v>
      </c>
      <c r="E217">
        <v>1</v>
      </c>
      <c r="F217">
        <v>1</v>
      </c>
      <c r="G217" t="s">
        <v>1091</v>
      </c>
      <c r="H217" t="s">
        <v>14</v>
      </c>
    </row>
    <row r="218" spans="1:8" x14ac:dyDescent="0.25">
      <c r="A218" t="s">
        <v>261</v>
      </c>
      <c r="B218">
        <v>5</v>
      </c>
      <c r="C218" t="s">
        <v>1024</v>
      </c>
      <c r="D218">
        <v>2020</v>
      </c>
      <c r="E218">
        <v>2</v>
      </c>
      <c r="F218">
        <v>3</v>
      </c>
      <c r="G218" t="s">
        <v>1089</v>
      </c>
      <c r="H218" t="s">
        <v>14</v>
      </c>
    </row>
    <row r="219" spans="1:8" x14ac:dyDescent="0.25">
      <c r="A219" t="s">
        <v>544</v>
      </c>
      <c r="B219">
        <v>1</v>
      </c>
      <c r="C219" t="s">
        <v>1016</v>
      </c>
      <c r="D219">
        <v>2022</v>
      </c>
      <c r="E219">
        <v>2</v>
      </c>
      <c r="F219">
        <v>1</v>
      </c>
      <c r="G219" t="s">
        <v>1091</v>
      </c>
      <c r="H219" t="s">
        <v>12</v>
      </c>
    </row>
    <row r="220" spans="1:8" x14ac:dyDescent="0.25">
      <c r="A220" t="s">
        <v>518</v>
      </c>
      <c r="B220">
        <v>5</v>
      </c>
      <c r="C220" t="s">
        <v>1024</v>
      </c>
      <c r="D220">
        <v>2021</v>
      </c>
      <c r="E220">
        <v>1</v>
      </c>
      <c r="F220">
        <v>1</v>
      </c>
      <c r="G220" t="s">
        <v>1091</v>
      </c>
      <c r="H220" t="s">
        <v>12</v>
      </c>
    </row>
    <row r="221" spans="1:8" x14ac:dyDescent="0.25">
      <c r="A221" t="s">
        <v>279</v>
      </c>
      <c r="B221">
        <v>4</v>
      </c>
      <c r="C221" t="s">
        <v>1022</v>
      </c>
      <c r="D221">
        <v>2020</v>
      </c>
      <c r="E221">
        <v>1</v>
      </c>
      <c r="F221">
        <v>1</v>
      </c>
      <c r="G221" t="s">
        <v>1091</v>
      </c>
      <c r="H221" t="s">
        <v>12</v>
      </c>
    </row>
    <row r="222" spans="1:8" x14ac:dyDescent="0.25">
      <c r="A222" t="s">
        <v>377</v>
      </c>
      <c r="B222">
        <v>5</v>
      </c>
      <c r="C222" t="s">
        <v>1024</v>
      </c>
      <c r="D222">
        <v>2020</v>
      </c>
      <c r="E222">
        <v>1</v>
      </c>
      <c r="F222">
        <v>1</v>
      </c>
      <c r="G222" t="s">
        <v>1091</v>
      </c>
      <c r="H222" t="s">
        <v>12</v>
      </c>
    </row>
    <row r="223" spans="1:8" x14ac:dyDescent="0.25">
      <c r="A223" t="s">
        <v>492</v>
      </c>
      <c r="B223">
        <v>3</v>
      </c>
      <c r="C223" t="s">
        <v>1020</v>
      </c>
      <c r="D223">
        <v>2021</v>
      </c>
      <c r="E223">
        <v>2</v>
      </c>
      <c r="F223">
        <v>1</v>
      </c>
      <c r="G223" t="s">
        <v>1091</v>
      </c>
      <c r="H223" t="s">
        <v>14</v>
      </c>
    </row>
    <row r="224" spans="1:8" x14ac:dyDescent="0.25">
      <c r="A224" t="s">
        <v>841</v>
      </c>
      <c r="B224">
        <v>1</v>
      </c>
      <c r="C224" t="s">
        <v>1016</v>
      </c>
      <c r="D224">
        <v>2020</v>
      </c>
      <c r="E224">
        <v>1</v>
      </c>
      <c r="F224">
        <v>1</v>
      </c>
      <c r="G224" t="s">
        <v>1091</v>
      </c>
      <c r="H224" t="s">
        <v>14</v>
      </c>
    </row>
    <row r="225" spans="1:8" x14ac:dyDescent="0.25">
      <c r="A225" t="s">
        <v>197</v>
      </c>
      <c r="B225">
        <v>4</v>
      </c>
      <c r="C225" t="s">
        <v>1022</v>
      </c>
      <c r="D225">
        <v>2022</v>
      </c>
      <c r="E225">
        <v>1</v>
      </c>
      <c r="F225">
        <v>1</v>
      </c>
      <c r="G225" t="s">
        <v>1091</v>
      </c>
      <c r="H225" t="s">
        <v>14</v>
      </c>
    </row>
    <row r="226" spans="1:8" x14ac:dyDescent="0.25">
      <c r="A226" t="s">
        <v>543</v>
      </c>
      <c r="B226">
        <v>4</v>
      </c>
      <c r="C226" t="s">
        <v>1022</v>
      </c>
      <c r="D226">
        <v>2020</v>
      </c>
      <c r="E226">
        <v>2</v>
      </c>
      <c r="F226">
        <v>3</v>
      </c>
      <c r="G226" t="s">
        <v>1089</v>
      </c>
      <c r="H226" t="s">
        <v>12</v>
      </c>
    </row>
    <row r="227" spans="1:8" x14ac:dyDescent="0.25">
      <c r="A227" t="s">
        <v>404</v>
      </c>
      <c r="B227">
        <v>4</v>
      </c>
      <c r="C227" t="s">
        <v>1022</v>
      </c>
      <c r="D227">
        <v>2020</v>
      </c>
      <c r="E227">
        <v>2</v>
      </c>
      <c r="F227">
        <v>2</v>
      </c>
      <c r="G227" t="s">
        <v>1084</v>
      </c>
      <c r="H227" t="s">
        <v>12</v>
      </c>
    </row>
    <row r="228" spans="1:8" x14ac:dyDescent="0.25">
      <c r="A228" t="s">
        <v>744</v>
      </c>
      <c r="B228">
        <v>1</v>
      </c>
      <c r="C228" t="s">
        <v>1016</v>
      </c>
      <c r="D228">
        <v>2020</v>
      </c>
      <c r="E228">
        <v>2</v>
      </c>
      <c r="F228">
        <v>1</v>
      </c>
      <c r="G228" t="s">
        <v>1091</v>
      </c>
      <c r="H228" t="s">
        <v>14</v>
      </c>
    </row>
    <row r="229" spans="1:8" x14ac:dyDescent="0.25">
      <c r="A229" t="s">
        <v>103</v>
      </c>
      <c r="B229">
        <v>1</v>
      </c>
      <c r="C229" t="s">
        <v>1016</v>
      </c>
      <c r="D229">
        <v>2020</v>
      </c>
      <c r="E229">
        <v>1</v>
      </c>
      <c r="F229">
        <v>3</v>
      </c>
      <c r="G229" t="s">
        <v>1089</v>
      </c>
      <c r="H229" t="s">
        <v>12</v>
      </c>
    </row>
    <row r="230" spans="1:8" x14ac:dyDescent="0.25">
      <c r="A230" t="s">
        <v>960</v>
      </c>
      <c r="B230">
        <v>1</v>
      </c>
      <c r="C230" t="s">
        <v>1016</v>
      </c>
      <c r="D230">
        <v>2020</v>
      </c>
      <c r="E230">
        <v>1</v>
      </c>
      <c r="F230">
        <v>3</v>
      </c>
      <c r="G230" t="s">
        <v>1089</v>
      </c>
      <c r="H230" t="s">
        <v>14</v>
      </c>
    </row>
    <row r="231" spans="1:8" x14ac:dyDescent="0.25">
      <c r="A231" t="s">
        <v>440</v>
      </c>
      <c r="B231">
        <v>1</v>
      </c>
      <c r="C231" t="s">
        <v>1016</v>
      </c>
      <c r="D231">
        <v>2022</v>
      </c>
      <c r="E231">
        <v>1</v>
      </c>
      <c r="F231">
        <v>3</v>
      </c>
      <c r="G231" t="s">
        <v>1089</v>
      </c>
      <c r="H231" t="s">
        <v>14</v>
      </c>
    </row>
    <row r="232" spans="1:8" x14ac:dyDescent="0.25">
      <c r="A232" t="s">
        <v>922</v>
      </c>
      <c r="B232">
        <v>4</v>
      </c>
      <c r="C232" t="s">
        <v>1022</v>
      </c>
      <c r="D232">
        <v>2022</v>
      </c>
      <c r="E232">
        <v>2</v>
      </c>
      <c r="F232">
        <v>3</v>
      </c>
      <c r="G232" t="s">
        <v>1089</v>
      </c>
      <c r="H232" t="s">
        <v>12</v>
      </c>
    </row>
    <row r="233" spans="1:8" x14ac:dyDescent="0.25">
      <c r="A233" t="s">
        <v>93</v>
      </c>
      <c r="B233">
        <v>1</v>
      </c>
      <c r="C233" t="s">
        <v>1016</v>
      </c>
      <c r="D233">
        <v>2022</v>
      </c>
      <c r="E233">
        <v>2</v>
      </c>
      <c r="F233">
        <v>1</v>
      </c>
      <c r="G233" t="s">
        <v>1091</v>
      </c>
      <c r="H233" t="s">
        <v>12</v>
      </c>
    </row>
    <row r="234" spans="1:8" x14ac:dyDescent="0.25">
      <c r="A234" t="s">
        <v>184</v>
      </c>
      <c r="B234">
        <v>1</v>
      </c>
      <c r="C234" t="s">
        <v>1016</v>
      </c>
      <c r="D234">
        <v>2022</v>
      </c>
      <c r="E234">
        <v>2</v>
      </c>
      <c r="F234">
        <v>1</v>
      </c>
      <c r="G234" t="s">
        <v>1091</v>
      </c>
      <c r="H234" t="s">
        <v>12</v>
      </c>
    </row>
    <row r="235" spans="1:8" x14ac:dyDescent="0.25">
      <c r="A235" t="s">
        <v>815</v>
      </c>
      <c r="B235">
        <v>3</v>
      </c>
      <c r="C235" t="s">
        <v>1020</v>
      </c>
      <c r="D235">
        <v>2022</v>
      </c>
      <c r="E235">
        <v>2</v>
      </c>
      <c r="F235">
        <v>1</v>
      </c>
      <c r="G235" t="s">
        <v>1091</v>
      </c>
      <c r="H235" t="s">
        <v>14</v>
      </c>
    </row>
    <row r="236" spans="1:8" x14ac:dyDescent="0.25">
      <c r="A236" t="s">
        <v>58</v>
      </c>
      <c r="B236">
        <v>5</v>
      </c>
      <c r="C236" t="s">
        <v>1024</v>
      </c>
      <c r="D236">
        <v>2022</v>
      </c>
      <c r="E236">
        <v>2</v>
      </c>
      <c r="F236">
        <v>3</v>
      </c>
      <c r="G236" t="s">
        <v>1089</v>
      </c>
      <c r="H236" t="s">
        <v>14</v>
      </c>
    </row>
    <row r="237" spans="1:8" x14ac:dyDescent="0.25">
      <c r="A237" t="s">
        <v>995</v>
      </c>
      <c r="B237">
        <v>3</v>
      </c>
      <c r="C237" t="s">
        <v>1020</v>
      </c>
      <c r="D237">
        <v>2020</v>
      </c>
      <c r="E237">
        <v>1</v>
      </c>
      <c r="F237">
        <v>2</v>
      </c>
      <c r="G237" t="s">
        <v>1084</v>
      </c>
      <c r="H237" t="s">
        <v>14</v>
      </c>
    </row>
    <row r="238" spans="1:8" x14ac:dyDescent="0.25">
      <c r="A238" t="s">
        <v>428</v>
      </c>
      <c r="B238">
        <v>5</v>
      </c>
      <c r="C238" t="s">
        <v>1024</v>
      </c>
      <c r="D238">
        <v>2020</v>
      </c>
      <c r="E238">
        <v>1</v>
      </c>
      <c r="F238">
        <v>3</v>
      </c>
      <c r="G238" t="s">
        <v>1089</v>
      </c>
      <c r="H238" t="s">
        <v>14</v>
      </c>
    </row>
    <row r="239" spans="1:8" x14ac:dyDescent="0.25">
      <c r="A239" t="s">
        <v>933</v>
      </c>
      <c r="B239">
        <v>4</v>
      </c>
      <c r="C239" t="s">
        <v>1022</v>
      </c>
      <c r="D239">
        <v>2020</v>
      </c>
      <c r="E239">
        <v>2</v>
      </c>
      <c r="F239">
        <v>2</v>
      </c>
      <c r="G239" t="s">
        <v>1084</v>
      </c>
      <c r="H239" t="s">
        <v>12</v>
      </c>
    </row>
    <row r="240" spans="1:8" x14ac:dyDescent="0.25">
      <c r="A240" t="s">
        <v>154</v>
      </c>
      <c r="B240">
        <v>4</v>
      </c>
      <c r="C240" t="s">
        <v>1022</v>
      </c>
      <c r="D240">
        <v>2020</v>
      </c>
      <c r="E240">
        <v>2</v>
      </c>
      <c r="F240">
        <v>1</v>
      </c>
      <c r="G240" t="s">
        <v>1091</v>
      </c>
      <c r="H240" t="s">
        <v>14</v>
      </c>
    </row>
    <row r="241" spans="1:8" x14ac:dyDescent="0.25">
      <c r="A241" t="s">
        <v>619</v>
      </c>
      <c r="B241">
        <v>4</v>
      </c>
      <c r="C241" t="s">
        <v>1022</v>
      </c>
      <c r="D241">
        <v>2022</v>
      </c>
      <c r="E241">
        <v>2</v>
      </c>
      <c r="F241">
        <v>3</v>
      </c>
      <c r="G241" t="s">
        <v>1089</v>
      </c>
      <c r="H241" t="s">
        <v>12</v>
      </c>
    </row>
    <row r="242" spans="1:8" x14ac:dyDescent="0.25">
      <c r="A242" t="s">
        <v>628</v>
      </c>
      <c r="B242">
        <v>5</v>
      </c>
      <c r="C242" t="s">
        <v>1024</v>
      </c>
      <c r="D242">
        <v>2021</v>
      </c>
      <c r="E242">
        <v>1</v>
      </c>
      <c r="F242">
        <v>1</v>
      </c>
      <c r="G242" t="s">
        <v>1091</v>
      </c>
      <c r="H242" t="s">
        <v>12</v>
      </c>
    </row>
    <row r="243" spans="1:8" x14ac:dyDescent="0.25">
      <c r="A243" t="s">
        <v>225</v>
      </c>
      <c r="B243">
        <v>4</v>
      </c>
      <c r="C243" t="s">
        <v>1022</v>
      </c>
      <c r="D243">
        <v>2022</v>
      </c>
      <c r="E243">
        <v>2</v>
      </c>
      <c r="F243">
        <v>2</v>
      </c>
      <c r="G243" t="s">
        <v>1084</v>
      </c>
      <c r="H243" t="s">
        <v>14</v>
      </c>
    </row>
    <row r="244" spans="1:8" x14ac:dyDescent="0.25">
      <c r="A244" t="s">
        <v>822</v>
      </c>
      <c r="B244">
        <v>1</v>
      </c>
      <c r="C244" t="s">
        <v>1016</v>
      </c>
      <c r="D244">
        <v>2021</v>
      </c>
      <c r="E244">
        <v>1</v>
      </c>
      <c r="F244">
        <v>3</v>
      </c>
      <c r="G244" t="s">
        <v>1089</v>
      </c>
      <c r="H244" t="s">
        <v>12</v>
      </c>
    </row>
    <row r="245" spans="1:8" x14ac:dyDescent="0.25">
      <c r="A245" t="s">
        <v>28</v>
      </c>
      <c r="B245">
        <v>2</v>
      </c>
      <c r="C245" t="s">
        <v>1018</v>
      </c>
      <c r="D245">
        <v>2020</v>
      </c>
      <c r="E245">
        <v>1</v>
      </c>
      <c r="F245">
        <v>2</v>
      </c>
      <c r="G245" t="s">
        <v>1084</v>
      </c>
      <c r="H245" t="s">
        <v>12</v>
      </c>
    </row>
    <row r="246" spans="1:8" x14ac:dyDescent="0.25">
      <c r="A246" t="s">
        <v>151</v>
      </c>
      <c r="B246">
        <v>1</v>
      </c>
      <c r="C246" t="s">
        <v>1016</v>
      </c>
      <c r="D246">
        <v>2021</v>
      </c>
      <c r="E246">
        <v>2</v>
      </c>
      <c r="F246">
        <v>1</v>
      </c>
      <c r="G246" t="s">
        <v>1091</v>
      </c>
      <c r="H246" t="s">
        <v>12</v>
      </c>
    </row>
    <row r="247" spans="1:8" x14ac:dyDescent="0.25">
      <c r="A247" t="s">
        <v>819</v>
      </c>
      <c r="B247">
        <v>2</v>
      </c>
      <c r="C247" t="s">
        <v>1018</v>
      </c>
      <c r="D247">
        <v>2022</v>
      </c>
      <c r="E247">
        <v>1</v>
      </c>
      <c r="F247">
        <v>3</v>
      </c>
      <c r="G247" t="s">
        <v>1089</v>
      </c>
      <c r="H247" t="s">
        <v>14</v>
      </c>
    </row>
    <row r="248" spans="1:8" x14ac:dyDescent="0.25">
      <c r="A248" t="s">
        <v>126</v>
      </c>
      <c r="B248">
        <v>4</v>
      </c>
      <c r="C248" t="s">
        <v>1022</v>
      </c>
      <c r="D248">
        <v>2022</v>
      </c>
      <c r="E248">
        <v>1</v>
      </c>
      <c r="F248">
        <v>1</v>
      </c>
      <c r="G248" t="s">
        <v>1091</v>
      </c>
      <c r="H248" t="s">
        <v>12</v>
      </c>
    </row>
    <row r="249" spans="1:8" x14ac:dyDescent="0.25">
      <c r="A249" t="s">
        <v>858</v>
      </c>
      <c r="B249">
        <v>3</v>
      </c>
      <c r="C249" t="s">
        <v>1020</v>
      </c>
      <c r="D249">
        <v>2022</v>
      </c>
      <c r="E249">
        <v>2</v>
      </c>
      <c r="F249">
        <v>3</v>
      </c>
      <c r="G249" t="s">
        <v>1089</v>
      </c>
      <c r="H249" t="s">
        <v>14</v>
      </c>
    </row>
    <row r="250" spans="1:8" x14ac:dyDescent="0.25">
      <c r="A250" t="s">
        <v>693</v>
      </c>
      <c r="B250">
        <v>2</v>
      </c>
      <c r="C250" t="s">
        <v>1018</v>
      </c>
      <c r="D250">
        <v>2022</v>
      </c>
      <c r="E250">
        <v>2</v>
      </c>
      <c r="F250">
        <v>1</v>
      </c>
      <c r="G250" t="s">
        <v>1091</v>
      </c>
      <c r="H250" t="s">
        <v>12</v>
      </c>
    </row>
    <row r="251" spans="1:8" x14ac:dyDescent="0.25">
      <c r="A251" t="s">
        <v>757</v>
      </c>
      <c r="B251">
        <v>1</v>
      </c>
      <c r="C251" t="s">
        <v>1016</v>
      </c>
      <c r="D251">
        <v>2020</v>
      </c>
      <c r="E251">
        <v>1</v>
      </c>
      <c r="F251">
        <v>3</v>
      </c>
      <c r="G251" t="s">
        <v>1089</v>
      </c>
      <c r="H251" t="s">
        <v>12</v>
      </c>
    </row>
    <row r="252" spans="1:8" x14ac:dyDescent="0.25">
      <c r="A252" t="s">
        <v>259</v>
      </c>
      <c r="B252">
        <v>3</v>
      </c>
      <c r="C252" t="s">
        <v>1020</v>
      </c>
      <c r="D252">
        <v>2022</v>
      </c>
      <c r="E252">
        <v>2</v>
      </c>
      <c r="F252">
        <v>1</v>
      </c>
      <c r="G252" t="s">
        <v>1091</v>
      </c>
      <c r="H252" t="s">
        <v>12</v>
      </c>
    </row>
    <row r="253" spans="1:8" x14ac:dyDescent="0.25">
      <c r="A253" t="s">
        <v>900</v>
      </c>
      <c r="B253">
        <v>4</v>
      </c>
      <c r="C253" t="s">
        <v>1022</v>
      </c>
      <c r="D253">
        <v>2020</v>
      </c>
      <c r="E253">
        <v>2</v>
      </c>
      <c r="F253">
        <v>1</v>
      </c>
      <c r="G253" t="s">
        <v>1091</v>
      </c>
      <c r="H253" t="s">
        <v>12</v>
      </c>
    </row>
    <row r="254" spans="1:8" x14ac:dyDescent="0.25">
      <c r="A254" t="s">
        <v>412</v>
      </c>
      <c r="B254">
        <v>5</v>
      </c>
      <c r="C254" t="s">
        <v>1024</v>
      </c>
      <c r="D254">
        <v>2020</v>
      </c>
      <c r="E254">
        <v>1</v>
      </c>
      <c r="F254">
        <v>1</v>
      </c>
      <c r="G254" t="s">
        <v>1091</v>
      </c>
      <c r="H254" t="s">
        <v>12</v>
      </c>
    </row>
    <row r="255" spans="1:8" x14ac:dyDescent="0.25">
      <c r="A255" t="s">
        <v>407</v>
      </c>
      <c r="B255">
        <v>2</v>
      </c>
      <c r="C255" t="s">
        <v>1018</v>
      </c>
      <c r="D255">
        <v>2022</v>
      </c>
      <c r="E255">
        <v>2</v>
      </c>
      <c r="F255">
        <v>2</v>
      </c>
      <c r="G255" t="s">
        <v>1084</v>
      </c>
      <c r="H255" t="s">
        <v>14</v>
      </c>
    </row>
    <row r="256" spans="1:8" x14ac:dyDescent="0.25">
      <c r="A256" t="s">
        <v>832</v>
      </c>
      <c r="B256">
        <v>3</v>
      </c>
      <c r="C256" t="s">
        <v>1020</v>
      </c>
      <c r="D256">
        <v>2022</v>
      </c>
      <c r="E256">
        <v>2</v>
      </c>
      <c r="F256">
        <v>1</v>
      </c>
      <c r="G256" t="s">
        <v>1091</v>
      </c>
      <c r="H256" t="s">
        <v>14</v>
      </c>
    </row>
    <row r="257" spans="1:8" x14ac:dyDescent="0.25">
      <c r="A257" t="s">
        <v>513</v>
      </c>
      <c r="B257">
        <v>2</v>
      </c>
      <c r="C257" t="s">
        <v>1018</v>
      </c>
      <c r="D257">
        <v>2021</v>
      </c>
      <c r="E257">
        <v>2</v>
      </c>
      <c r="F257">
        <v>1</v>
      </c>
      <c r="G257" t="s">
        <v>1091</v>
      </c>
      <c r="H257" t="s">
        <v>14</v>
      </c>
    </row>
    <row r="258" spans="1:8" x14ac:dyDescent="0.25">
      <c r="A258" t="s">
        <v>690</v>
      </c>
      <c r="B258">
        <v>3</v>
      </c>
      <c r="C258" t="s">
        <v>1020</v>
      </c>
      <c r="D258">
        <v>2021</v>
      </c>
      <c r="E258">
        <v>2</v>
      </c>
      <c r="F258">
        <v>3</v>
      </c>
      <c r="G258" t="s">
        <v>1089</v>
      </c>
      <c r="H258" t="s">
        <v>14</v>
      </c>
    </row>
    <row r="259" spans="1:8" x14ac:dyDescent="0.25">
      <c r="A259" t="s">
        <v>484</v>
      </c>
      <c r="B259">
        <v>3</v>
      </c>
      <c r="C259" t="s">
        <v>1020</v>
      </c>
      <c r="D259">
        <v>2020</v>
      </c>
      <c r="E259">
        <v>1</v>
      </c>
      <c r="F259">
        <v>3</v>
      </c>
      <c r="G259" t="s">
        <v>1089</v>
      </c>
      <c r="H259" t="s">
        <v>14</v>
      </c>
    </row>
    <row r="260" spans="1:8" x14ac:dyDescent="0.25">
      <c r="A260" t="s">
        <v>980</v>
      </c>
      <c r="B260">
        <v>5</v>
      </c>
      <c r="C260" t="s">
        <v>1024</v>
      </c>
      <c r="D260">
        <v>2020</v>
      </c>
      <c r="E260">
        <v>1</v>
      </c>
      <c r="F260">
        <v>1</v>
      </c>
      <c r="G260" t="s">
        <v>1091</v>
      </c>
      <c r="H260" t="s">
        <v>14</v>
      </c>
    </row>
    <row r="261" spans="1:8" x14ac:dyDescent="0.25">
      <c r="A261" t="s">
        <v>814</v>
      </c>
      <c r="B261">
        <v>1</v>
      </c>
      <c r="C261" t="s">
        <v>1016</v>
      </c>
      <c r="D261">
        <v>2020</v>
      </c>
      <c r="E261">
        <v>2</v>
      </c>
      <c r="F261">
        <v>3</v>
      </c>
      <c r="G261" t="s">
        <v>1089</v>
      </c>
      <c r="H261" t="s">
        <v>12</v>
      </c>
    </row>
    <row r="262" spans="1:8" x14ac:dyDescent="0.25">
      <c r="A262" t="s">
        <v>627</v>
      </c>
      <c r="B262">
        <v>2</v>
      </c>
      <c r="C262" t="s">
        <v>1018</v>
      </c>
      <c r="D262">
        <v>2021</v>
      </c>
      <c r="E262">
        <v>1</v>
      </c>
      <c r="F262">
        <v>3</v>
      </c>
      <c r="G262" t="s">
        <v>1089</v>
      </c>
      <c r="H262" t="s">
        <v>12</v>
      </c>
    </row>
    <row r="263" spans="1:8" x14ac:dyDescent="0.25">
      <c r="A263" t="s">
        <v>393</v>
      </c>
      <c r="B263">
        <v>1</v>
      </c>
      <c r="C263" t="s">
        <v>1016</v>
      </c>
      <c r="D263">
        <v>2021</v>
      </c>
      <c r="E263">
        <v>2</v>
      </c>
      <c r="F263">
        <v>2</v>
      </c>
      <c r="G263" t="s">
        <v>1084</v>
      </c>
      <c r="H263" t="s">
        <v>12</v>
      </c>
    </row>
    <row r="264" spans="1:8" x14ac:dyDescent="0.25">
      <c r="A264" t="s">
        <v>80</v>
      </c>
      <c r="B264">
        <v>5</v>
      </c>
      <c r="C264" t="s">
        <v>1024</v>
      </c>
      <c r="D264">
        <v>2022</v>
      </c>
      <c r="E264">
        <v>2</v>
      </c>
      <c r="F264">
        <v>2</v>
      </c>
      <c r="G264" t="s">
        <v>1084</v>
      </c>
      <c r="H264" t="s">
        <v>12</v>
      </c>
    </row>
    <row r="265" spans="1:8" x14ac:dyDescent="0.25">
      <c r="A265" t="s">
        <v>424</v>
      </c>
      <c r="B265">
        <v>2</v>
      </c>
      <c r="C265" t="s">
        <v>1018</v>
      </c>
      <c r="D265">
        <v>2022</v>
      </c>
      <c r="E265">
        <v>1</v>
      </c>
      <c r="F265">
        <v>3</v>
      </c>
      <c r="G265" t="s">
        <v>1089</v>
      </c>
      <c r="H265" t="s">
        <v>14</v>
      </c>
    </row>
    <row r="266" spans="1:8" x14ac:dyDescent="0.25">
      <c r="A266" t="s">
        <v>803</v>
      </c>
      <c r="B266">
        <v>4</v>
      </c>
      <c r="C266" t="s">
        <v>1022</v>
      </c>
      <c r="D266">
        <v>2022</v>
      </c>
      <c r="E266">
        <v>2</v>
      </c>
      <c r="F266">
        <v>2</v>
      </c>
      <c r="G266" t="s">
        <v>1084</v>
      </c>
      <c r="H266" t="s">
        <v>12</v>
      </c>
    </row>
    <row r="267" spans="1:8" x14ac:dyDescent="0.25">
      <c r="A267" t="s">
        <v>221</v>
      </c>
      <c r="B267">
        <v>4</v>
      </c>
      <c r="C267" t="s">
        <v>1022</v>
      </c>
      <c r="D267">
        <v>2020</v>
      </c>
      <c r="E267">
        <v>2</v>
      </c>
      <c r="F267">
        <v>2</v>
      </c>
      <c r="G267" t="s">
        <v>1084</v>
      </c>
      <c r="H267" t="s">
        <v>12</v>
      </c>
    </row>
    <row r="268" spans="1:8" x14ac:dyDescent="0.25">
      <c r="A268" t="s">
        <v>387</v>
      </c>
      <c r="B268">
        <v>1</v>
      </c>
      <c r="C268" t="s">
        <v>1016</v>
      </c>
      <c r="D268">
        <v>2020</v>
      </c>
      <c r="E268">
        <v>2</v>
      </c>
      <c r="F268">
        <v>3</v>
      </c>
      <c r="G268" t="s">
        <v>1089</v>
      </c>
      <c r="H268" t="s">
        <v>14</v>
      </c>
    </row>
    <row r="269" spans="1:8" x14ac:dyDescent="0.25">
      <c r="A269" t="s">
        <v>34</v>
      </c>
      <c r="B269">
        <v>1</v>
      </c>
      <c r="C269" t="s">
        <v>1016</v>
      </c>
      <c r="D269">
        <v>2020</v>
      </c>
      <c r="E269">
        <v>2</v>
      </c>
      <c r="F269">
        <v>3</v>
      </c>
      <c r="G269" t="s">
        <v>1089</v>
      </c>
      <c r="H269" t="s">
        <v>12</v>
      </c>
    </row>
    <row r="270" spans="1:8" x14ac:dyDescent="0.25">
      <c r="A270" t="s">
        <v>731</v>
      </c>
      <c r="B270">
        <v>1</v>
      </c>
      <c r="C270" t="s">
        <v>1016</v>
      </c>
      <c r="D270">
        <v>2022</v>
      </c>
      <c r="E270">
        <v>2</v>
      </c>
      <c r="F270">
        <v>1</v>
      </c>
      <c r="G270" t="s">
        <v>1091</v>
      </c>
      <c r="H270" t="s">
        <v>14</v>
      </c>
    </row>
    <row r="271" spans="1:8" x14ac:dyDescent="0.25">
      <c r="A271" t="s">
        <v>232</v>
      </c>
      <c r="B271">
        <v>3</v>
      </c>
      <c r="C271" t="s">
        <v>1020</v>
      </c>
      <c r="D271">
        <v>2021</v>
      </c>
      <c r="E271">
        <v>2</v>
      </c>
      <c r="F271">
        <v>2</v>
      </c>
      <c r="G271" t="s">
        <v>1084</v>
      </c>
      <c r="H271" t="s">
        <v>12</v>
      </c>
    </row>
    <row r="272" spans="1:8" x14ac:dyDescent="0.25">
      <c r="A272" t="s">
        <v>486</v>
      </c>
      <c r="B272">
        <v>2</v>
      </c>
      <c r="C272" t="s">
        <v>1018</v>
      </c>
      <c r="D272">
        <v>2020</v>
      </c>
      <c r="E272">
        <v>1</v>
      </c>
      <c r="F272">
        <v>3</v>
      </c>
      <c r="G272" t="s">
        <v>1089</v>
      </c>
      <c r="H272" t="s">
        <v>12</v>
      </c>
    </row>
    <row r="273" spans="1:8" x14ac:dyDescent="0.25">
      <c r="A273" t="s">
        <v>462</v>
      </c>
      <c r="B273">
        <v>4</v>
      </c>
      <c r="C273" t="s">
        <v>1022</v>
      </c>
      <c r="D273">
        <v>2022</v>
      </c>
      <c r="E273">
        <v>1</v>
      </c>
      <c r="F273">
        <v>2</v>
      </c>
      <c r="G273" t="s">
        <v>1084</v>
      </c>
      <c r="H273" t="s">
        <v>12</v>
      </c>
    </row>
    <row r="274" spans="1:8" x14ac:dyDescent="0.25">
      <c r="A274" t="s">
        <v>196</v>
      </c>
      <c r="B274">
        <v>3</v>
      </c>
      <c r="C274" t="s">
        <v>1020</v>
      </c>
      <c r="D274">
        <v>2021</v>
      </c>
      <c r="E274">
        <v>2</v>
      </c>
      <c r="F274">
        <v>3</v>
      </c>
      <c r="G274" t="s">
        <v>1089</v>
      </c>
      <c r="H274" t="s">
        <v>14</v>
      </c>
    </row>
    <row r="275" spans="1:8" x14ac:dyDescent="0.25">
      <c r="A275" t="s">
        <v>849</v>
      </c>
      <c r="B275">
        <v>3</v>
      </c>
      <c r="C275" t="s">
        <v>1020</v>
      </c>
      <c r="D275">
        <v>2020</v>
      </c>
      <c r="E275">
        <v>2</v>
      </c>
      <c r="F275">
        <v>1</v>
      </c>
      <c r="G275" t="s">
        <v>1091</v>
      </c>
      <c r="H275" t="s">
        <v>14</v>
      </c>
    </row>
    <row r="276" spans="1:8" x14ac:dyDescent="0.25">
      <c r="A276" t="s">
        <v>802</v>
      </c>
      <c r="B276">
        <v>2</v>
      </c>
      <c r="C276" t="s">
        <v>1018</v>
      </c>
      <c r="D276">
        <v>2020</v>
      </c>
      <c r="E276">
        <v>2</v>
      </c>
      <c r="F276">
        <v>1</v>
      </c>
      <c r="G276" t="s">
        <v>1091</v>
      </c>
      <c r="H276" t="s">
        <v>12</v>
      </c>
    </row>
    <row r="277" spans="1:8" x14ac:dyDescent="0.25">
      <c r="A277" t="s">
        <v>689</v>
      </c>
      <c r="B277">
        <v>2</v>
      </c>
      <c r="C277" t="s">
        <v>1018</v>
      </c>
      <c r="D277">
        <v>2020</v>
      </c>
      <c r="E277">
        <v>1</v>
      </c>
      <c r="F277">
        <v>2</v>
      </c>
      <c r="G277" t="s">
        <v>1084</v>
      </c>
      <c r="H277" t="s">
        <v>12</v>
      </c>
    </row>
    <row r="278" spans="1:8" x14ac:dyDescent="0.25">
      <c r="A278" t="s">
        <v>966</v>
      </c>
      <c r="B278">
        <v>1</v>
      </c>
      <c r="C278" t="s">
        <v>1016</v>
      </c>
      <c r="D278">
        <v>2021</v>
      </c>
      <c r="E278">
        <v>1</v>
      </c>
      <c r="F278">
        <v>2</v>
      </c>
      <c r="G278" t="s">
        <v>1084</v>
      </c>
      <c r="H278" t="s">
        <v>12</v>
      </c>
    </row>
    <row r="279" spans="1:8" x14ac:dyDescent="0.25">
      <c r="A279" t="s">
        <v>902</v>
      </c>
      <c r="B279">
        <v>4</v>
      </c>
      <c r="C279" t="s">
        <v>1022</v>
      </c>
      <c r="D279">
        <v>2022</v>
      </c>
      <c r="E279">
        <v>2</v>
      </c>
      <c r="F279">
        <v>1</v>
      </c>
      <c r="G279" t="s">
        <v>1091</v>
      </c>
      <c r="H279" t="s">
        <v>12</v>
      </c>
    </row>
    <row r="280" spans="1:8" x14ac:dyDescent="0.25">
      <c r="A280" t="s">
        <v>509</v>
      </c>
      <c r="B280">
        <v>4</v>
      </c>
      <c r="C280" t="s">
        <v>1022</v>
      </c>
      <c r="D280">
        <v>2022</v>
      </c>
      <c r="E280">
        <v>2</v>
      </c>
      <c r="F280">
        <v>2</v>
      </c>
      <c r="G280" t="s">
        <v>1084</v>
      </c>
      <c r="H280" t="s">
        <v>14</v>
      </c>
    </row>
    <row r="281" spans="1:8" x14ac:dyDescent="0.25">
      <c r="A281" t="s">
        <v>117</v>
      </c>
      <c r="B281">
        <v>3</v>
      </c>
      <c r="C281" t="s">
        <v>1020</v>
      </c>
      <c r="D281">
        <v>2021</v>
      </c>
      <c r="E281">
        <v>2</v>
      </c>
      <c r="F281">
        <v>2</v>
      </c>
      <c r="G281" t="s">
        <v>1084</v>
      </c>
      <c r="H281" t="s">
        <v>12</v>
      </c>
    </row>
    <row r="282" spans="1:8" x14ac:dyDescent="0.25">
      <c r="A282" t="s">
        <v>800</v>
      </c>
      <c r="B282">
        <v>1</v>
      </c>
      <c r="C282" t="s">
        <v>1016</v>
      </c>
      <c r="D282">
        <v>2021</v>
      </c>
      <c r="E282">
        <v>1</v>
      </c>
      <c r="F282">
        <v>3</v>
      </c>
      <c r="G282" t="s">
        <v>1089</v>
      </c>
      <c r="H282" t="s">
        <v>14</v>
      </c>
    </row>
    <row r="283" spans="1:8" x14ac:dyDescent="0.25">
      <c r="A283" t="s">
        <v>674</v>
      </c>
      <c r="B283">
        <v>4</v>
      </c>
      <c r="C283" t="s">
        <v>1022</v>
      </c>
      <c r="D283">
        <v>2022</v>
      </c>
      <c r="E283">
        <v>1</v>
      </c>
      <c r="F283">
        <v>1</v>
      </c>
      <c r="G283" t="s">
        <v>1091</v>
      </c>
      <c r="H283" t="s">
        <v>12</v>
      </c>
    </row>
    <row r="284" spans="1:8" x14ac:dyDescent="0.25">
      <c r="A284" t="s">
        <v>658</v>
      </c>
      <c r="B284">
        <v>3</v>
      </c>
      <c r="C284" t="s">
        <v>1020</v>
      </c>
      <c r="D284">
        <v>2021</v>
      </c>
      <c r="E284">
        <v>2</v>
      </c>
      <c r="F284">
        <v>2</v>
      </c>
      <c r="G284" t="s">
        <v>1084</v>
      </c>
      <c r="H284" t="s">
        <v>12</v>
      </c>
    </row>
    <row r="285" spans="1:8" x14ac:dyDescent="0.25">
      <c r="A285" t="s">
        <v>673</v>
      </c>
      <c r="B285">
        <v>5</v>
      </c>
      <c r="C285" t="s">
        <v>1024</v>
      </c>
      <c r="D285">
        <v>2021</v>
      </c>
      <c r="E285">
        <v>1</v>
      </c>
      <c r="F285">
        <v>1</v>
      </c>
      <c r="G285" t="s">
        <v>1091</v>
      </c>
      <c r="H285" t="s">
        <v>14</v>
      </c>
    </row>
    <row r="286" spans="1:8" x14ac:dyDescent="0.25">
      <c r="A286" t="s">
        <v>737</v>
      </c>
      <c r="B286">
        <v>5</v>
      </c>
      <c r="C286" t="s">
        <v>1024</v>
      </c>
      <c r="D286">
        <v>2022</v>
      </c>
      <c r="E286">
        <v>2</v>
      </c>
      <c r="F286">
        <v>2</v>
      </c>
      <c r="G286" t="s">
        <v>1084</v>
      </c>
      <c r="H286" t="s">
        <v>12</v>
      </c>
    </row>
    <row r="287" spans="1:8" x14ac:dyDescent="0.25">
      <c r="A287" t="s">
        <v>309</v>
      </c>
      <c r="B287">
        <v>2</v>
      </c>
      <c r="C287" t="s">
        <v>1018</v>
      </c>
      <c r="D287">
        <v>2022</v>
      </c>
      <c r="E287">
        <v>2</v>
      </c>
      <c r="F287">
        <v>1</v>
      </c>
      <c r="G287" t="s">
        <v>1091</v>
      </c>
      <c r="H287" t="s">
        <v>12</v>
      </c>
    </row>
    <row r="288" spans="1:8" x14ac:dyDescent="0.25">
      <c r="A288" t="s">
        <v>246</v>
      </c>
      <c r="B288">
        <v>1</v>
      </c>
      <c r="C288" t="s">
        <v>1016</v>
      </c>
      <c r="D288">
        <v>2022</v>
      </c>
      <c r="E288">
        <v>2</v>
      </c>
      <c r="F288">
        <v>3</v>
      </c>
      <c r="G288" t="s">
        <v>1089</v>
      </c>
      <c r="H288" t="s">
        <v>14</v>
      </c>
    </row>
    <row r="289" spans="1:8" x14ac:dyDescent="0.25">
      <c r="A289" t="s">
        <v>891</v>
      </c>
      <c r="B289">
        <v>2</v>
      </c>
      <c r="C289" t="s">
        <v>1018</v>
      </c>
      <c r="D289">
        <v>2021</v>
      </c>
      <c r="E289">
        <v>1</v>
      </c>
      <c r="F289">
        <v>3</v>
      </c>
      <c r="G289" t="s">
        <v>1089</v>
      </c>
      <c r="H289" t="s">
        <v>12</v>
      </c>
    </row>
    <row r="290" spans="1:8" x14ac:dyDescent="0.25">
      <c r="A290" t="s">
        <v>625</v>
      </c>
      <c r="B290">
        <v>5</v>
      </c>
      <c r="C290" t="s">
        <v>1024</v>
      </c>
      <c r="D290">
        <v>2021</v>
      </c>
      <c r="E290">
        <v>1</v>
      </c>
      <c r="F290">
        <v>2</v>
      </c>
      <c r="G290" t="s">
        <v>1084</v>
      </c>
      <c r="H290" t="s">
        <v>12</v>
      </c>
    </row>
    <row r="291" spans="1:8" x14ac:dyDescent="0.25">
      <c r="A291" t="s">
        <v>604</v>
      </c>
      <c r="B291">
        <v>3</v>
      </c>
      <c r="C291" t="s">
        <v>1020</v>
      </c>
      <c r="D291">
        <v>2021</v>
      </c>
      <c r="E291">
        <v>2</v>
      </c>
      <c r="F291">
        <v>2</v>
      </c>
      <c r="G291" t="s">
        <v>1084</v>
      </c>
      <c r="H291" t="s">
        <v>12</v>
      </c>
    </row>
    <row r="292" spans="1:8" x14ac:dyDescent="0.25">
      <c r="A292" t="s">
        <v>801</v>
      </c>
      <c r="B292">
        <v>5</v>
      </c>
      <c r="C292" t="s">
        <v>1024</v>
      </c>
      <c r="D292">
        <v>2020</v>
      </c>
      <c r="E292">
        <v>2</v>
      </c>
      <c r="F292">
        <v>1</v>
      </c>
      <c r="G292" t="s">
        <v>1091</v>
      </c>
      <c r="H292" t="s">
        <v>14</v>
      </c>
    </row>
    <row r="293" spans="1:8" x14ac:dyDescent="0.25">
      <c r="A293" t="s">
        <v>514</v>
      </c>
      <c r="B293">
        <v>3</v>
      </c>
      <c r="C293" t="s">
        <v>1020</v>
      </c>
      <c r="D293">
        <v>2021</v>
      </c>
      <c r="E293">
        <v>2</v>
      </c>
      <c r="F293">
        <v>1</v>
      </c>
      <c r="G293" t="s">
        <v>1091</v>
      </c>
      <c r="H293" t="s">
        <v>12</v>
      </c>
    </row>
    <row r="294" spans="1:8" x14ac:dyDescent="0.25">
      <c r="A294" t="s">
        <v>355</v>
      </c>
      <c r="B294">
        <v>1</v>
      </c>
      <c r="C294" t="s">
        <v>1016</v>
      </c>
      <c r="D294">
        <v>2021</v>
      </c>
      <c r="E294">
        <v>2</v>
      </c>
      <c r="F294">
        <v>2</v>
      </c>
      <c r="G294" t="s">
        <v>1084</v>
      </c>
      <c r="H294" t="s">
        <v>14</v>
      </c>
    </row>
    <row r="295" spans="1:8" x14ac:dyDescent="0.25">
      <c r="A295" t="s">
        <v>489</v>
      </c>
      <c r="B295">
        <v>5</v>
      </c>
      <c r="C295" t="s">
        <v>1024</v>
      </c>
      <c r="D295">
        <v>2021</v>
      </c>
      <c r="E295">
        <v>1</v>
      </c>
      <c r="F295">
        <v>3</v>
      </c>
      <c r="G295" t="s">
        <v>1089</v>
      </c>
      <c r="H295" t="s">
        <v>12</v>
      </c>
    </row>
    <row r="296" spans="1:8" x14ac:dyDescent="0.25">
      <c r="A296" t="s">
        <v>73</v>
      </c>
      <c r="B296">
        <v>3</v>
      </c>
      <c r="C296" t="s">
        <v>1020</v>
      </c>
      <c r="D296">
        <v>2021</v>
      </c>
      <c r="E296">
        <v>2</v>
      </c>
      <c r="F296">
        <v>1</v>
      </c>
      <c r="G296" t="s">
        <v>1091</v>
      </c>
      <c r="H296" t="s">
        <v>12</v>
      </c>
    </row>
    <row r="297" spans="1:8" x14ac:dyDescent="0.25">
      <c r="A297" t="s">
        <v>637</v>
      </c>
      <c r="B297">
        <v>2</v>
      </c>
      <c r="C297" t="s">
        <v>1018</v>
      </c>
      <c r="D297">
        <v>2021</v>
      </c>
      <c r="E297">
        <v>2</v>
      </c>
      <c r="F297">
        <v>2</v>
      </c>
      <c r="G297" t="s">
        <v>1084</v>
      </c>
      <c r="H297" t="s">
        <v>14</v>
      </c>
    </row>
    <row r="298" spans="1:8" x14ac:dyDescent="0.25">
      <c r="A298" t="s">
        <v>548</v>
      </c>
      <c r="B298">
        <v>3</v>
      </c>
      <c r="C298" t="s">
        <v>1020</v>
      </c>
      <c r="D298">
        <v>2021</v>
      </c>
      <c r="E298">
        <v>2</v>
      </c>
      <c r="F298">
        <v>3</v>
      </c>
      <c r="G298" t="s">
        <v>1089</v>
      </c>
      <c r="H298" t="s">
        <v>14</v>
      </c>
    </row>
    <row r="299" spans="1:8" x14ac:dyDescent="0.25">
      <c r="A299" t="s">
        <v>669</v>
      </c>
      <c r="B299">
        <v>5</v>
      </c>
      <c r="C299" t="s">
        <v>1024</v>
      </c>
      <c r="D299">
        <v>2021</v>
      </c>
      <c r="E299">
        <v>1</v>
      </c>
      <c r="F299">
        <v>1</v>
      </c>
      <c r="G299" t="s">
        <v>1091</v>
      </c>
      <c r="H299" t="s">
        <v>14</v>
      </c>
    </row>
    <row r="300" spans="1:8" x14ac:dyDescent="0.25">
      <c r="A300" t="s">
        <v>320</v>
      </c>
      <c r="B300">
        <v>1</v>
      </c>
      <c r="C300" t="s">
        <v>1016</v>
      </c>
      <c r="D300">
        <v>2020</v>
      </c>
      <c r="E300">
        <v>1</v>
      </c>
      <c r="F300">
        <v>1</v>
      </c>
      <c r="G300" t="s">
        <v>1091</v>
      </c>
      <c r="H300" t="s">
        <v>12</v>
      </c>
    </row>
    <row r="301" spans="1:8" x14ac:dyDescent="0.25">
      <c r="A301" t="s">
        <v>44</v>
      </c>
      <c r="B301">
        <v>1</v>
      </c>
      <c r="C301" t="s">
        <v>1016</v>
      </c>
      <c r="D301">
        <v>2022</v>
      </c>
      <c r="E301">
        <v>2</v>
      </c>
      <c r="F301">
        <v>2</v>
      </c>
      <c r="G301" t="s">
        <v>1084</v>
      </c>
      <c r="H301" t="s">
        <v>12</v>
      </c>
    </row>
    <row r="302" spans="1:8" x14ac:dyDescent="0.25">
      <c r="A302" t="s">
        <v>254</v>
      </c>
      <c r="B302">
        <v>5</v>
      </c>
      <c r="C302" t="s">
        <v>1024</v>
      </c>
      <c r="D302">
        <v>2020</v>
      </c>
      <c r="E302">
        <v>1</v>
      </c>
      <c r="F302">
        <v>1</v>
      </c>
      <c r="G302" t="s">
        <v>1091</v>
      </c>
      <c r="H302" t="s">
        <v>14</v>
      </c>
    </row>
    <row r="303" spans="1:8" x14ac:dyDescent="0.25">
      <c r="A303" t="s">
        <v>76</v>
      </c>
      <c r="B303">
        <v>4</v>
      </c>
      <c r="C303" t="s">
        <v>1022</v>
      </c>
      <c r="D303">
        <v>2021</v>
      </c>
      <c r="E303">
        <v>2</v>
      </c>
      <c r="F303">
        <v>2</v>
      </c>
      <c r="G303" t="s">
        <v>1084</v>
      </c>
      <c r="H303" t="s">
        <v>12</v>
      </c>
    </row>
    <row r="304" spans="1:8" x14ac:dyDescent="0.25">
      <c r="A304" t="s">
        <v>977</v>
      </c>
      <c r="B304">
        <v>1</v>
      </c>
      <c r="C304" t="s">
        <v>1016</v>
      </c>
      <c r="D304">
        <v>2020</v>
      </c>
      <c r="E304">
        <v>1</v>
      </c>
      <c r="F304">
        <v>1</v>
      </c>
      <c r="G304" t="s">
        <v>1091</v>
      </c>
      <c r="H304" t="s">
        <v>12</v>
      </c>
    </row>
    <row r="305" spans="1:8" x14ac:dyDescent="0.25">
      <c r="A305" t="s">
        <v>668</v>
      </c>
      <c r="B305">
        <v>4</v>
      </c>
      <c r="C305" t="s">
        <v>1022</v>
      </c>
      <c r="D305">
        <v>2020</v>
      </c>
      <c r="E305">
        <v>1</v>
      </c>
      <c r="F305">
        <v>2</v>
      </c>
      <c r="G305" t="s">
        <v>1084</v>
      </c>
      <c r="H305" t="s">
        <v>14</v>
      </c>
    </row>
    <row r="306" spans="1:8" x14ac:dyDescent="0.25">
      <c r="A306" t="s">
        <v>364</v>
      </c>
      <c r="B306">
        <v>5</v>
      </c>
      <c r="C306" t="s">
        <v>1024</v>
      </c>
      <c r="D306">
        <v>2020</v>
      </c>
      <c r="E306">
        <v>1</v>
      </c>
      <c r="F306">
        <v>2</v>
      </c>
      <c r="G306" t="s">
        <v>1084</v>
      </c>
      <c r="H306" t="s">
        <v>14</v>
      </c>
    </row>
    <row r="307" spans="1:8" x14ac:dyDescent="0.25">
      <c r="A307" t="s">
        <v>759</v>
      </c>
      <c r="B307">
        <v>2</v>
      </c>
      <c r="C307" t="s">
        <v>1018</v>
      </c>
      <c r="D307">
        <v>2020</v>
      </c>
      <c r="E307">
        <v>2</v>
      </c>
      <c r="F307">
        <v>2</v>
      </c>
      <c r="G307" t="s">
        <v>1084</v>
      </c>
      <c r="H307" t="s">
        <v>12</v>
      </c>
    </row>
    <row r="308" spans="1:8" x14ac:dyDescent="0.25">
      <c r="A308" t="s">
        <v>120</v>
      </c>
      <c r="B308">
        <v>4</v>
      </c>
      <c r="C308" t="s">
        <v>1022</v>
      </c>
      <c r="D308">
        <v>2021</v>
      </c>
      <c r="E308">
        <v>2</v>
      </c>
      <c r="F308">
        <v>1</v>
      </c>
      <c r="G308" t="s">
        <v>1091</v>
      </c>
      <c r="H308" t="s">
        <v>14</v>
      </c>
    </row>
    <row r="309" spans="1:8" x14ac:dyDescent="0.25">
      <c r="A309" t="s">
        <v>875</v>
      </c>
      <c r="B309">
        <v>2</v>
      </c>
      <c r="C309" t="s">
        <v>1018</v>
      </c>
      <c r="D309">
        <v>2021</v>
      </c>
      <c r="E309">
        <v>1</v>
      </c>
      <c r="F309">
        <v>2</v>
      </c>
      <c r="G309" t="s">
        <v>1084</v>
      </c>
      <c r="H309" t="s">
        <v>14</v>
      </c>
    </row>
    <row r="310" spans="1:8" x14ac:dyDescent="0.25">
      <c r="A310" t="s">
        <v>1003</v>
      </c>
      <c r="B310">
        <v>3</v>
      </c>
      <c r="C310" t="s">
        <v>1020</v>
      </c>
      <c r="D310">
        <v>2022</v>
      </c>
      <c r="E310">
        <v>1</v>
      </c>
      <c r="F310">
        <v>2</v>
      </c>
      <c r="G310" t="s">
        <v>1084</v>
      </c>
      <c r="H310" t="s">
        <v>12</v>
      </c>
    </row>
    <row r="311" spans="1:8" x14ac:dyDescent="0.25">
      <c r="A311" t="s">
        <v>893</v>
      </c>
      <c r="B311">
        <v>4</v>
      </c>
      <c r="C311" t="s">
        <v>1022</v>
      </c>
      <c r="D311">
        <v>2020</v>
      </c>
      <c r="E311">
        <v>2</v>
      </c>
      <c r="F311">
        <v>2</v>
      </c>
      <c r="G311" t="s">
        <v>1084</v>
      </c>
      <c r="H311" t="s">
        <v>14</v>
      </c>
    </row>
    <row r="312" spans="1:8" x14ac:dyDescent="0.25">
      <c r="A312" t="s">
        <v>321</v>
      </c>
      <c r="B312">
        <v>1</v>
      </c>
      <c r="C312" t="s">
        <v>1016</v>
      </c>
      <c r="D312">
        <v>2020</v>
      </c>
      <c r="E312">
        <v>2</v>
      </c>
      <c r="F312">
        <v>2</v>
      </c>
      <c r="G312" t="s">
        <v>1084</v>
      </c>
      <c r="H312" t="s">
        <v>12</v>
      </c>
    </row>
    <row r="313" spans="1:8" x14ac:dyDescent="0.25">
      <c r="A313" t="s">
        <v>247</v>
      </c>
      <c r="B313">
        <v>4</v>
      </c>
      <c r="C313" t="s">
        <v>1022</v>
      </c>
      <c r="D313">
        <v>2020</v>
      </c>
      <c r="E313">
        <v>2</v>
      </c>
      <c r="F313">
        <v>1</v>
      </c>
      <c r="G313" t="s">
        <v>1091</v>
      </c>
      <c r="H313" t="s">
        <v>14</v>
      </c>
    </row>
    <row r="314" spans="1:8" x14ac:dyDescent="0.25">
      <c r="A314" t="s">
        <v>333</v>
      </c>
      <c r="B314">
        <v>3</v>
      </c>
      <c r="C314" t="s">
        <v>1020</v>
      </c>
      <c r="D314">
        <v>2020</v>
      </c>
      <c r="E314">
        <v>1</v>
      </c>
      <c r="F314">
        <v>2</v>
      </c>
      <c r="G314" t="s">
        <v>1084</v>
      </c>
      <c r="H314" t="s">
        <v>12</v>
      </c>
    </row>
    <row r="315" spans="1:8" x14ac:dyDescent="0.25">
      <c r="A315" t="s">
        <v>768</v>
      </c>
      <c r="B315">
        <v>1</v>
      </c>
      <c r="C315" t="s">
        <v>1016</v>
      </c>
      <c r="D315">
        <v>2021</v>
      </c>
      <c r="E315">
        <v>2</v>
      </c>
      <c r="F315">
        <v>3</v>
      </c>
      <c r="G315" t="s">
        <v>1089</v>
      </c>
      <c r="H315" t="s">
        <v>12</v>
      </c>
    </row>
    <row r="316" spans="1:8" x14ac:dyDescent="0.25">
      <c r="A316" t="s">
        <v>870</v>
      </c>
      <c r="B316">
        <v>4</v>
      </c>
      <c r="C316" t="s">
        <v>1022</v>
      </c>
      <c r="D316">
        <v>2022</v>
      </c>
      <c r="E316">
        <v>2</v>
      </c>
      <c r="F316">
        <v>2</v>
      </c>
      <c r="G316" t="s">
        <v>1084</v>
      </c>
      <c r="H316" t="s">
        <v>12</v>
      </c>
    </row>
    <row r="317" spans="1:8" x14ac:dyDescent="0.25">
      <c r="A317" t="s">
        <v>611</v>
      </c>
      <c r="B317">
        <v>3</v>
      </c>
      <c r="C317" t="s">
        <v>1020</v>
      </c>
      <c r="D317">
        <v>2020</v>
      </c>
      <c r="E317">
        <v>2</v>
      </c>
      <c r="F317">
        <v>2</v>
      </c>
      <c r="G317" t="s">
        <v>1084</v>
      </c>
      <c r="H317" t="s">
        <v>14</v>
      </c>
    </row>
    <row r="318" spans="1:8" x14ac:dyDescent="0.25">
      <c r="A318" t="s">
        <v>967</v>
      </c>
      <c r="B318">
        <v>4</v>
      </c>
      <c r="C318" t="s">
        <v>1022</v>
      </c>
      <c r="D318">
        <v>2022</v>
      </c>
      <c r="E318">
        <v>2</v>
      </c>
      <c r="F318">
        <v>2</v>
      </c>
      <c r="G318" t="s">
        <v>1084</v>
      </c>
      <c r="H318" t="s">
        <v>12</v>
      </c>
    </row>
    <row r="319" spans="1:8" x14ac:dyDescent="0.25">
      <c r="A319" t="s">
        <v>465</v>
      </c>
      <c r="B319">
        <v>4</v>
      </c>
      <c r="C319" t="s">
        <v>1022</v>
      </c>
      <c r="D319">
        <v>2022</v>
      </c>
      <c r="E319">
        <v>1</v>
      </c>
      <c r="F319">
        <v>3</v>
      </c>
      <c r="G319" t="s">
        <v>1089</v>
      </c>
      <c r="H319" t="s">
        <v>12</v>
      </c>
    </row>
    <row r="320" spans="1:8" x14ac:dyDescent="0.25">
      <c r="A320" t="s">
        <v>925</v>
      </c>
      <c r="B320">
        <v>2</v>
      </c>
      <c r="C320" t="s">
        <v>1018</v>
      </c>
      <c r="D320">
        <v>2022</v>
      </c>
      <c r="E320">
        <v>2</v>
      </c>
      <c r="F320">
        <v>3</v>
      </c>
      <c r="G320" t="s">
        <v>1089</v>
      </c>
      <c r="H320" t="s">
        <v>12</v>
      </c>
    </row>
    <row r="321" spans="1:8" x14ac:dyDescent="0.25">
      <c r="A321" t="s">
        <v>95</v>
      </c>
      <c r="B321">
        <v>2</v>
      </c>
      <c r="C321" t="s">
        <v>1018</v>
      </c>
      <c r="D321">
        <v>2020</v>
      </c>
      <c r="E321">
        <v>1</v>
      </c>
      <c r="F321">
        <v>2</v>
      </c>
      <c r="G321" t="s">
        <v>1084</v>
      </c>
      <c r="H321" t="s">
        <v>14</v>
      </c>
    </row>
    <row r="322" spans="1:8" x14ac:dyDescent="0.25">
      <c r="A322" t="s">
        <v>808</v>
      </c>
      <c r="B322">
        <v>1</v>
      </c>
      <c r="C322" t="s">
        <v>1016</v>
      </c>
      <c r="D322">
        <v>2020</v>
      </c>
      <c r="E322">
        <v>2</v>
      </c>
      <c r="F322">
        <v>3</v>
      </c>
      <c r="G322" t="s">
        <v>1089</v>
      </c>
      <c r="H322" t="s">
        <v>12</v>
      </c>
    </row>
    <row r="323" spans="1:8" x14ac:dyDescent="0.25">
      <c r="A323" t="s">
        <v>32</v>
      </c>
      <c r="B323">
        <v>5</v>
      </c>
      <c r="C323" t="s">
        <v>1024</v>
      </c>
      <c r="D323">
        <v>2022</v>
      </c>
      <c r="E323">
        <v>1</v>
      </c>
      <c r="F323">
        <v>1</v>
      </c>
      <c r="G323" t="s">
        <v>1091</v>
      </c>
      <c r="H323" t="s">
        <v>12</v>
      </c>
    </row>
    <row r="324" spans="1:8" x14ac:dyDescent="0.25">
      <c r="A324" t="s">
        <v>901</v>
      </c>
      <c r="B324">
        <v>2</v>
      </c>
      <c r="C324" t="s">
        <v>1018</v>
      </c>
      <c r="D324">
        <v>2021</v>
      </c>
      <c r="E324">
        <v>1</v>
      </c>
      <c r="F324">
        <v>2</v>
      </c>
      <c r="G324" t="s">
        <v>1084</v>
      </c>
      <c r="H324" t="s">
        <v>14</v>
      </c>
    </row>
    <row r="325" spans="1:8" x14ac:dyDescent="0.25">
      <c r="A325" t="s">
        <v>562</v>
      </c>
      <c r="B325">
        <v>2</v>
      </c>
      <c r="C325" t="s">
        <v>1018</v>
      </c>
      <c r="D325">
        <v>2021</v>
      </c>
      <c r="E325">
        <v>1</v>
      </c>
      <c r="F325">
        <v>3</v>
      </c>
      <c r="G325" t="s">
        <v>1089</v>
      </c>
      <c r="H325" t="s">
        <v>12</v>
      </c>
    </row>
    <row r="326" spans="1:8" x14ac:dyDescent="0.25">
      <c r="A326" t="s">
        <v>635</v>
      </c>
      <c r="B326">
        <v>1</v>
      </c>
      <c r="C326" t="s">
        <v>1016</v>
      </c>
      <c r="D326">
        <v>2021</v>
      </c>
      <c r="E326">
        <v>1</v>
      </c>
      <c r="F326">
        <v>1</v>
      </c>
      <c r="G326" t="s">
        <v>1091</v>
      </c>
      <c r="H326" t="s">
        <v>14</v>
      </c>
    </row>
    <row r="327" spans="1:8" x14ac:dyDescent="0.25">
      <c r="A327" t="s">
        <v>177</v>
      </c>
      <c r="B327">
        <v>2</v>
      </c>
      <c r="C327" t="s">
        <v>1018</v>
      </c>
      <c r="D327">
        <v>2021</v>
      </c>
      <c r="E327">
        <v>2</v>
      </c>
      <c r="F327">
        <v>3</v>
      </c>
      <c r="G327" t="s">
        <v>1089</v>
      </c>
      <c r="H327" t="s">
        <v>14</v>
      </c>
    </row>
    <row r="328" spans="1:8" x14ac:dyDescent="0.25">
      <c r="A328" t="s">
        <v>931</v>
      </c>
      <c r="B328">
        <v>2</v>
      </c>
      <c r="C328" t="s">
        <v>1018</v>
      </c>
      <c r="D328">
        <v>2021</v>
      </c>
      <c r="E328">
        <v>1</v>
      </c>
      <c r="F328">
        <v>2</v>
      </c>
      <c r="G328" t="s">
        <v>1084</v>
      </c>
      <c r="H328" t="s">
        <v>12</v>
      </c>
    </row>
    <row r="329" spans="1:8" x14ac:dyDescent="0.25">
      <c r="A329" t="s">
        <v>914</v>
      </c>
      <c r="B329">
        <v>2</v>
      </c>
      <c r="C329" t="s">
        <v>1018</v>
      </c>
      <c r="D329">
        <v>2020</v>
      </c>
      <c r="E329">
        <v>2</v>
      </c>
      <c r="F329">
        <v>1</v>
      </c>
      <c r="G329" t="s">
        <v>1091</v>
      </c>
      <c r="H329" t="s">
        <v>12</v>
      </c>
    </row>
    <row r="330" spans="1:8" x14ac:dyDescent="0.25">
      <c r="A330" t="s">
        <v>494</v>
      </c>
      <c r="B330">
        <v>2</v>
      </c>
      <c r="C330" t="s">
        <v>1018</v>
      </c>
      <c r="D330">
        <v>2021</v>
      </c>
      <c r="E330">
        <v>2</v>
      </c>
      <c r="F330">
        <v>1</v>
      </c>
      <c r="G330" t="s">
        <v>1091</v>
      </c>
      <c r="H330" t="s">
        <v>12</v>
      </c>
    </row>
    <row r="331" spans="1:8" x14ac:dyDescent="0.25">
      <c r="A331" t="s">
        <v>88</v>
      </c>
      <c r="B331">
        <v>5</v>
      </c>
      <c r="C331" t="s">
        <v>1024</v>
      </c>
      <c r="D331">
        <v>2020</v>
      </c>
      <c r="E331">
        <v>1</v>
      </c>
      <c r="F331">
        <v>3</v>
      </c>
      <c r="G331" t="s">
        <v>1089</v>
      </c>
      <c r="H331" t="s">
        <v>12</v>
      </c>
    </row>
    <row r="332" spans="1:8" x14ac:dyDescent="0.25">
      <c r="A332" t="s">
        <v>661</v>
      </c>
      <c r="B332">
        <v>5</v>
      </c>
      <c r="C332" t="s">
        <v>1024</v>
      </c>
      <c r="D332">
        <v>2020</v>
      </c>
      <c r="E332">
        <v>2</v>
      </c>
      <c r="F332">
        <v>3</v>
      </c>
      <c r="G332" t="s">
        <v>1089</v>
      </c>
      <c r="H332" t="s">
        <v>12</v>
      </c>
    </row>
    <row r="333" spans="1:8" x14ac:dyDescent="0.25">
      <c r="A333" t="s">
        <v>456</v>
      </c>
      <c r="B333">
        <v>4</v>
      </c>
      <c r="C333" t="s">
        <v>1022</v>
      </c>
      <c r="D333">
        <v>2022</v>
      </c>
      <c r="E333">
        <v>1</v>
      </c>
      <c r="F333">
        <v>3</v>
      </c>
      <c r="G333" t="s">
        <v>1089</v>
      </c>
      <c r="H333" t="s">
        <v>14</v>
      </c>
    </row>
    <row r="334" spans="1:8" x14ac:dyDescent="0.25">
      <c r="A334" t="s">
        <v>770</v>
      </c>
      <c r="B334">
        <v>3</v>
      </c>
      <c r="C334" t="s">
        <v>1020</v>
      </c>
      <c r="D334">
        <v>2020</v>
      </c>
      <c r="E334">
        <v>1</v>
      </c>
      <c r="F334">
        <v>2</v>
      </c>
      <c r="G334" t="s">
        <v>1084</v>
      </c>
      <c r="H334" t="s">
        <v>14</v>
      </c>
    </row>
    <row r="335" spans="1:8" x14ac:dyDescent="0.25">
      <c r="A335" t="s">
        <v>629</v>
      </c>
      <c r="B335">
        <v>1</v>
      </c>
      <c r="C335" t="s">
        <v>1016</v>
      </c>
      <c r="D335">
        <v>2020</v>
      </c>
      <c r="E335">
        <v>1</v>
      </c>
      <c r="F335">
        <v>2</v>
      </c>
      <c r="G335" t="s">
        <v>1084</v>
      </c>
      <c r="H335" t="s">
        <v>12</v>
      </c>
    </row>
    <row r="336" spans="1:8" x14ac:dyDescent="0.25">
      <c r="A336" t="s">
        <v>783</v>
      </c>
      <c r="B336">
        <v>2</v>
      </c>
      <c r="C336" t="s">
        <v>1018</v>
      </c>
      <c r="D336">
        <v>2020</v>
      </c>
      <c r="E336">
        <v>1</v>
      </c>
      <c r="F336">
        <v>1</v>
      </c>
      <c r="G336" t="s">
        <v>1091</v>
      </c>
      <c r="H336" t="s">
        <v>12</v>
      </c>
    </row>
    <row r="337" spans="1:8" x14ac:dyDescent="0.25">
      <c r="A337" t="s">
        <v>923</v>
      </c>
      <c r="B337">
        <v>5</v>
      </c>
      <c r="C337" t="s">
        <v>1024</v>
      </c>
      <c r="D337">
        <v>2021</v>
      </c>
      <c r="E337">
        <v>2</v>
      </c>
      <c r="F337">
        <v>2</v>
      </c>
      <c r="G337" t="s">
        <v>1084</v>
      </c>
      <c r="H337" t="s">
        <v>14</v>
      </c>
    </row>
    <row r="338" spans="1:8" x14ac:dyDescent="0.25">
      <c r="A338" t="s">
        <v>709</v>
      </c>
      <c r="B338">
        <v>2</v>
      </c>
      <c r="C338" t="s">
        <v>1018</v>
      </c>
      <c r="D338">
        <v>2021</v>
      </c>
      <c r="E338">
        <v>1</v>
      </c>
      <c r="F338">
        <v>3</v>
      </c>
      <c r="G338" t="s">
        <v>1089</v>
      </c>
      <c r="H338" t="s">
        <v>14</v>
      </c>
    </row>
    <row r="339" spans="1:8" x14ac:dyDescent="0.25">
      <c r="A339" t="s">
        <v>621</v>
      </c>
      <c r="B339">
        <v>3</v>
      </c>
      <c r="C339" t="s">
        <v>1020</v>
      </c>
      <c r="D339">
        <v>2020</v>
      </c>
      <c r="E339">
        <v>2</v>
      </c>
      <c r="F339">
        <v>3</v>
      </c>
      <c r="G339" t="s">
        <v>1089</v>
      </c>
      <c r="H339" t="s">
        <v>12</v>
      </c>
    </row>
    <row r="340" spans="1:8" x14ac:dyDescent="0.25">
      <c r="A340" t="s">
        <v>249</v>
      </c>
      <c r="B340">
        <v>5</v>
      </c>
      <c r="C340" t="s">
        <v>1024</v>
      </c>
      <c r="D340">
        <v>2021</v>
      </c>
      <c r="E340">
        <v>1</v>
      </c>
      <c r="F340">
        <v>3</v>
      </c>
      <c r="G340" t="s">
        <v>1089</v>
      </c>
      <c r="H340" t="s">
        <v>14</v>
      </c>
    </row>
    <row r="341" spans="1:8" x14ac:dyDescent="0.25">
      <c r="A341" t="s">
        <v>924</v>
      </c>
      <c r="B341">
        <v>4</v>
      </c>
      <c r="C341" t="s">
        <v>1022</v>
      </c>
      <c r="D341">
        <v>2021</v>
      </c>
      <c r="E341">
        <v>2</v>
      </c>
      <c r="F341">
        <v>2</v>
      </c>
      <c r="G341" t="s">
        <v>1084</v>
      </c>
      <c r="H341" t="s">
        <v>14</v>
      </c>
    </row>
    <row r="342" spans="1:8" x14ac:dyDescent="0.25">
      <c r="A342" t="s">
        <v>746</v>
      </c>
      <c r="B342">
        <v>3</v>
      </c>
      <c r="C342" t="s">
        <v>1020</v>
      </c>
      <c r="D342">
        <v>2022</v>
      </c>
      <c r="E342">
        <v>1</v>
      </c>
      <c r="F342">
        <v>2</v>
      </c>
      <c r="G342" t="s">
        <v>1084</v>
      </c>
      <c r="H342" t="s">
        <v>12</v>
      </c>
    </row>
    <row r="343" spans="1:8" x14ac:dyDescent="0.25">
      <c r="A343" t="s">
        <v>996</v>
      </c>
      <c r="B343">
        <v>1</v>
      </c>
      <c r="C343" t="s">
        <v>1016</v>
      </c>
      <c r="D343">
        <v>2020</v>
      </c>
      <c r="E343">
        <v>1</v>
      </c>
      <c r="F343">
        <v>3</v>
      </c>
      <c r="G343" t="s">
        <v>1089</v>
      </c>
      <c r="H343" t="s">
        <v>14</v>
      </c>
    </row>
    <row r="344" spans="1:8" x14ac:dyDescent="0.25">
      <c r="A344" t="s">
        <v>550</v>
      </c>
      <c r="B344">
        <v>5</v>
      </c>
      <c r="C344" t="s">
        <v>1024</v>
      </c>
      <c r="D344">
        <v>2020</v>
      </c>
      <c r="E344">
        <v>2</v>
      </c>
      <c r="F344">
        <v>1</v>
      </c>
      <c r="G344" t="s">
        <v>1091</v>
      </c>
      <c r="H344" t="s">
        <v>14</v>
      </c>
    </row>
    <row r="345" spans="1:8" x14ac:dyDescent="0.25">
      <c r="A345" t="s">
        <v>1010</v>
      </c>
      <c r="B345">
        <v>2</v>
      </c>
      <c r="C345" t="s">
        <v>1018</v>
      </c>
      <c r="D345">
        <v>2021</v>
      </c>
      <c r="E345">
        <v>2</v>
      </c>
      <c r="F345">
        <v>1</v>
      </c>
      <c r="G345" t="s">
        <v>1091</v>
      </c>
      <c r="H345" t="s">
        <v>12</v>
      </c>
    </row>
    <row r="346" spans="1:8" x14ac:dyDescent="0.25">
      <c r="A346" t="s">
        <v>588</v>
      </c>
      <c r="B346">
        <v>1</v>
      </c>
      <c r="C346" t="s">
        <v>1016</v>
      </c>
      <c r="D346">
        <v>2022</v>
      </c>
      <c r="E346">
        <v>1</v>
      </c>
      <c r="F346">
        <v>1</v>
      </c>
      <c r="G346" t="s">
        <v>1091</v>
      </c>
      <c r="H346" t="s">
        <v>12</v>
      </c>
    </row>
    <row r="347" spans="1:8" x14ac:dyDescent="0.25">
      <c r="A347" t="s">
        <v>212</v>
      </c>
      <c r="B347">
        <v>4</v>
      </c>
      <c r="C347" t="s">
        <v>1022</v>
      </c>
      <c r="D347">
        <v>2020</v>
      </c>
      <c r="E347">
        <v>1</v>
      </c>
      <c r="F347">
        <v>3</v>
      </c>
      <c r="G347" t="s">
        <v>1089</v>
      </c>
      <c r="H347" t="s">
        <v>12</v>
      </c>
    </row>
    <row r="348" spans="1:8" x14ac:dyDescent="0.25">
      <c r="A348" t="s">
        <v>122</v>
      </c>
      <c r="B348">
        <v>4</v>
      </c>
      <c r="C348" t="s">
        <v>1022</v>
      </c>
      <c r="D348">
        <v>2020</v>
      </c>
      <c r="E348">
        <v>2</v>
      </c>
      <c r="F348">
        <v>3</v>
      </c>
      <c r="G348" t="s">
        <v>1089</v>
      </c>
      <c r="H348" t="s">
        <v>14</v>
      </c>
    </row>
    <row r="349" spans="1:8" x14ac:dyDescent="0.25">
      <c r="A349" t="s">
        <v>520</v>
      </c>
      <c r="B349">
        <v>5</v>
      </c>
      <c r="C349" t="s">
        <v>1024</v>
      </c>
      <c r="D349">
        <v>2022</v>
      </c>
      <c r="E349">
        <v>2</v>
      </c>
      <c r="F349">
        <v>2</v>
      </c>
      <c r="G349" t="s">
        <v>1084</v>
      </c>
      <c r="H349" t="s">
        <v>14</v>
      </c>
    </row>
    <row r="350" spans="1:8" x14ac:dyDescent="0.25">
      <c r="A350" t="s">
        <v>507</v>
      </c>
      <c r="B350">
        <v>4</v>
      </c>
      <c r="C350" t="s">
        <v>1022</v>
      </c>
      <c r="D350">
        <v>2022</v>
      </c>
      <c r="E350">
        <v>2</v>
      </c>
      <c r="F350">
        <v>2</v>
      </c>
      <c r="G350" t="s">
        <v>1084</v>
      </c>
      <c r="H350" t="s">
        <v>12</v>
      </c>
    </row>
    <row r="351" spans="1:8" x14ac:dyDescent="0.25">
      <c r="A351" t="s">
        <v>974</v>
      </c>
      <c r="B351">
        <v>1</v>
      </c>
      <c r="C351" t="s">
        <v>1016</v>
      </c>
      <c r="D351">
        <v>2022</v>
      </c>
      <c r="E351">
        <v>1</v>
      </c>
      <c r="F351">
        <v>2</v>
      </c>
      <c r="G351" t="s">
        <v>1084</v>
      </c>
      <c r="H351" t="s">
        <v>14</v>
      </c>
    </row>
    <row r="352" spans="1:8" x14ac:dyDescent="0.25">
      <c r="A352" t="s">
        <v>699</v>
      </c>
      <c r="B352">
        <v>3</v>
      </c>
      <c r="C352" t="s">
        <v>1020</v>
      </c>
      <c r="D352">
        <v>2021</v>
      </c>
      <c r="E352">
        <v>2</v>
      </c>
      <c r="F352">
        <v>1</v>
      </c>
      <c r="G352" t="s">
        <v>1091</v>
      </c>
      <c r="H352" t="s">
        <v>14</v>
      </c>
    </row>
    <row r="353" spans="1:8" x14ac:dyDescent="0.25">
      <c r="A353" t="s">
        <v>204</v>
      </c>
      <c r="B353">
        <v>1</v>
      </c>
      <c r="C353" t="s">
        <v>1016</v>
      </c>
      <c r="D353">
        <v>2022</v>
      </c>
      <c r="E353">
        <v>1</v>
      </c>
      <c r="F353">
        <v>1</v>
      </c>
      <c r="G353" t="s">
        <v>1091</v>
      </c>
      <c r="H353" t="s">
        <v>12</v>
      </c>
    </row>
    <row r="354" spans="1:8" x14ac:dyDescent="0.25">
      <c r="A354" t="s">
        <v>540</v>
      </c>
      <c r="B354">
        <v>4</v>
      </c>
      <c r="C354" t="s">
        <v>1022</v>
      </c>
      <c r="D354">
        <v>2022</v>
      </c>
      <c r="E354">
        <v>1</v>
      </c>
      <c r="F354">
        <v>2</v>
      </c>
      <c r="G354" t="s">
        <v>1084</v>
      </c>
      <c r="H354" t="s">
        <v>14</v>
      </c>
    </row>
    <row r="355" spans="1:8" x14ac:dyDescent="0.25">
      <c r="A355" t="s">
        <v>760</v>
      </c>
      <c r="B355">
        <v>2</v>
      </c>
      <c r="C355" t="s">
        <v>1018</v>
      </c>
      <c r="D355">
        <v>2020</v>
      </c>
      <c r="E355">
        <v>1</v>
      </c>
      <c r="F355">
        <v>2</v>
      </c>
      <c r="G355" t="s">
        <v>1084</v>
      </c>
      <c r="H355" t="s">
        <v>14</v>
      </c>
    </row>
    <row r="356" spans="1:8" x14ac:dyDescent="0.25">
      <c r="A356" t="s">
        <v>589</v>
      </c>
      <c r="B356">
        <v>2</v>
      </c>
      <c r="C356" t="s">
        <v>1018</v>
      </c>
      <c r="D356">
        <v>2021</v>
      </c>
      <c r="E356">
        <v>1</v>
      </c>
      <c r="F356">
        <v>3</v>
      </c>
      <c r="G356" t="s">
        <v>1089</v>
      </c>
      <c r="H356" t="s">
        <v>14</v>
      </c>
    </row>
    <row r="357" spans="1:8" x14ac:dyDescent="0.25">
      <c r="A357" t="s">
        <v>118</v>
      </c>
      <c r="B357">
        <v>4</v>
      </c>
      <c r="C357" t="s">
        <v>1022</v>
      </c>
      <c r="D357">
        <v>2021</v>
      </c>
      <c r="E357">
        <v>2</v>
      </c>
      <c r="F357">
        <v>1</v>
      </c>
      <c r="G357" t="s">
        <v>1091</v>
      </c>
      <c r="H357" t="s">
        <v>12</v>
      </c>
    </row>
    <row r="358" spans="1:8" x14ac:dyDescent="0.25">
      <c r="A358" t="s">
        <v>264</v>
      </c>
      <c r="B358">
        <v>5</v>
      </c>
      <c r="C358" t="s">
        <v>1024</v>
      </c>
      <c r="D358">
        <v>2022</v>
      </c>
      <c r="E358">
        <v>1</v>
      </c>
      <c r="F358">
        <v>3</v>
      </c>
      <c r="G358" t="s">
        <v>1089</v>
      </c>
      <c r="H358" t="s">
        <v>12</v>
      </c>
    </row>
    <row r="359" spans="1:8" x14ac:dyDescent="0.25">
      <c r="A359" t="s">
        <v>208</v>
      </c>
      <c r="B359">
        <v>5</v>
      </c>
      <c r="C359" t="s">
        <v>1024</v>
      </c>
      <c r="D359">
        <v>2020</v>
      </c>
      <c r="E359">
        <v>1</v>
      </c>
      <c r="F359">
        <v>3</v>
      </c>
      <c r="G359" t="s">
        <v>1089</v>
      </c>
      <c r="H359" t="s">
        <v>14</v>
      </c>
    </row>
    <row r="360" spans="1:8" x14ac:dyDescent="0.25">
      <c r="A360" t="s">
        <v>121</v>
      </c>
      <c r="B360">
        <v>3</v>
      </c>
      <c r="C360" t="s">
        <v>1020</v>
      </c>
      <c r="D360">
        <v>2022</v>
      </c>
      <c r="E360">
        <v>1</v>
      </c>
      <c r="F360">
        <v>1</v>
      </c>
      <c r="G360" t="s">
        <v>1091</v>
      </c>
      <c r="H360" t="s">
        <v>14</v>
      </c>
    </row>
    <row r="361" spans="1:8" x14ac:dyDescent="0.25">
      <c r="A361" t="s">
        <v>70</v>
      </c>
      <c r="B361">
        <v>2</v>
      </c>
      <c r="C361" t="s">
        <v>1018</v>
      </c>
      <c r="D361">
        <v>2020</v>
      </c>
      <c r="E361">
        <v>2</v>
      </c>
      <c r="F361">
        <v>2</v>
      </c>
      <c r="G361" t="s">
        <v>1084</v>
      </c>
      <c r="H361" t="s">
        <v>12</v>
      </c>
    </row>
    <row r="362" spans="1:8" x14ac:dyDescent="0.25">
      <c r="A362" t="s">
        <v>886</v>
      </c>
      <c r="B362">
        <v>4</v>
      </c>
      <c r="C362" t="s">
        <v>1022</v>
      </c>
      <c r="D362">
        <v>2021</v>
      </c>
      <c r="E362">
        <v>1</v>
      </c>
      <c r="F362">
        <v>2</v>
      </c>
      <c r="G362" t="s">
        <v>1084</v>
      </c>
      <c r="H362" t="s">
        <v>12</v>
      </c>
    </row>
    <row r="363" spans="1:8" x14ac:dyDescent="0.25">
      <c r="A363" t="s">
        <v>444</v>
      </c>
      <c r="B363">
        <v>1</v>
      </c>
      <c r="C363" t="s">
        <v>1016</v>
      </c>
      <c r="D363">
        <v>2022</v>
      </c>
      <c r="E363">
        <v>2</v>
      </c>
      <c r="F363">
        <v>1</v>
      </c>
      <c r="G363" t="s">
        <v>1091</v>
      </c>
      <c r="H363" t="s">
        <v>12</v>
      </c>
    </row>
    <row r="364" spans="1:8" x14ac:dyDescent="0.25">
      <c r="A364" t="s">
        <v>161</v>
      </c>
      <c r="B364">
        <v>5</v>
      </c>
      <c r="C364" t="s">
        <v>1024</v>
      </c>
      <c r="D364">
        <v>2022</v>
      </c>
      <c r="E364">
        <v>1</v>
      </c>
      <c r="F364">
        <v>3</v>
      </c>
      <c r="G364" t="s">
        <v>1089</v>
      </c>
      <c r="H364" t="s">
        <v>12</v>
      </c>
    </row>
    <row r="365" spans="1:8" x14ac:dyDescent="0.25">
      <c r="A365" t="s">
        <v>149</v>
      </c>
      <c r="B365">
        <v>3</v>
      </c>
      <c r="C365" t="s">
        <v>1020</v>
      </c>
      <c r="D365">
        <v>2022</v>
      </c>
      <c r="E365">
        <v>2</v>
      </c>
      <c r="F365">
        <v>3</v>
      </c>
      <c r="G365" t="s">
        <v>1089</v>
      </c>
      <c r="H365" t="s">
        <v>14</v>
      </c>
    </row>
    <row r="366" spans="1:8" x14ac:dyDescent="0.25">
      <c r="A366" t="s">
        <v>390</v>
      </c>
      <c r="B366">
        <v>5</v>
      </c>
      <c r="C366" t="s">
        <v>1024</v>
      </c>
      <c r="D366">
        <v>2020</v>
      </c>
      <c r="E366">
        <v>1</v>
      </c>
      <c r="F366">
        <v>3</v>
      </c>
      <c r="G366" t="s">
        <v>1089</v>
      </c>
      <c r="H366" t="s">
        <v>12</v>
      </c>
    </row>
    <row r="367" spans="1:8" x14ac:dyDescent="0.25">
      <c r="A367" t="s">
        <v>688</v>
      </c>
      <c r="B367">
        <v>5</v>
      </c>
      <c r="C367" t="s">
        <v>1024</v>
      </c>
      <c r="D367">
        <v>2021</v>
      </c>
      <c r="E367">
        <v>1</v>
      </c>
      <c r="F367">
        <v>1</v>
      </c>
      <c r="G367" t="s">
        <v>1091</v>
      </c>
      <c r="H367" t="s">
        <v>14</v>
      </c>
    </row>
    <row r="368" spans="1:8" x14ac:dyDescent="0.25">
      <c r="A368" t="s">
        <v>346</v>
      </c>
      <c r="B368">
        <v>3</v>
      </c>
      <c r="C368" t="s">
        <v>1020</v>
      </c>
      <c r="D368">
        <v>2020</v>
      </c>
      <c r="E368">
        <v>2</v>
      </c>
      <c r="F368">
        <v>2</v>
      </c>
      <c r="G368" t="s">
        <v>1084</v>
      </c>
      <c r="H368" t="s">
        <v>14</v>
      </c>
    </row>
    <row r="369" spans="1:8" x14ac:dyDescent="0.25">
      <c r="A369" t="s">
        <v>504</v>
      </c>
      <c r="B369">
        <v>1</v>
      </c>
      <c r="C369" t="s">
        <v>1016</v>
      </c>
      <c r="D369">
        <v>2022</v>
      </c>
      <c r="E369">
        <v>1</v>
      </c>
      <c r="F369">
        <v>1</v>
      </c>
      <c r="G369" t="s">
        <v>1091</v>
      </c>
      <c r="H369" t="s">
        <v>12</v>
      </c>
    </row>
    <row r="370" spans="1:8" x14ac:dyDescent="0.25">
      <c r="A370" t="s">
        <v>989</v>
      </c>
      <c r="B370">
        <v>2</v>
      </c>
      <c r="C370" t="s">
        <v>1018</v>
      </c>
      <c r="D370">
        <v>2022</v>
      </c>
      <c r="E370">
        <v>1</v>
      </c>
      <c r="F370">
        <v>2</v>
      </c>
      <c r="G370" t="s">
        <v>1084</v>
      </c>
      <c r="H370" t="s">
        <v>12</v>
      </c>
    </row>
    <row r="371" spans="1:8" x14ac:dyDescent="0.25">
      <c r="A371" t="s">
        <v>541</v>
      </c>
      <c r="B371">
        <v>5</v>
      </c>
      <c r="C371" t="s">
        <v>1024</v>
      </c>
      <c r="D371">
        <v>2022</v>
      </c>
      <c r="E371">
        <v>2</v>
      </c>
      <c r="F371">
        <v>3</v>
      </c>
      <c r="G371" t="s">
        <v>1089</v>
      </c>
      <c r="H371" t="s">
        <v>14</v>
      </c>
    </row>
    <row r="372" spans="1:8" x14ac:dyDescent="0.25">
      <c r="A372" t="s">
        <v>317</v>
      </c>
      <c r="B372">
        <v>3</v>
      </c>
      <c r="C372" t="s">
        <v>1020</v>
      </c>
      <c r="D372">
        <v>2022</v>
      </c>
      <c r="E372">
        <v>1</v>
      </c>
      <c r="F372">
        <v>1</v>
      </c>
      <c r="G372" t="s">
        <v>1091</v>
      </c>
      <c r="H372" t="s">
        <v>14</v>
      </c>
    </row>
    <row r="373" spans="1:8" x14ac:dyDescent="0.25">
      <c r="A373" t="s">
        <v>523</v>
      </c>
      <c r="B373">
        <v>5</v>
      </c>
      <c r="C373" t="s">
        <v>1024</v>
      </c>
      <c r="D373">
        <v>2022</v>
      </c>
      <c r="E373">
        <v>1</v>
      </c>
      <c r="F373">
        <v>2</v>
      </c>
      <c r="G373" t="s">
        <v>1084</v>
      </c>
      <c r="H373" t="s">
        <v>12</v>
      </c>
    </row>
    <row r="374" spans="1:8" x14ac:dyDescent="0.25">
      <c r="A374" t="s">
        <v>142</v>
      </c>
      <c r="B374">
        <v>4</v>
      </c>
      <c r="C374" t="s">
        <v>1022</v>
      </c>
      <c r="D374">
        <v>2020</v>
      </c>
      <c r="E374">
        <v>1</v>
      </c>
      <c r="F374">
        <v>2</v>
      </c>
      <c r="G374" t="s">
        <v>1084</v>
      </c>
      <c r="H374" t="s">
        <v>12</v>
      </c>
    </row>
    <row r="375" spans="1:8" x14ac:dyDescent="0.25">
      <c r="A375" t="s">
        <v>345</v>
      </c>
      <c r="B375">
        <v>1</v>
      </c>
      <c r="C375" t="s">
        <v>1016</v>
      </c>
      <c r="D375">
        <v>2021</v>
      </c>
      <c r="E375">
        <v>1</v>
      </c>
      <c r="F375">
        <v>3</v>
      </c>
      <c r="G375" t="s">
        <v>1089</v>
      </c>
      <c r="H375" t="s">
        <v>14</v>
      </c>
    </row>
    <row r="376" spans="1:8" x14ac:dyDescent="0.25">
      <c r="A376" t="s">
        <v>536</v>
      </c>
      <c r="B376">
        <v>2</v>
      </c>
      <c r="C376" t="s">
        <v>1018</v>
      </c>
      <c r="D376">
        <v>2020</v>
      </c>
      <c r="E376">
        <v>2</v>
      </c>
      <c r="F376">
        <v>1</v>
      </c>
      <c r="G376" t="s">
        <v>1091</v>
      </c>
      <c r="H376" t="s">
        <v>14</v>
      </c>
    </row>
    <row r="377" spans="1:8" x14ac:dyDescent="0.25">
      <c r="A377" t="s">
        <v>307</v>
      </c>
      <c r="B377">
        <v>5</v>
      </c>
      <c r="C377" t="s">
        <v>1024</v>
      </c>
      <c r="D377">
        <v>2021</v>
      </c>
      <c r="E377">
        <v>2</v>
      </c>
      <c r="F377">
        <v>1</v>
      </c>
      <c r="G377" t="s">
        <v>1091</v>
      </c>
      <c r="H377" t="s">
        <v>12</v>
      </c>
    </row>
    <row r="378" spans="1:8" x14ac:dyDescent="0.25">
      <c r="A378" t="s">
        <v>920</v>
      </c>
      <c r="B378">
        <v>1</v>
      </c>
      <c r="C378" t="s">
        <v>1016</v>
      </c>
      <c r="D378">
        <v>2020</v>
      </c>
      <c r="E378">
        <v>2</v>
      </c>
      <c r="F378">
        <v>2</v>
      </c>
      <c r="G378" t="s">
        <v>1084</v>
      </c>
      <c r="H378" t="s">
        <v>12</v>
      </c>
    </row>
    <row r="379" spans="1:8" x14ac:dyDescent="0.25">
      <c r="A379" t="s">
        <v>840</v>
      </c>
      <c r="B379">
        <v>4</v>
      </c>
      <c r="C379" t="s">
        <v>1022</v>
      </c>
      <c r="D379">
        <v>2021</v>
      </c>
      <c r="E379">
        <v>1</v>
      </c>
      <c r="F379">
        <v>1</v>
      </c>
      <c r="G379" t="s">
        <v>1091</v>
      </c>
      <c r="H379" t="s">
        <v>14</v>
      </c>
    </row>
    <row r="380" spans="1:8" x14ac:dyDescent="0.25">
      <c r="A380" t="s">
        <v>110</v>
      </c>
      <c r="B380">
        <v>3</v>
      </c>
      <c r="C380" t="s">
        <v>1020</v>
      </c>
      <c r="D380">
        <v>2022</v>
      </c>
      <c r="E380">
        <v>1</v>
      </c>
      <c r="F380">
        <v>1</v>
      </c>
      <c r="G380" t="s">
        <v>1091</v>
      </c>
      <c r="H380" t="s">
        <v>12</v>
      </c>
    </row>
    <row r="381" spans="1:8" x14ac:dyDescent="0.25">
      <c r="A381" t="s">
        <v>911</v>
      </c>
      <c r="B381">
        <v>5</v>
      </c>
      <c r="C381" t="s">
        <v>1024</v>
      </c>
      <c r="D381">
        <v>2021</v>
      </c>
      <c r="E381">
        <v>1</v>
      </c>
      <c r="F381">
        <v>3</v>
      </c>
      <c r="G381" t="s">
        <v>1089</v>
      </c>
      <c r="H381" t="s">
        <v>14</v>
      </c>
    </row>
    <row r="382" spans="1:8" x14ac:dyDescent="0.25">
      <c r="A382" t="s">
        <v>591</v>
      </c>
      <c r="B382">
        <v>2</v>
      </c>
      <c r="C382" t="s">
        <v>1018</v>
      </c>
      <c r="D382">
        <v>2020</v>
      </c>
      <c r="E382">
        <v>1</v>
      </c>
      <c r="F382">
        <v>1</v>
      </c>
      <c r="G382" t="s">
        <v>1091</v>
      </c>
      <c r="H382" t="s">
        <v>12</v>
      </c>
    </row>
    <row r="383" spans="1:8" x14ac:dyDescent="0.25">
      <c r="A383" t="s">
        <v>667</v>
      </c>
      <c r="B383">
        <v>3</v>
      </c>
      <c r="C383" t="s">
        <v>1020</v>
      </c>
      <c r="D383">
        <v>2022</v>
      </c>
      <c r="E383">
        <v>2</v>
      </c>
      <c r="F383">
        <v>1</v>
      </c>
      <c r="G383" t="s">
        <v>1091</v>
      </c>
      <c r="H383" t="s">
        <v>12</v>
      </c>
    </row>
    <row r="384" spans="1:8" x14ac:dyDescent="0.25">
      <c r="A384" t="s">
        <v>251</v>
      </c>
      <c r="B384">
        <v>1</v>
      </c>
      <c r="C384" t="s">
        <v>1016</v>
      </c>
      <c r="D384">
        <v>2021</v>
      </c>
      <c r="E384">
        <v>1</v>
      </c>
      <c r="F384">
        <v>1</v>
      </c>
      <c r="G384" t="s">
        <v>1091</v>
      </c>
      <c r="H384" t="s">
        <v>14</v>
      </c>
    </row>
    <row r="385" spans="1:8" x14ac:dyDescent="0.25">
      <c r="A385" t="s">
        <v>970</v>
      </c>
      <c r="B385">
        <v>3</v>
      </c>
      <c r="C385" t="s">
        <v>1020</v>
      </c>
      <c r="D385">
        <v>2020</v>
      </c>
      <c r="E385">
        <v>1</v>
      </c>
      <c r="F385">
        <v>2</v>
      </c>
      <c r="G385" t="s">
        <v>1084</v>
      </c>
      <c r="H385" t="s">
        <v>12</v>
      </c>
    </row>
    <row r="386" spans="1:8" x14ac:dyDescent="0.25">
      <c r="A386" t="s">
        <v>961</v>
      </c>
      <c r="B386">
        <v>4</v>
      </c>
      <c r="C386" t="s">
        <v>1022</v>
      </c>
      <c r="D386">
        <v>2021</v>
      </c>
      <c r="E386">
        <v>1</v>
      </c>
      <c r="F386">
        <v>2</v>
      </c>
      <c r="G386" t="s">
        <v>1084</v>
      </c>
      <c r="H386" t="s">
        <v>12</v>
      </c>
    </row>
    <row r="387" spans="1:8" x14ac:dyDescent="0.25">
      <c r="A387" t="s">
        <v>555</v>
      </c>
      <c r="B387">
        <v>2</v>
      </c>
      <c r="C387" t="s">
        <v>1018</v>
      </c>
      <c r="D387">
        <v>2021</v>
      </c>
      <c r="E387">
        <v>2</v>
      </c>
      <c r="F387">
        <v>3</v>
      </c>
      <c r="G387" t="s">
        <v>1089</v>
      </c>
      <c r="H387" t="s">
        <v>14</v>
      </c>
    </row>
    <row r="388" spans="1:8" x14ac:dyDescent="0.25">
      <c r="A388" t="s">
        <v>639</v>
      </c>
      <c r="B388">
        <v>5</v>
      </c>
      <c r="C388" t="s">
        <v>1024</v>
      </c>
      <c r="D388">
        <v>2022</v>
      </c>
      <c r="E388">
        <v>2</v>
      </c>
      <c r="F388">
        <v>3</v>
      </c>
      <c r="G388" t="s">
        <v>1089</v>
      </c>
      <c r="H388" t="s">
        <v>14</v>
      </c>
    </row>
    <row r="389" spans="1:8" x14ac:dyDescent="0.25">
      <c r="A389" t="s">
        <v>464</v>
      </c>
      <c r="B389">
        <v>3</v>
      </c>
      <c r="C389" t="s">
        <v>1020</v>
      </c>
      <c r="D389">
        <v>2022</v>
      </c>
      <c r="E389">
        <v>1</v>
      </c>
      <c r="F389">
        <v>1</v>
      </c>
      <c r="G389" t="s">
        <v>1091</v>
      </c>
      <c r="H389" t="s">
        <v>14</v>
      </c>
    </row>
    <row r="390" spans="1:8" x14ac:dyDescent="0.25">
      <c r="A390" t="s">
        <v>724</v>
      </c>
      <c r="B390">
        <v>2</v>
      </c>
      <c r="C390" t="s">
        <v>1018</v>
      </c>
      <c r="D390">
        <v>2022</v>
      </c>
      <c r="E390">
        <v>1</v>
      </c>
      <c r="F390">
        <v>2</v>
      </c>
      <c r="G390" t="s">
        <v>1084</v>
      </c>
      <c r="H390" t="s">
        <v>14</v>
      </c>
    </row>
    <row r="391" spans="1:8" x14ac:dyDescent="0.25">
      <c r="A391" t="s">
        <v>473</v>
      </c>
      <c r="B391">
        <v>2</v>
      </c>
      <c r="C391" t="s">
        <v>1018</v>
      </c>
      <c r="D391">
        <v>2020</v>
      </c>
      <c r="E391">
        <v>1</v>
      </c>
      <c r="F391">
        <v>3</v>
      </c>
      <c r="G391" t="s">
        <v>1089</v>
      </c>
      <c r="H391" t="s">
        <v>14</v>
      </c>
    </row>
    <row r="392" spans="1:8" x14ac:dyDescent="0.25">
      <c r="A392" t="s">
        <v>887</v>
      </c>
      <c r="B392">
        <v>5</v>
      </c>
      <c r="C392" t="s">
        <v>1024</v>
      </c>
      <c r="D392">
        <v>2020</v>
      </c>
      <c r="E392">
        <v>2</v>
      </c>
      <c r="F392">
        <v>1</v>
      </c>
      <c r="G392" t="s">
        <v>1091</v>
      </c>
      <c r="H392" t="s">
        <v>14</v>
      </c>
    </row>
    <row r="393" spans="1:8" x14ac:dyDescent="0.25">
      <c r="A393" t="s">
        <v>852</v>
      </c>
      <c r="B393">
        <v>4</v>
      </c>
      <c r="C393" t="s">
        <v>1022</v>
      </c>
      <c r="D393">
        <v>2022</v>
      </c>
      <c r="E393">
        <v>2</v>
      </c>
      <c r="F393">
        <v>2</v>
      </c>
      <c r="G393" t="s">
        <v>1084</v>
      </c>
      <c r="H393" t="s">
        <v>14</v>
      </c>
    </row>
    <row r="394" spans="1:8" x14ac:dyDescent="0.25">
      <c r="A394" t="s">
        <v>825</v>
      </c>
      <c r="B394">
        <v>4</v>
      </c>
      <c r="C394" t="s">
        <v>1022</v>
      </c>
      <c r="D394">
        <v>2021</v>
      </c>
      <c r="E394">
        <v>2</v>
      </c>
      <c r="F394">
        <v>3</v>
      </c>
      <c r="G394" t="s">
        <v>1089</v>
      </c>
      <c r="H394" t="s">
        <v>14</v>
      </c>
    </row>
    <row r="395" spans="1:8" x14ac:dyDescent="0.25">
      <c r="A395" t="s">
        <v>1002</v>
      </c>
      <c r="B395">
        <v>3</v>
      </c>
      <c r="C395" t="s">
        <v>1020</v>
      </c>
      <c r="D395">
        <v>2020</v>
      </c>
      <c r="E395">
        <v>1</v>
      </c>
      <c r="F395">
        <v>1</v>
      </c>
      <c r="G395" t="s">
        <v>1091</v>
      </c>
      <c r="H395" t="s">
        <v>12</v>
      </c>
    </row>
    <row r="396" spans="1:8" x14ac:dyDescent="0.25">
      <c r="A396" t="s">
        <v>128</v>
      </c>
      <c r="B396">
        <v>3</v>
      </c>
      <c r="C396" t="s">
        <v>1020</v>
      </c>
      <c r="D396">
        <v>2021</v>
      </c>
      <c r="E396">
        <v>1</v>
      </c>
      <c r="F396">
        <v>3</v>
      </c>
      <c r="G396" t="s">
        <v>1089</v>
      </c>
      <c r="H396" t="s">
        <v>14</v>
      </c>
    </row>
    <row r="397" spans="1:8" x14ac:dyDescent="0.25">
      <c r="A397" t="s">
        <v>929</v>
      </c>
      <c r="B397">
        <v>5</v>
      </c>
      <c r="C397" t="s">
        <v>1024</v>
      </c>
      <c r="D397">
        <v>2022</v>
      </c>
      <c r="E397">
        <v>2</v>
      </c>
      <c r="F397">
        <v>2</v>
      </c>
      <c r="G397" t="s">
        <v>1084</v>
      </c>
      <c r="H397" t="s">
        <v>14</v>
      </c>
    </row>
    <row r="398" spans="1:8" x14ac:dyDescent="0.25">
      <c r="A398" t="s">
        <v>830</v>
      </c>
      <c r="B398">
        <v>1</v>
      </c>
      <c r="C398" t="s">
        <v>1016</v>
      </c>
      <c r="D398">
        <v>2020</v>
      </c>
      <c r="E398">
        <v>2</v>
      </c>
      <c r="F398">
        <v>1</v>
      </c>
      <c r="G398" t="s">
        <v>1091</v>
      </c>
      <c r="H398" t="s">
        <v>12</v>
      </c>
    </row>
    <row r="399" spans="1:8" x14ac:dyDescent="0.25">
      <c r="A399" t="s">
        <v>564</v>
      </c>
      <c r="B399">
        <v>5</v>
      </c>
      <c r="C399" t="s">
        <v>1024</v>
      </c>
      <c r="D399">
        <v>2021</v>
      </c>
      <c r="E399">
        <v>1</v>
      </c>
      <c r="F399">
        <v>3</v>
      </c>
      <c r="G399" t="s">
        <v>1089</v>
      </c>
      <c r="H399" t="s">
        <v>12</v>
      </c>
    </row>
    <row r="400" spans="1:8" x14ac:dyDescent="0.25">
      <c r="A400" t="s">
        <v>379</v>
      </c>
      <c r="B400">
        <v>2</v>
      </c>
      <c r="C400" t="s">
        <v>1018</v>
      </c>
      <c r="D400">
        <v>2022</v>
      </c>
      <c r="E400">
        <v>1</v>
      </c>
      <c r="F400">
        <v>1</v>
      </c>
      <c r="G400" t="s">
        <v>1091</v>
      </c>
      <c r="H400" t="s">
        <v>14</v>
      </c>
    </row>
    <row r="401" spans="1:8" x14ac:dyDescent="0.25">
      <c r="A401" t="s">
        <v>67</v>
      </c>
      <c r="B401">
        <v>2</v>
      </c>
      <c r="C401" t="s">
        <v>1018</v>
      </c>
      <c r="D401">
        <v>2020</v>
      </c>
      <c r="E401">
        <v>2</v>
      </c>
      <c r="F401">
        <v>1</v>
      </c>
      <c r="G401" t="s">
        <v>1091</v>
      </c>
      <c r="H401" t="s">
        <v>12</v>
      </c>
    </row>
    <row r="402" spans="1:8" x14ac:dyDescent="0.25">
      <c r="A402" t="s">
        <v>928</v>
      </c>
      <c r="B402">
        <v>1</v>
      </c>
      <c r="C402" t="s">
        <v>1016</v>
      </c>
      <c r="D402">
        <v>2021</v>
      </c>
      <c r="E402">
        <v>1</v>
      </c>
      <c r="F402">
        <v>3</v>
      </c>
      <c r="G402" t="s">
        <v>1089</v>
      </c>
      <c r="H402" t="s">
        <v>12</v>
      </c>
    </row>
    <row r="403" spans="1:8" x14ac:dyDescent="0.25">
      <c r="A403" t="s">
        <v>45</v>
      </c>
      <c r="B403">
        <v>2</v>
      </c>
      <c r="C403" t="s">
        <v>1018</v>
      </c>
      <c r="D403">
        <v>2020</v>
      </c>
      <c r="E403">
        <v>2</v>
      </c>
      <c r="F403">
        <v>3</v>
      </c>
      <c r="G403" t="s">
        <v>1089</v>
      </c>
      <c r="H403" t="s">
        <v>12</v>
      </c>
    </row>
    <row r="404" spans="1:8" x14ac:dyDescent="0.25">
      <c r="A404" t="s">
        <v>997</v>
      </c>
      <c r="B404">
        <v>3</v>
      </c>
      <c r="C404" t="s">
        <v>1020</v>
      </c>
      <c r="D404">
        <v>2021</v>
      </c>
      <c r="E404">
        <v>2</v>
      </c>
      <c r="F404">
        <v>2</v>
      </c>
      <c r="G404" t="s">
        <v>1084</v>
      </c>
      <c r="H404" t="s">
        <v>12</v>
      </c>
    </row>
    <row r="405" spans="1:8" x14ac:dyDescent="0.25">
      <c r="A405" t="s">
        <v>793</v>
      </c>
      <c r="B405">
        <v>3</v>
      </c>
      <c r="C405" t="s">
        <v>1020</v>
      </c>
      <c r="D405">
        <v>2021</v>
      </c>
      <c r="E405">
        <v>2</v>
      </c>
      <c r="F405">
        <v>3</v>
      </c>
      <c r="G405" t="s">
        <v>1089</v>
      </c>
      <c r="H405" t="s">
        <v>12</v>
      </c>
    </row>
    <row r="406" spans="1:8" x14ac:dyDescent="0.25">
      <c r="A406" t="s">
        <v>340</v>
      </c>
      <c r="B406">
        <v>3</v>
      </c>
      <c r="C406" t="s">
        <v>1020</v>
      </c>
      <c r="D406">
        <v>2022</v>
      </c>
      <c r="E406">
        <v>2</v>
      </c>
      <c r="F406">
        <v>3</v>
      </c>
      <c r="G406" t="s">
        <v>1089</v>
      </c>
      <c r="H406" t="s">
        <v>14</v>
      </c>
    </row>
    <row r="407" spans="1:8" x14ac:dyDescent="0.25">
      <c r="A407" t="s">
        <v>436</v>
      </c>
      <c r="B407">
        <v>5</v>
      </c>
      <c r="C407" t="s">
        <v>1024</v>
      </c>
      <c r="D407">
        <v>2020</v>
      </c>
      <c r="E407">
        <v>1</v>
      </c>
      <c r="F407">
        <v>1</v>
      </c>
      <c r="G407" t="s">
        <v>1091</v>
      </c>
      <c r="H407" t="s">
        <v>14</v>
      </c>
    </row>
    <row r="408" spans="1:8" x14ac:dyDescent="0.25">
      <c r="A408" t="s">
        <v>352</v>
      </c>
      <c r="B408">
        <v>2</v>
      </c>
      <c r="C408" t="s">
        <v>1018</v>
      </c>
      <c r="D408">
        <v>2020</v>
      </c>
      <c r="E408">
        <v>2</v>
      </c>
      <c r="F408">
        <v>3</v>
      </c>
      <c r="G408" t="s">
        <v>1089</v>
      </c>
      <c r="H408" t="s">
        <v>12</v>
      </c>
    </row>
    <row r="409" spans="1:8" x14ac:dyDescent="0.25">
      <c r="A409" t="s">
        <v>794</v>
      </c>
      <c r="B409">
        <v>3</v>
      </c>
      <c r="C409" t="s">
        <v>1020</v>
      </c>
      <c r="D409">
        <v>2021</v>
      </c>
      <c r="E409">
        <v>1</v>
      </c>
      <c r="F409">
        <v>1</v>
      </c>
      <c r="G409" t="s">
        <v>1091</v>
      </c>
      <c r="H409" t="s">
        <v>12</v>
      </c>
    </row>
    <row r="410" spans="1:8" x14ac:dyDescent="0.25">
      <c r="A410" t="s">
        <v>943</v>
      </c>
      <c r="B410">
        <v>2</v>
      </c>
      <c r="C410" t="s">
        <v>1018</v>
      </c>
      <c r="D410">
        <v>2020</v>
      </c>
      <c r="E410">
        <v>1</v>
      </c>
      <c r="F410">
        <v>2</v>
      </c>
      <c r="G410" t="s">
        <v>1084</v>
      </c>
      <c r="H410" t="s">
        <v>14</v>
      </c>
    </row>
    <row r="411" spans="1:8" x14ac:dyDescent="0.25">
      <c r="A411" t="s">
        <v>968</v>
      </c>
      <c r="B411">
        <v>4</v>
      </c>
      <c r="C411" t="s">
        <v>1022</v>
      </c>
      <c r="D411">
        <v>2020</v>
      </c>
      <c r="E411">
        <v>1</v>
      </c>
      <c r="F411">
        <v>1</v>
      </c>
      <c r="G411" t="s">
        <v>1091</v>
      </c>
      <c r="H411" t="s">
        <v>12</v>
      </c>
    </row>
    <row r="412" spans="1:8" x14ac:dyDescent="0.25">
      <c r="A412" t="s">
        <v>82</v>
      </c>
      <c r="B412">
        <v>5</v>
      </c>
      <c r="C412" t="s">
        <v>1024</v>
      </c>
      <c r="D412">
        <v>2021</v>
      </c>
      <c r="E412">
        <v>1</v>
      </c>
      <c r="F412">
        <v>3</v>
      </c>
      <c r="G412" t="s">
        <v>1089</v>
      </c>
      <c r="H412" t="s">
        <v>14</v>
      </c>
    </row>
    <row r="413" spans="1:8" x14ac:dyDescent="0.25">
      <c r="A413" t="s">
        <v>371</v>
      </c>
      <c r="B413">
        <v>1</v>
      </c>
      <c r="C413" t="s">
        <v>1016</v>
      </c>
      <c r="D413">
        <v>2020</v>
      </c>
      <c r="E413">
        <v>2</v>
      </c>
      <c r="F413">
        <v>1</v>
      </c>
      <c r="G413" t="s">
        <v>1091</v>
      </c>
      <c r="H413" t="s">
        <v>12</v>
      </c>
    </row>
    <row r="414" spans="1:8" x14ac:dyDescent="0.25">
      <c r="A414" t="s">
        <v>774</v>
      </c>
      <c r="B414">
        <v>2</v>
      </c>
      <c r="C414" t="s">
        <v>1018</v>
      </c>
      <c r="D414">
        <v>2022</v>
      </c>
      <c r="E414">
        <v>2</v>
      </c>
      <c r="F414">
        <v>3</v>
      </c>
      <c r="G414" t="s">
        <v>1089</v>
      </c>
      <c r="H414" t="s">
        <v>14</v>
      </c>
    </row>
    <row r="415" spans="1:8" x14ac:dyDescent="0.25">
      <c r="A415" t="s">
        <v>258</v>
      </c>
      <c r="B415">
        <v>2</v>
      </c>
      <c r="C415" t="s">
        <v>1018</v>
      </c>
      <c r="D415">
        <v>2020</v>
      </c>
      <c r="E415">
        <v>2</v>
      </c>
      <c r="F415">
        <v>2</v>
      </c>
      <c r="G415" t="s">
        <v>1084</v>
      </c>
      <c r="H415" t="s">
        <v>12</v>
      </c>
    </row>
    <row r="416" spans="1:8" x14ac:dyDescent="0.25">
      <c r="A416" t="s">
        <v>574</v>
      </c>
      <c r="B416">
        <v>2</v>
      </c>
      <c r="C416" t="s">
        <v>1018</v>
      </c>
      <c r="D416">
        <v>2020</v>
      </c>
      <c r="E416">
        <v>1</v>
      </c>
      <c r="F416">
        <v>1</v>
      </c>
      <c r="G416" t="s">
        <v>1091</v>
      </c>
      <c r="H416" t="s">
        <v>12</v>
      </c>
    </row>
    <row r="417" spans="1:8" x14ac:dyDescent="0.25">
      <c r="A417" t="s">
        <v>369</v>
      </c>
      <c r="B417">
        <v>1</v>
      </c>
      <c r="C417" t="s">
        <v>1016</v>
      </c>
      <c r="D417">
        <v>2021</v>
      </c>
      <c r="E417">
        <v>1</v>
      </c>
      <c r="F417">
        <v>2</v>
      </c>
      <c r="G417" t="s">
        <v>1084</v>
      </c>
      <c r="H417" t="s">
        <v>12</v>
      </c>
    </row>
    <row r="418" spans="1:8" x14ac:dyDescent="0.25">
      <c r="A418" t="s">
        <v>663</v>
      </c>
      <c r="B418">
        <v>1</v>
      </c>
      <c r="C418" t="s">
        <v>1016</v>
      </c>
      <c r="D418">
        <v>2020</v>
      </c>
      <c r="E418">
        <v>1</v>
      </c>
      <c r="F418">
        <v>3</v>
      </c>
      <c r="G418" t="s">
        <v>1089</v>
      </c>
      <c r="H418" t="s">
        <v>12</v>
      </c>
    </row>
    <row r="419" spans="1:8" x14ac:dyDescent="0.25">
      <c r="A419" t="s">
        <v>75</v>
      </c>
      <c r="B419">
        <v>1</v>
      </c>
      <c r="C419" t="s">
        <v>1016</v>
      </c>
      <c r="D419">
        <v>2021</v>
      </c>
      <c r="E419">
        <v>2</v>
      </c>
      <c r="F419">
        <v>3</v>
      </c>
      <c r="G419" t="s">
        <v>1089</v>
      </c>
      <c r="H419" t="s">
        <v>14</v>
      </c>
    </row>
    <row r="420" spans="1:8" x14ac:dyDescent="0.25">
      <c r="A420" t="s">
        <v>478</v>
      </c>
      <c r="B420">
        <v>2</v>
      </c>
      <c r="C420" t="s">
        <v>1018</v>
      </c>
      <c r="D420">
        <v>2021</v>
      </c>
      <c r="E420">
        <v>2</v>
      </c>
      <c r="F420">
        <v>3</v>
      </c>
      <c r="G420" t="s">
        <v>1089</v>
      </c>
      <c r="H420" t="s">
        <v>12</v>
      </c>
    </row>
    <row r="421" spans="1:8" x14ac:dyDescent="0.25">
      <c r="A421" t="s">
        <v>234</v>
      </c>
      <c r="B421">
        <v>2</v>
      </c>
      <c r="C421" t="s">
        <v>1018</v>
      </c>
      <c r="D421">
        <v>2021</v>
      </c>
      <c r="E421">
        <v>1</v>
      </c>
      <c r="F421">
        <v>2</v>
      </c>
      <c r="G421" t="s">
        <v>1084</v>
      </c>
      <c r="H421" t="s">
        <v>12</v>
      </c>
    </row>
    <row r="422" spans="1:8" x14ac:dyDescent="0.25">
      <c r="A422" t="s">
        <v>400</v>
      </c>
      <c r="B422">
        <v>1</v>
      </c>
      <c r="C422" t="s">
        <v>1016</v>
      </c>
      <c r="D422">
        <v>2022</v>
      </c>
      <c r="E422">
        <v>1</v>
      </c>
      <c r="F422">
        <v>3</v>
      </c>
      <c r="G422" t="s">
        <v>1089</v>
      </c>
      <c r="H422" t="s">
        <v>12</v>
      </c>
    </row>
    <row r="423" spans="1:8" x14ac:dyDescent="0.25">
      <c r="A423" t="s">
        <v>705</v>
      </c>
      <c r="B423">
        <v>4</v>
      </c>
      <c r="C423" t="s">
        <v>1022</v>
      </c>
      <c r="D423">
        <v>2020</v>
      </c>
      <c r="E423">
        <v>1</v>
      </c>
      <c r="F423">
        <v>1</v>
      </c>
      <c r="G423" t="s">
        <v>1091</v>
      </c>
      <c r="H423" t="s">
        <v>14</v>
      </c>
    </row>
    <row r="424" spans="1:8" x14ac:dyDescent="0.25">
      <c r="A424" t="s">
        <v>566</v>
      </c>
      <c r="B424">
        <v>3</v>
      </c>
      <c r="C424" t="s">
        <v>1020</v>
      </c>
      <c r="D424">
        <v>2021</v>
      </c>
      <c r="E424">
        <v>1</v>
      </c>
      <c r="F424">
        <v>3</v>
      </c>
      <c r="G424" t="s">
        <v>1089</v>
      </c>
      <c r="H424" t="s">
        <v>12</v>
      </c>
    </row>
    <row r="425" spans="1:8" x14ac:dyDescent="0.25">
      <c r="A425" t="s">
        <v>895</v>
      </c>
      <c r="B425">
        <v>1</v>
      </c>
      <c r="C425" t="s">
        <v>1016</v>
      </c>
      <c r="D425">
        <v>2021</v>
      </c>
      <c r="E425">
        <v>1</v>
      </c>
      <c r="F425">
        <v>1</v>
      </c>
      <c r="G425" t="s">
        <v>1091</v>
      </c>
      <c r="H425" t="s">
        <v>14</v>
      </c>
    </row>
    <row r="426" spans="1:8" x14ac:dyDescent="0.25">
      <c r="A426" t="s">
        <v>698</v>
      </c>
      <c r="B426">
        <v>3</v>
      </c>
      <c r="C426" t="s">
        <v>1020</v>
      </c>
      <c r="D426">
        <v>2022</v>
      </c>
      <c r="E426">
        <v>2</v>
      </c>
      <c r="F426">
        <v>1</v>
      </c>
      <c r="G426" t="s">
        <v>1091</v>
      </c>
      <c r="H426" t="s">
        <v>14</v>
      </c>
    </row>
    <row r="427" spans="1:8" x14ac:dyDescent="0.25">
      <c r="A427" t="s">
        <v>202</v>
      </c>
      <c r="B427">
        <v>1</v>
      </c>
      <c r="C427" t="s">
        <v>1016</v>
      </c>
      <c r="D427">
        <v>2020</v>
      </c>
      <c r="E427">
        <v>2</v>
      </c>
      <c r="F427">
        <v>3</v>
      </c>
      <c r="G427" t="s">
        <v>1089</v>
      </c>
      <c r="H427" t="s">
        <v>12</v>
      </c>
    </row>
    <row r="428" spans="1:8" x14ac:dyDescent="0.25">
      <c r="A428" t="s">
        <v>930</v>
      </c>
      <c r="B428">
        <v>3</v>
      </c>
      <c r="C428" t="s">
        <v>1020</v>
      </c>
      <c r="D428">
        <v>2021</v>
      </c>
      <c r="E428">
        <v>2</v>
      </c>
      <c r="F428">
        <v>1</v>
      </c>
      <c r="G428" t="s">
        <v>1091</v>
      </c>
      <c r="H428" t="s">
        <v>12</v>
      </c>
    </row>
    <row r="429" spans="1:8" x14ac:dyDescent="0.25">
      <c r="A429" t="s">
        <v>554</v>
      </c>
      <c r="B429">
        <v>4</v>
      </c>
      <c r="C429" t="s">
        <v>1022</v>
      </c>
      <c r="D429">
        <v>2022</v>
      </c>
      <c r="E429">
        <v>2</v>
      </c>
      <c r="F429">
        <v>3</v>
      </c>
      <c r="G429" t="s">
        <v>1089</v>
      </c>
      <c r="H429" t="s">
        <v>12</v>
      </c>
    </row>
    <row r="430" spans="1:8" x14ac:dyDescent="0.25">
      <c r="A430" t="s">
        <v>603</v>
      </c>
      <c r="B430">
        <v>2</v>
      </c>
      <c r="C430" t="s">
        <v>1018</v>
      </c>
      <c r="D430">
        <v>2020</v>
      </c>
      <c r="E430">
        <v>1</v>
      </c>
      <c r="F430">
        <v>1</v>
      </c>
      <c r="G430" t="s">
        <v>1091</v>
      </c>
      <c r="H430" t="s">
        <v>12</v>
      </c>
    </row>
    <row r="431" spans="1:8" x14ac:dyDescent="0.25">
      <c r="A431" t="s">
        <v>133</v>
      </c>
      <c r="B431">
        <v>1</v>
      </c>
      <c r="C431" t="s">
        <v>1016</v>
      </c>
      <c r="D431">
        <v>2022</v>
      </c>
      <c r="E431">
        <v>2</v>
      </c>
      <c r="F431">
        <v>3</v>
      </c>
      <c r="G431" t="s">
        <v>1089</v>
      </c>
      <c r="H431" t="s">
        <v>12</v>
      </c>
    </row>
    <row r="432" spans="1:8" x14ac:dyDescent="0.25">
      <c r="A432" t="s">
        <v>94</v>
      </c>
      <c r="B432">
        <v>2</v>
      </c>
      <c r="C432" t="s">
        <v>1018</v>
      </c>
      <c r="D432">
        <v>2020</v>
      </c>
      <c r="E432">
        <v>1</v>
      </c>
      <c r="F432">
        <v>1</v>
      </c>
      <c r="G432" t="s">
        <v>1091</v>
      </c>
      <c r="H432" t="s">
        <v>12</v>
      </c>
    </row>
    <row r="433" spans="1:8" x14ac:dyDescent="0.25">
      <c r="A433" t="s">
        <v>278</v>
      </c>
      <c r="B433">
        <v>1</v>
      </c>
      <c r="C433" t="s">
        <v>1016</v>
      </c>
      <c r="D433">
        <v>2021</v>
      </c>
      <c r="E433">
        <v>2</v>
      </c>
      <c r="F433">
        <v>2</v>
      </c>
      <c r="G433" t="s">
        <v>1084</v>
      </c>
      <c r="H433" t="s">
        <v>12</v>
      </c>
    </row>
    <row r="434" spans="1:8" x14ac:dyDescent="0.25">
      <c r="A434" t="s">
        <v>969</v>
      </c>
      <c r="B434">
        <v>3</v>
      </c>
      <c r="C434" t="s">
        <v>1020</v>
      </c>
      <c r="D434">
        <v>2022</v>
      </c>
      <c r="E434">
        <v>2</v>
      </c>
      <c r="F434">
        <v>1</v>
      </c>
      <c r="G434" t="s">
        <v>1091</v>
      </c>
      <c r="H434" t="s">
        <v>12</v>
      </c>
    </row>
    <row r="435" spans="1:8" x14ac:dyDescent="0.25">
      <c r="A435" t="s">
        <v>485</v>
      </c>
      <c r="B435">
        <v>5</v>
      </c>
      <c r="C435" t="s">
        <v>1024</v>
      </c>
      <c r="D435">
        <v>2021</v>
      </c>
      <c r="E435">
        <v>1</v>
      </c>
      <c r="F435">
        <v>1</v>
      </c>
      <c r="G435" t="s">
        <v>1091</v>
      </c>
      <c r="H435" t="s">
        <v>14</v>
      </c>
    </row>
    <row r="436" spans="1:8" x14ac:dyDescent="0.25">
      <c r="A436" t="s">
        <v>107</v>
      </c>
      <c r="B436">
        <v>1</v>
      </c>
      <c r="C436" t="s">
        <v>1016</v>
      </c>
      <c r="D436">
        <v>2022</v>
      </c>
      <c r="E436">
        <v>2</v>
      </c>
      <c r="F436">
        <v>2</v>
      </c>
      <c r="G436" t="s">
        <v>1084</v>
      </c>
      <c r="H436" t="s">
        <v>14</v>
      </c>
    </row>
    <row r="437" spans="1:8" x14ac:dyDescent="0.25">
      <c r="A437" t="s">
        <v>500</v>
      </c>
      <c r="B437">
        <v>4</v>
      </c>
      <c r="C437" t="s">
        <v>1022</v>
      </c>
      <c r="D437">
        <v>2022</v>
      </c>
      <c r="E437">
        <v>1</v>
      </c>
      <c r="F437">
        <v>1</v>
      </c>
      <c r="G437" t="s">
        <v>1091</v>
      </c>
      <c r="H437" t="s">
        <v>12</v>
      </c>
    </row>
    <row r="438" spans="1:8" x14ac:dyDescent="0.25">
      <c r="A438" t="s">
        <v>477</v>
      </c>
      <c r="B438">
        <v>3</v>
      </c>
      <c r="C438" t="s">
        <v>1020</v>
      </c>
      <c r="D438">
        <v>2021</v>
      </c>
      <c r="E438">
        <v>2</v>
      </c>
      <c r="F438">
        <v>1</v>
      </c>
      <c r="G438" t="s">
        <v>1091</v>
      </c>
      <c r="H438" t="s">
        <v>12</v>
      </c>
    </row>
    <row r="439" spans="1:8" x14ac:dyDescent="0.25">
      <c r="A439" t="s">
        <v>864</v>
      </c>
      <c r="B439">
        <v>5</v>
      </c>
      <c r="C439" t="s">
        <v>1024</v>
      </c>
      <c r="D439">
        <v>2020</v>
      </c>
      <c r="E439">
        <v>2</v>
      </c>
      <c r="F439">
        <v>2</v>
      </c>
      <c r="G439" t="s">
        <v>1084</v>
      </c>
      <c r="H439" t="s">
        <v>12</v>
      </c>
    </row>
    <row r="440" spans="1:8" x14ac:dyDescent="0.25">
      <c r="A440" t="s">
        <v>775</v>
      </c>
      <c r="B440">
        <v>4</v>
      </c>
      <c r="C440" t="s">
        <v>1022</v>
      </c>
      <c r="D440">
        <v>2022</v>
      </c>
      <c r="E440">
        <v>2</v>
      </c>
      <c r="F440">
        <v>3</v>
      </c>
      <c r="G440" t="s">
        <v>1089</v>
      </c>
      <c r="H440" t="s">
        <v>12</v>
      </c>
    </row>
    <row r="441" spans="1:8" x14ac:dyDescent="0.25">
      <c r="A441" t="s">
        <v>617</v>
      </c>
      <c r="B441">
        <v>1</v>
      </c>
      <c r="C441" t="s">
        <v>1016</v>
      </c>
      <c r="D441">
        <v>2020</v>
      </c>
      <c r="E441">
        <v>2</v>
      </c>
      <c r="F441">
        <v>2</v>
      </c>
      <c r="G441" t="s">
        <v>1084</v>
      </c>
      <c r="H441" t="s">
        <v>12</v>
      </c>
    </row>
    <row r="442" spans="1:8" x14ac:dyDescent="0.25">
      <c r="A442" t="s">
        <v>46</v>
      </c>
      <c r="B442">
        <v>2</v>
      </c>
      <c r="C442" t="s">
        <v>1018</v>
      </c>
      <c r="D442">
        <v>2022</v>
      </c>
      <c r="E442">
        <v>2</v>
      </c>
      <c r="F442">
        <v>3</v>
      </c>
      <c r="G442" t="s">
        <v>1089</v>
      </c>
      <c r="H442" t="s">
        <v>14</v>
      </c>
    </row>
    <row r="443" spans="1:8" x14ac:dyDescent="0.25">
      <c r="A443" t="s">
        <v>721</v>
      </c>
      <c r="B443">
        <v>1</v>
      </c>
      <c r="C443" t="s">
        <v>1016</v>
      </c>
      <c r="D443">
        <v>2020</v>
      </c>
      <c r="E443">
        <v>1</v>
      </c>
      <c r="F443">
        <v>3</v>
      </c>
      <c r="G443" t="s">
        <v>1089</v>
      </c>
      <c r="H443" t="s">
        <v>14</v>
      </c>
    </row>
    <row r="444" spans="1:8" x14ac:dyDescent="0.25">
      <c r="A444" t="s">
        <v>275</v>
      </c>
      <c r="B444">
        <v>2</v>
      </c>
      <c r="C444" t="s">
        <v>1018</v>
      </c>
      <c r="D444">
        <v>2020</v>
      </c>
      <c r="E444">
        <v>1</v>
      </c>
      <c r="F444">
        <v>2</v>
      </c>
      <c r="G444" t="s">
        <v>1084</v>
      </c>
      <c r="H444" t="s">
        <v>14</v>
      </c>
    </row>
    <row r="445" spans="1:8" x14ac:dyDescent="0.25">
      <c r="A445" t="s">
        <v>860</v>
      </c>
      <c r="B445">
        <v>2</v>
      </c>
      <c r="C445" t="s">
        <v>1018</v>
      </c>
      <c r="D445">
        <v>2022</v>
      </c>
      <c r="E445">
        <v>2</v>
      </c>
      <c r="F445">
        <v>3</v>
      </c>
      <c r="G445" t="s">
        <v>1089</v>
      </c>
      <c r="H445" t="s">
        <v>12</v>
      </c>
    </row>
    <row r="446" spans="1:8" x14ac:dyDescent="0.25">
      <c r="A446" t="s">
        <v>646</v>
      </c>
      <c r="B446">
        <v>5</v>
      </c>
      <c r="C446" t="s">
        <v>1024</v>
      </c>
      <c r="D446">
        <v>2022</v>
      </c>
      <c r="E446">
        <v>1</v>
      </c>
      <c r="F446">
        <v>2</v>
      </c>
      <c r="G446" t="s">
        <v>1084</v>
      </c>
      <c r="H446" t="s">
        <v>14</v>
      </c>
    </row>
    <row r="447" spans="1:8" x14ac:dyDescent="0.25">
      <c r="A447" t="s">
        <v>155</v>
      </c>
      <c r="B447">
        <v>1</v>
      </c>
      <c r="C447" t="s">
        <v>1016</v>
      </c>
      <c r="D447">
        <v>2022</v>
      </c>
      <c r="E447">
        <v>2</v>
      </c>
      <c r="F447">
        <v>2</v>
      </c>
      <c r="G447" t="s">
        <v>1084</v>
      </c>
      <c r="H447" t="s">
        <v>14</v>
      </c>
    </row>
    <row r="448" spans="1:8" x14ac:dyDescent="0.25">
      <c r="A448" t="s">
        <v>817</v>
      </c>
      <c r="B448">
        <v>2</v>
      </c>
      <c r="C448" t="s">
        <v>1018</v>
      </c>
      <c r="D448">
        <v>2021</v>
      </c>
      <c r="E448">
        <v>2</v>
      </c>
      <c r="F448">
        <v>1</v>
      </c>
      <c r="G448" t="s">
        <v>1091</v>
      </c>
      <c r="H448" t="s">
        <v>14</v>
      </c>
    </row>
    <row r="449" spans="1:8" x14ac:dyDescent="0.25">
      <c r="A449" t="s">
        <v>228</v>
      </c>
      <c r="B449">
        <v>4</v>
      </c>
      <c r="C449" t="s">
        <v>1022</v>
      </c>
      <c r="D449">
        <v>2021</v>
      </c>
      <c r="E449">
        <v>2</v>
      </c>
      <c r="F449">
        <v>2</v>
      </c>
      <c r="G449" t="s">
        <v>1084</v>
      </c>
      <c r="H449" t="s">
        <v>12</v>
      </c>
    </row>
    <row r="450" spans="1:8" x14ac:dyDescent="0.25">
      <c r="A450" t="s">
        <v>397</v>
      </c>
      <c r="B450">
        <v>5</v>
      </c>
      <c r="C450" t="s">
        <v>1024</v>
      </c>
      <c r="D450">
        <v>2021</v>
      </c>
      <c r="E450">
        <v>2</v>
      </c>
      <c r="F450">
        <v>2</v>
      </c>
      <c r="G450" t="s">
        <v>1084</v>
      </c>
      <c r="H450" t="s">
        <v>12</v>
      </c>
    </row>
    <row r="451" spans="1:8" x14ac:dyDescent="0.25">
      <c r="A451" t="s">
        <v>652</v>
      </c>
      <c r="B451">
        <v>1</v>
      </c>
      <c r="C451" t="s">
        <v>1016</v>
      </c>
      <c r="D451">
        <v>2021</v>
      </c>
      <c r="E451">
        <v>2</v>
      </c>
      <c r="F451">
        <v>3</v>
      </c>
      <c r="G451" t="s">
        <v>1089</v>
      </c>
      <c r="H451" t="s">
        <v>12</v>
      </c>
    </row>
    <row r="452" spans="1:8" x14ac:dyDescent="0.25">
      <c r="A452" t="s">
        <v>231</v>
      </c>
      <c r="B452">
        <v>3</v>
      </c>
      <c r="C452" t="s">
        <v>1020</v>
      </c>
      <c r="D452">
        <v>2022</v>
      </c>
      <c r="E452">
        <v>2</v>
      </c>
      <c r="F452">
        <v>1</v>
      </c>
      <c r="G452" t="s">
        <v>1091</v>
      </c>
      <c r="H452" t="s">
        <v>14</v>
      </c>
    </row>
    <row r="453" spans="1:8" x14ac:dyDescent="0.25">
      <c r="A453" t="s">
        <v>253</v>
      </c>
      <c r="B453">
        <v>4</v>
      </c>
      <c r="C453" t="s">
        <v>1022</v>
      </c>
      <c r="D453">
        <v>2021</v>
      </c>
      <c r="E453">
        <v>2</v>
      </c>
      <c r="F453">
        <v>2</v>
      </c>
      <c r="G453" t="s">
        <v>1084</v>
      </c>
      <c r="H453" t="s">
        <v>12</v>
      </c>
    </row>
    <row r="454" spans="1:8" x14ac:dyDescent="0.25">
      <c r="A454" t="s">
        <v>565</v>
      </c>
      <c r="B454">
        <v>3</v>
      </c>
      <c r="C454" t="s">
        <v>1020</v>
      </c>
      <c r="D454">
        <v>2022</v>
      </c>
      <c r="E454">
        <v>2</v>
      </c>
      <c r="F454">
        <v>2</v>
      </c>
      <c r="G454" t="s">
        <v>1084</v>
      </c>
      <c r="H454" t="s">
        <v>12</v>
      </c>
    </row>
    <row r="455" spans="1:8" x14ac:dyDescent="0.25">
      <c r="A455" t="s">
        <v>763</v>
      </c>
      <c r="B455">
        <v>5</v>
      </c>
      <c r="C455" t="s">
        <v>1024</v>
      </c>
      <c r="D455">
        <v>2020</v>
      </c>
      <c r="E455">
        <v>1</v>
      </c>
      <c r="F455">
        <v>3</v>
      </c>
      <c r="G455" t="s">
        <v>1089</v>
      </c>
      <c r="H455" t="s">
        <v>12</v>
      </c>
    </row>
    <row r="456" spans="1:8" x14ac:dyDescent="0.25">
      <c r="A456" t="s">
        <v>300</v>
      </c>
      <c r="B456">
        <v>1</v>
      </c>
      <c r="C456" t="s">
        <v>1016</v>
      </c>
      <c r="D456">
        <v>2020</v>
      </c>
      <c r="E456">
        <v>1</v>
      </c>
      <c r="F456">
        <v>3</v>
      </c>
      <c r="G456" t="s">
        <v>1089</v>
      </c>
      <c r="H456" t="s">
        <v>12</v>
      </c>
    </row>
    <row r="457" spans="1:8" x14ac:dyDescent="0.25">
      <c r="A457" t="s">
        <v>680</v>
      </c>
      <c r="B457">
        <v>2</v>
      </c>
      <c r="C457" t="s">
        <v>1018</v>
      </c>
      <c r="D457">
        <v>2022</v>
      </c>
      <c r="E457">
        <v>1</v>
      </c>
      <c r="F457">
        <v>2</v>
      </c>
      <c r="G457" t="s">
        <v>1084</v>
      </c>
      <c r="H457" t="s">
        <v>12</v>
      </c>
    </row>
    <row r="458" spans="1:8" x14ac:dyDescent="0.25">
      <c r="A458" t="s">
        <v>97</v>
      </c>
      <c r="B458">
        <v>1</v>
      </c>
      <c r="C458" t="s">
        <v>1016</v>
      </c>
      <c r="D458">
        <v>2021</v>
      </c>
      <c r="E458">
        <v>2</v>
      </c>
      <c r="F458">
        <v>2</v>
      </c>
      <c r="G458" t="s">
        <v>1084</v>
      </c>
      <c r="H458" t="s">
        <v>14</v>
      </c>
    </row>
    <row r="459" spans="1:8" x14ac:dyDescent="0.25">
      <c r="A459" t="s">
        <v>347</v>
      </c>
      <c r="B459">
        <v>5</v>
      </c>
      <c r="C459" t="s">
        <v>1024</v>
      </c>
      <c r="D459">
        <v>2021</v>
      </c>
      <c r="E459">
        <v>1</v>
      </c>
      <c r="F459">
        <v>1</v>
      </c>
      <c r="G459" t="s">
        <v>1091</v>
      </c>
      <c r="H459" t="s">
        <v>14</v>
      </c>
    </row>
    <row r="460" spans="1:8" x14ac:dyDescent="0.25">
      <c r="A460" t="s">
        <v>645</v>
      </c>
      <c r="B460">
        <v>3</v>
      </c>
      <c r="C460" t="s">
        <v>1020</v>
      </c>
      <c r="D460">
        <v>2022</v>
      </c>
      <c r="E460">
        <v>2</v>
      </c>
      <c r="F460">
        <v>2</v>
      </c>
      <c r="G460" t="s">
        <v>1084</v>
      </c>
      <c r="H460" t="s">
        <v>12</v>
      </c>
    </row>
    <row r="461" spans="1:8" x14ac:dyDescent="0.25">
      <c r="A461" t="s">
        <v>868</v>
      </c>
      <c r="B461">
        <v>3</v>
      </c>
      <c r="C461" t="s">
        <v>1020</v>
      </c>
      <c r="D461">
        <v>2021</v>
      </c>
      <c r="E461">
        <v>1</v>
      </c>
      <c r="F461">
        <v>3</v>
      </c>
      <c r="G461" t="s">
        <v>1089</v>
      </c>
      <c r="H461" t="s">
        <v>14</v>
      </c>
    </row>
    <row r="462" spans="1:8" x14ac:dyDescent="0.25">
      <c r="A462" t="s">
        <v>656</v>
      </c>
      <c r="B462">
        <v>4</v>
      </c>
      <c r="C462" t="s">
        <v>1022</v>
      </c>
      <c r="D462">
        <v>2020</v>
      </c>
      <c r="E462">
        <v>2</v>
      </c>
      <c r="F462">
        <v>2</v>
      </c>
      <c r="G462" t="s">
        <v>1084</v>
      </c>
      <c r="H462" t="s">
        <v>12</v>
      </c>
    </row>
    <row r="463" spans="1:8" x14ac:dyDescent="0.25">
      <c r="A463" t="s">
        <v>472</v>
      </c>
      <c r="B463">
        <v>4</v>
      </c>
      <c r="C463" t="s">
        <v>1022</v>
      </c>
      <c r="D463">
        <v>2021</v>
      </c>
      <c r="E463">
        <v>1</v>
      </c>
      <c r="F463">
        <v>3</v>
      </c>
      <c r="G463" t="s">
        <v>1089</v>
      </c>
      <c r="H463" t="s">
        <v>12</v>
      </c>
    </row>
    <row r="464" spans="1:8" x14ac:dyDescent="0.25">
      <c r="A464" t="s">
        <v>788</v>
      </c>
      <c r="B464">
        <v>1</v>
      </c>
      <c r="C464" t="s">
        <v>1016</v>
      </c>
      <c r="D464">
        <v>2020</v>
      </c>
      <c r="E464">
        <v>2</v>
      </c>
      <c r="F464">
        <v>3</v>
      </c>
      <c r="G464" t="s">
        <v>1089</v>
      </c>
      <c r="H464" t="s">
        <v>14</v>
      </c>
    </row>
    <row r="465" spans="1:8" x14ac:dyDescent="0.25">
      <c r="A465" t="s">
        <v>812</v>
      </c>
      <c r="B465">
        <v>2</v>
      </c>
      <c r="C465" t="s">
        <v>1018</v>
      </c>
      <c r="D465">
        <v>2022</v>
      </c>
      <c r="E465">
        <v>2</v>
      </c>
      <c r="F465">
        <v>2</v>
      </c>
      <c r="G465" t="s">
        <v>1084</v>
      </c>
      <c r="H465" t="s">
        <v>14</v>
      </c>
    </row>
    <row r="466" spans="1:8" x14ac:dyDescent="0.25">
      <c r="A466" t="s">
        <v>684</v>
      </c>
      <c r="B466">
        <v>3</v>
      </c>
      <c r="C466" t="s">
        <v>1020</v>
      </c>
      <c r="D466">
        <v>2020</v>
      </c>
      <c r="E466">
        <v>2</v>
      </c>
      <c r="F466">
        <v>3</v>
      </c>
      <c r="G466" t="s">
        <v>1089</v>
      </c>
      <c r="H466" t="s">
        <v>12</v>
      </c>
    </row>
    <row r="467" spans="1:8" x14ac:dyDescent="0.25">
      <c r="A467" t="s">
        <v>904</v>
      </c>
      <c r="B467">
        <v>2</v>
      </c>
      <c r="C467" t="s">
        <v>1018</v>
      </c>
      <c r="D467">
        <v>2020</v>
      </c>
      <c r="E467">
        <v>2</v>
      </c>
      <c r="F467">
        <v>3</v>
      </c>
      <c r="G467" t="s">
        <v>1089</v>
      </c>
      <c r="H467" t="s">
        <v>14</v>
      </c>
    </row>
    <row r="468" spans="1:8" x14ac:dyDescent="0.25">
      <c r="A468" t="s">
        <v>77</v>
      </c>
      <c r="B468">
        <v>5</v>
      </c>
      <c r="C468" t="s">
        <v>1024</v>
      </c>
      <c r="D468">
        <v>2021</v>
      </c>
      <c r="E468">
        <v>2</v>
      </c>
      <c r="F468">
        <v>1</v>
      </c>
      <c r="G468" t="s">
        <v>1091</v>
      </c>
      <c r="H468" t="s">
        <v>14</v>
      </c>
    </row>
    <row r="469" spans="1:8" x14ac:dyDescent="0.25">
      <c r="A469" t="s">
        <v>454</v>
      </c>
      <c r="B469">
        <v>4</v>
      </c>
      <c r="C469" t="s">
        <v>1022</v>
      </c>
      <c r="D469">
        <v>2020</v>
      </c>
      <c r="E469">
        <v>2</v>
      </c>
      <c r="F469">
        <v>1</v>
      </c>
      <c r="G469" t="s">
        <v>1091</v>
      </c>
      <c r="H469" t="s">
        <v>12</v>
      </c>
    </row>
    <row r="470" spans="1:8" x14ac:dyDescent="0.25">
      <c r="A470" t="s">
        <v>316</v>
      </c>
      <c r="B470">
        <v>4</v>
      </c>
      <c r="C470" t="s">
        <v>1022</v>
      </c>
      <c r="D470">
        <v>2021</v>
      </c>
      <c r="E470">
        <v>2</v>
      </c>
      <c r="F470">
        <v>3</v>
      </c>
      <c r="G470" t="s">
        <v>1089</v>
      </c>
      <c r="H470" t="s">
        <v>12</v>
      </c>
    </row>
    <row r="471" spans="1:8" x14ac:dyDescent="0.25">
      <c r="A471" t="s">
        <v>147</v>
      </c>
      <c r="B471">
        <v>3</v>
      </c>
      <c r="C471" t="s">
        <v>1020</v>
      </c>
      <c r="D471">
        <v>2021</v>
      </c>
      <c r="E471">
        <v>2</v>
      </c>
      <c r="F471">
        <v>3</v>
      </c>
      <c r="G471" t="s">
        <v>1089</v>
      </c>
      <c r="H471" t="s">
        <v>14</v>
      </c>
    </row>
    <row r="472" spans="1:8" x14ac:dyDescent="0.25">
      <c r="A472" t="s">
        <v>696</v>
      </c>
      <c r="B472">
        <v>3</v>
      </c>
      <c r="C472" t="s">
        <v>1020</v>
      </c>
      <c r="D472">
        <v>2022</v>
      </c>
      <c r="E472">
        <v>2</v>
      </c>
      <c r="F472">
        <v>1</v>
      </c>
      <c r="G472" t="s">
        <v>1091</v>
      </c>
      <c r="H472" t="s">
        <v>14</v>
      </c>
    </row>
    <row r="473" spans="1:8" x14ac:dyDescent="0.25">
      <c r="A473" t="s">
        <v>655</v>
      </c>
      <c r="B473">
        <v>3</v>
      </c>
      <c r="C473" t="s">
        <v>1020</v>
      </c>
      <c r="D473">
        <v>2022</v>
      </c>
      <c r="E473">
        <v>1</v>
      </c>
      <c r="F473">
        <v>1</v>
      </c>
      <c r="G473" t="s">
        <v>1091</v>
      </c>
      <c r="H473" t="s">
        <v>14</v>
      </c>
    </row>
    <row r="474" spans="1:8" x14ac:dyDescent="0.25">
      <c r="A474" t="s">
        <v>869</v>
      </c>
      <c r="B474">
        <v>2</v>
      </c>
      <c r="C474" t="s">
        <v>1018</v>
      </c>
      <c r="D474">
        <v>2021</v>
      </c>
      <c r="E474">
        <v>2</v>
      </c>
      <c r="F474">
        <v>1</v>
      </c>
      <c r="G474" t="s">
        <v>1091</v>
      </c>
      <c r="H474" t="s">
        <v>12</v>
      </c>
    </row>
    <row r="475" spans="1:8" x14ac:dyDescent="0.25">
      <c r="A475" t="s">
        <v>867</v>
      </c>
      <c r="B475">
        <v>4</v>
      </c>
      <c r="C475" t="s">
        <v>1022</v>
      </c>
      <c r="D475">
        <v>2021</v>
      </c>
      <c r="E475">
        <v>1</v>
      </c>
      <c r="F475">
        <v>3</v>
      </c>
      <c r="G475" t="s">
        <v>1089</v>
      </c>
      <c r="H475" t="s">
        <v>12</v>
      </c>
    </row>
    <row r="476" spans="1:8" x14ac:dyDescent="0.25">
      <c r="A476" t="s">
        <v>831</v>
      </c>
      <c r="B476">
        <v>5</v>
      </c>
      <c r="C476" t="s">
        <v>1024</v>
      </c>
      <c r="D476">
        <v>2021</v>
      </c>
      <c r="E476">
        <v>1</v>
      </c>
      <c r="F476">
        <v>1</v>
      </c>
      <c r="G476" t="s">
        <v>1091</v>
      </c>
      <c r="H476" t="s">
        <v>14</v>
      </c>
    </row>
    <row r="477" spans="1:8" x14ac:dyDescent="0.25">
      <c r="A477" t="s">
        <v>807</v>
      </c>
      <c r="B477">
        <v>2</v>
      </c>
      <c r="C477" t="s">
        <v>1018</v>
      </c>
      <c r="D477">
        <v>2020</v>
      </c>
      <c r="E477">
        <v>1</v>
      </c>
      <c r="F477">
        <v>2</v>
      </c>
      <c r="G477" t="s">
        <v>1084</v>
      </c>
      <c r="H477" t="s">
        <v>12</v>
      </c>
    </row>
    <row r="478" spans="1:8" x14ac:dyDescent="0.25">
      <c r="A478" t="s">
        <v>978</v>
      </c>
      <c r="B478">
        <v>5</v>
      </c>
      <c r="C478" t="s">
        <v>1024</v>
      </c>
      <c r="D478">
        <v>2020</v>
      </c>
      <c r="E478">
        <v>1</v>
      </c>
      <c r="F478">
        <v>1</v>
      </c>
      <c r="G478" t="s">
        <v>1091</v>
      </c>
      <c r="H478" t="s">
        <v>14</v>
      </c>
    </row>
    <row r="479" spans="1:8" x14ac:dyDescent="0.25">
      <c r="A479" t="s">
        <v>380</v>
      </c>
      <c r="B479">
        <v>4</v>
      </c>
      <c r="C479" t="s">
        <v>1022</v>
      </c>
      <c r="D479">
        <v>2021</v>
      </c>
      <c r="E479">
        <v>1</v>
      </c>
      <c r="F479">
        <v>2</v>
      </c>
      <c r="G479" t="s">
        <v>1084</v>
      </c>
      <c r="H479" t="s">
        <v>14</v>
      </c>
    </row>
    <row r="480" spans="1:8" x14ac:dyDescent="0.25">
      <c r="A480" t="s">
        <v>434</v>
      </c>
      <c r="B480">
        <v>5</v>
      </c>
      <c r="C480" t="s">
        <v>1024</v>
      </c>
      <c r="D480">
        <v>2020</v>
      </c>
      <c r="E480">
        <v>1</v>
      </c>
      <c r="F480">
        <v>2</v>
      </c>
      <c r="G480" t="s">
        <v>1084</v>
      </c>
      <c r="H480" t="s">
        <v>12</v>
      </c>
    </row>
    <row r="481" spans="1:8" x14ac:dyDescent="0.25">
      <c r="A481" t="s">
        <v>694</v>
      </c>
      <c r="B481">
        <v>5</v>
      </c>
      <c r="C481" t="s">
        <v>1024</v>
      </c>
      <c r="D481">
        <v>2020</v>
      </c>
      <c r="E481">
        <v>1</v>
      </c>
      <c r="F481">
        <v>3</v>
      </c>
      <c r="G481" t="s">
        <v>1089</v>
      </c>
      <c r="H481" t="s">
        <v>12</v>
      </c>
    </row>
    <row r="482" spans="1:8" x14ac:dyDescent="0.25">
      <c r="A482" t="s">
        <v>571</v>
      </c>
      <c r="B482">
        <v>4</v>
      </c>
      <c r="C482" t="s">
        <v>1022</v>
      </c>
      <c r="D482">
        <v>2021</v>
      </c>
      <c r="E482">
        <v>2</v>
      </c>
      <c r="F482">
        <v>3</v>
      </c>
      <c r="G482" t="s">
        <v>1089</v>
      </c>
      <c r="H482" t="s">
        <v>12</v>
      </c>
    </row>
    <row r="483" spans="1:8" x14ac:dyDescent="0.25">
      <c r="A483" t="s">
        <v>411</v>
      </c>
      <c r="B483">
        <v>4</v>
      </c>
      <c r="C483" t="s">
        <v>1022</v>
      </c>
      <c r="D483">
        <v>2021</v>
      </c>
      <c r="E483">
        <v>2</v>
      </c>
      <c r="F483">
        <v>3</v>
      </c>
      <c r="G483" t="s">
        <v>1089</v>
      </c>
      <c r="H483" t="s">
        <v>12</v>
      </c>
    </row>
    <row r="484" spans="1:8" x14ac:dyDescent="0.25">
      <c r="A484" t="s">
        <v>620</v>
      </c>
      <c r="B484">
        <v>2</v>
      </c>
      <c r="C484" t="s">
        <v>1018</v>
      </c>
      <c r="D484">
        <v>2020</v>
      </c>
      <c r="E484">
        <v>1</v>
      </c>
      <c r="F484">
        <v>3</v>
      </c>
      <c r="G484" t="s">
        <v>1089</v>
      </c>
      <c r="H484" t="s">
        <v>14</v>
      </c>
    </row>
    <row r="485" spans="1:8" x14ac:dyDescent="0.25">
      <c r="A485" t="s">
        <v>205</v>
      </c>
      <c r="B485">
        <v>5</v>
      </c>
      <c r="C485" t="s">
        <v>1024</v>
      </c>
      <c r="D485">
        <v>2020</v>
      </c>
      <c r="E485">
        <v>1</v>
      </c>
      <c r="F485">
        <v>2</v>
      </c>
      <c r="G485" t="s">
        <v>1084</v>
      </c>
      <c r="H485" t="s">
        <v>12</v>
      </c>
    </row>
    <row r="486" spans="1:8" x14ac:dyDescent="0.25">
      <c r="A486" t="s">
        <v>435</v>
      </c>
      <c r="B486">
        <v>2</v>
      </c>
      <c r="C486" t="s">
        <v>1018</v>
      </c>
      <c r="D486">
        <v>2020</v>
      </c>
      <c r="E486">
        <v>1</v>
      </c>
      <c r="F486">
        <v>1</v>
      </c>
      <c r="G486" t="s">
        <v>1091</v>
      </c>
      <c r="H486" t="s">
        <v>12</v>
      </c>
    </row>
    <row r="487" spans="1:8" x14ac:dyDescent="0.25">
      <c r="A487" t="s">
        <v>542</v>
      </c>
      <c r="B487">
        <v>4</v>
      </c>
      <c r="C487" t="s">
        <v>1022</v>
      </c>
      <c r="D487">
        <v>2020</v>
      </c>
      <c r="E487">
        <v>1</v>
      </c>
      <c r="F487">
        <v>1</v>
      </c>
      <c r="G487" t="s">
        <v>1091</v>
      </c>
      <c r="H487" t="s">
        <v>14</v>
      </c>
    </row>
    <row r="488" spans="1:8" x14ac:dyDescent="0.25">
      <c r="A488" t="s">
        <v>551</v>
      </c>
      <c r="B488">
        <v>4</v>
      </c>
      <c r="C488" t="s">
        <v>1022</v>
      </c>
      <c r="D488">
        <v>2020</v>
      </c>
      <c r="E488">
        <v>1</v>
      </c>
      <c r="F488">
        <v>3</v>
      </c>
      <c r="G488" t="s">
        <v>1089</v>
      </c>
      <c r="H488" t="s">
        <v>14</v>
      </c>
    </row>
    <row r="489" spans="1:8" x14ac:dyDescent="0.25">
      <c r="A489" t="s">
        <v>437</v>
      </c>
      <c r="B489">
        <v>5</v>
      </c>
      <c r="C489" t="s">
        <v>1024</v>
      </c>
      <c r="D489">
        <v>2020</v>
      </c>
      <c r="E489">
        <v>1</v>
      </c>
      <c r="F489">
        <v>2</v>
      </c>
      <c r="G489" t="s">
        <v>1084</v>
      </c>
      <c r="H489" t="s">
        <v>14</v>
      </c>
    </row>
    <row r="490" spans="1:8" x14ac:dyDescent="0.25">
      <c r="A490" t="s">
        <v>134</v>
      </c>
      <c r="B490">
        <v>4</v>
      </c>
      <c r="C490" t="s">
        <v>1022</v>
      </c>
      <c r="D490">
        <v>2020</v>
      </c>
      <c r="E490">
        <v>1</v>
      </c>
      <c r="F490">
        <v>2</v>
      </c>
      <c r="G490" t="s">
        <v>1084</v>
      </c>
      <c r="H490" t="s">
        <v>12</v>
      </c>
    </row>
    <row r="491" spans="1:8" x14ac:dyDescent="0.25">
      <c r="A491" t="s">
        <v>753</v>
      </c>
      <c r="B491">
        <v>5</v>
      </c>
      <c r="C491" t="s">
        <v>1024</v>
      </c>
      <c r="D491">
        <v>2021</v>
      </c>
      <c r="E491">
        <v>1</v>
      </c>
      <c r="F491">
        <v>3</v>
      </c>
      <c r="G491" t="s">
        <v>1089</v>
      </c>
      <c r="H491" t="s">
        <v>14</v>
      </c>
    </row>
    <row r="492" spans="1:8" x14ac:dyDescent="0.25">
      <c r="A492" t="s">
        <v>704</v>
      </c>
      <c r="B492">
        <v>2</v>
      </c>
      <c r="C492" t="s">
        <v>1018</v>
      </c>
      <c r="D492">
        <v>2020</v>
      </c>
      <c r="E492">
        <v>1</v>
      </c>
      <c r="F492">
        <v>2</v>
      </c>
      <c r="G492" t="s">
        <v>1084</v>
      </c>
      <c r="H492" t="s">
        <v>12</v>
      </c>
    </row>
    <row r="493" spans="1:8" x14ac:dyDescent="0.25">
      <c r="A493" t="s">
        <v>882</v>
      </c>
      <c r="B493">
        <v>3</v>
      </c>
      <c r="C493" t="s">
        <v>1020</v>
      </c>
      <c r="D493">
        <v>2020</v>
      </c>
      <c r="E493">
        <v>1</v>
      </c>
      <c r="F493">
        <v>1</v>
      </c>
      <c r="G493" t="s">
        <v>1091</v>
      </c>
      <c r="H493" t="s">
        <v>12</v>
      </c>
    </row>
    <row r="494" spans="1:8" x14ac:dyDescent="0.25">
      <c r="A494" t="s">
        <v>956</v>
      </c>
      <c r="B494">
        <v>5</v>
      </c>
      <c r="C494" t="s">
        <v>1024</v>
      </c>
      <c r="D494">
        <v>2021</v>
      </c>
      <c r="E494">
        <v>1</v>
      </c>
      <c r="F494">
        <v>2</v>
      </c>
      <c r="G494" t="s">
        <v>1084</v>
      </c>
      <c r="H494" t="s">
        <v>14</v>
      </c>
    </row>
    <row r="495" spans="1:8" x14ac:dyDescent="0.25">
      <c r="A495" t="s">
        <v>559</v>
      </c>
      <c r="B495">
        <v>1</v>
      </c>
      <c r="C495" t="s">
        <v>1016</v>
      </c>
      <c r="D495">
        <v>2022</v>
      </c>
      <c r="E495">
        <v>1</v>
      </c>
      <c r="F495">
        <v>3</v>
      </c>
      <c r="G495" t="s">
        <v>1089</v>
      </c>
      <c r="H495" t="s">
        <v>12</v>
      </c>
    </row>
    <row r="496" spans="1:8" x14ac:dyDescent="0.25">
      <c r="A496" t="s">
        <v>601</v>
      </c>
      <c r="B496">
        <v>4</v>
      </c>
      <c r="C496" t="s">
        <v>1022</v>
      </c>
      <c r="D496">
        <v>2021</v>
      </c>
      <c r="E496">
        <v>1</v>
      </c>
      <c r="F496">
        <v>2</v>
      </c>
      <c r="G496" t="s">
        <v>1084</v>
      </c>
      <c r="H496" t="s">
        <v>14</v>
      </c>
    </row>
    <row r="497" spans="1:8" x14ac:dyDescent="0.25">
      <c r="A497" t="s">
        <v>24</v>
      </c>
      <c r="B497">
        <v>5</v>
      </c>
      <c r="C497" t="s">
        <v>1024</v>
      </c>
      <c r="D497">
        <v>2020</v>
      </c>
      <c r="E497">
        <v>2</v>
      </c>
      <c r="F497">
        <v>1</v>
      </c>
      <c r="G497" t="s">
        <v>1091</v>
      </c>
      <c r="H497" t="s">
        <v>12</v>
      </c>
    </row>
    <row r="498" spans="1:8" x14ac:dyDescent="0.25">
      <c r="A498" t="s">
        <v>52</v>
      </c>
      <c r="B498">
        <v>4</v>
      </c>
      <c r="C498" t="s">
        <v>1022</v>
      </c>
      <c r="D498">
        <v>2022</v>
      </c>
      <c r="E498">
        <v>1</v>
      </c>
      <c r="F498">
        <v>3</v>
      </c>
      <c r="G498" t="s">
        <v>1089</v>
      </c>
      <c r="H498" t="s">
        <v>12</v>
      </c>
    </row>
    <row r="499" spans="1:8" x14ac:dyDescent="0.25">
      <c r="A499" t="s">
        <v>179</v>
      </c>
      <c r="B499">
        <v>1</v>
      </c>
      <c r="C499" t="s">
        <v>1016</v>
      </c>
      <c r="D499">
        <v>2020</v>
      </c>
      <c r="E499">
        <v>2</v>
      </c>
      <c r="F499">
        <v>2</v>
      </c>
      <c r="G499" t="s">
        <v>1084</v>
      </c>
      <c r="H499" t="s">
        <v>12</v>
      </c>
    </row>
    <row r="500" spans="1:8" x14ac:dyDescent="0.25">
      <c r="A500" t="s">
        <v>313</v>
      </c>
      <c r="B500">
        <v>5</v>
      </c>
      <c r="C500" t="s">
        <v>1024</v>
      </c>
      <c r="D500">
        <v>2021</v>
      </c>
      <c r="E500">
        <v>1</v>
      </c>
      <c r="F500">
        <v>2</v>
      </c>
      <c r="G500" t="s">
        <v>1084</v>
      </c>
      <c r="H500" t="s">
        <v>12</v>
      </c>
    </row>
    <row r="501" spans="1:8" x14ac:dyDescent="0.25">
      <c r="A501" t="s">
        <v>665</v>
      </c>
      <c r="B501">
        <v>2</v>
      </c>
      <c r="C501" t="s">
        <v>1018</v>
      </c>
      <c r="D501">
        <v>2022</v>
      </c>
      <c r="E501">
        <v>1</v>
      </c>
      <c r="F501">
        <v>3</v>
      </c>
      <c r="G501" t="s">
        <v>1089</v>
      </c>
      <c r="H501" t="s">
        <v>14</v>
      </c>
    </row>
    <row r="502" spans="1:8" x14ac:dyDescent="0.25">
      <c r="A502" t="s">
        <v>951</v>
      </c>
      <c r="B502">
        <v>5</v>
      </c>
      <c r="C502" t="s">
        <v>1024</v>
      </c>
      <c r="D502">
        <v>2020</v>
      </c>
      <c r="E502">
        <v>1</v>
      </c>
      <c r="F502">
        <v>1</v>
      </c>
      <c r="G502" t="s">
        <v>1091</v>
      </c>
      <c r="H502" t="s">
        <v>14</v>
      </c>
    </row>
    <row r="503" spans="1:8" x14ac:dyDescent="0.25">
      <c r="A503" t="s">
        <v>861</v>
      </c>
      <c r="B503">
        <v>2</v>
      </c>
      <c r="C503" t="s">
        <v>1018</v>
      </c>
      <c r="D503">
        <v>2022</v>
      </c>
      <c r="E503">
        <v>2</v>
      </c>
      <c r="F503">
        <v>1</v>
      </c>
      <c r="G503" t="s">
        <v>1091</v>
      </c>
      <c r="H503" t="s">
        <v>12</v>
      </c>
    </row>
    <row r="504" spans="1:8" x14ac:dyDescent="0.25">
      <c r="A504" t="s">
        <v>65</v>
      </c>
      <c r="B504">
        <v>3</v>
      </c>
      <c r="C504" t="s">
        <v>1020</v>
      </c>
      <c r="D504">
        <v>2020</v>
      </c>
      <c r="E504">
        <v>1</v>
      </c>
      <c r="F504">
        <v>2</v>
      </c>
      <c r="G504" t="s">
        <v>1084</v>
      </c>
      <c r="H504" t="s">
        <v>12</v>
      </c>
    </row>
    <row r="505" spans="1:8" x14ac:dyDescent="0.25">
      <c r="A505" t="s">
        <v>219</v>
      </c>
      <c r="B505">
        <v>2</v>
      </c>
      <c r="C505" t="s">
        <v>1018</v>
      </c>
      <c r="D505">
        <v>2020</v>
      </c>
      <c r="E505">
        <v>1</v>
      </c>
      <c r="F505">
        <v>3</v>
      </c>
      <c r="G505" t="s">
        <v>1089</v>
      </c>
      <c r="H505" t="s">
        <v>14</v>
      </c>
    </row>
    <row r="506" spans="1:8" x14ac:dyDescent="0.25">
      <c r="A506" t="s">
        <v>959</v>
      </c>
      <c r="B506">
        <v>2</v>
      </c>
      <c r="C506" t="s">
        <v>1018</v>
      </c>
      <c r="D506">
        <v>2021</v>
      </c>
      <c r="E506">
        <v>2</v>
      </c>
      <c r="F506">
        <v>3</v>
      </c>
      <c r="G506" t="s">
        <v>1089</v>
      </c>
      <c r="H506" t="s">
        <v>12</v>
      </c>
    </row>
    <row r="507" spans="1:8" x14ac:dyDescent="0.25">
      <c r="A507" t="s">
        <v>124</v>
      </c>
      <c r="B507">
        <v>2</v>
      </c>
      <c r="C507" t="s">
        <v>1018</v>
      </c>
      <c r="D507">
        <v>2021</v>
      </c>
      <c r="E507">
        <v>2</v>
      </c>
      <c r="F507">
        <v>1</v>
      </c>
      <c r="G507" t="s">
        <v>1091</v>
      </c>
      <c r="H507" t="s">
        <v>14</v>
      </c>
    </row>
    <row r="508" spans="1:8" x14ac:dyDescent="0.25">
      <c r="A508" t="s">
        <v>409</v>
      </c>
      <c r="B508">
        <v>4</v>
      </c>
      <c r="C508" t="s">
        <v>1022</v>
      </c>
      <c r="D508">
        <v>2022</v>
      </c>
      <c r="E508">
        <v>2</v>
      </c>
      <c r="F508">
        <v>3</v>
      </c>
      <c r="G508" t="s">
        <v>1089</v>
      </c>
      <c r="H508" t="s">
        <v>14</v>
      </c>
    </row>
    <row r="509" spans="1:8" x14ac:dyDescent="0.25">
      <c r="A509" t="s">
        <v>984</v>
      </c>
      <c r="B509">
        <v>5</v>
      </c>
      <c r="C509" t="s">
        <v>1024</v>
      </c>
      <c r="D509">
        <v>2021</v>
      </c>
      <c r="E509">
        <v>2</v>
      </c>
      <c r="F509">
        <v>3</v>
      </c>
      <c r="G509" t="s">
        <v>1089</v>
      </c>
      <c r="H509" t="s">
        <v>14</v>
      </c>
    </row>
    <row r="510" spans="1:8" x14ac:dyDescent="0.25">
      <c r="A510" t="s">
        <v>86</v>
      </c>
      <c r="B510">
        <v>5</v>
      </c>
      <c r="C510" t="s">
        <v>1024</v>
      </c>
      <c r="D510">
        <v>2021</v>
      </c>
      <c r="E510">
        <v>2</v>
      </c>
      <c r="F510">
        <v>1</v>
      </c>
      <c r="G510" t="s">
        <v>1091</v>
      </c>
      <c r="H510" t="s">
        <v>14</v>
      </c>
    </row>
    <row r="511" spans="1:8" x14ac:dyDescent="0.25">
      <c r="A511" t="s">
        <v>650</v>
      </c>
      <c r="B511">
        <v>1</v>
      </c>
      <c r="C511" t="s">
        <v>1016</v>
      </c>
      <c r="D511">
        <v>2020</v>
      </c>
      <c r="E511">
        <v>2</v>
      </c>
      <c r="F511">
        <v>1</v>
      </c>
      <c r="G511" t="s">
        <v>1091</v>
      </c>
      <c r="H511" t="s">
        <v>12</v>
      </c>
    </row>
    <row r="512" spans="1:8" x14ac:dyDescent="0.25">
      <c r="A512" t="s">
        <v>250</v>
      </c>
      <c r="B512">
        <v>5</v>
      </c>
      <c r="C512" t="s">
        <v>1024</v>
      </c>
      <c r="D512">
        <v>2021</v>
      </c>
      <c r="E512">
        <v>1</v>
      </c>
      <c r="F512">
        <v>1</v>
      </c>
      <c r="G512" t="s">
        <v>1091</v>
      </c>
      <c r="H512" t="s">
        <v>14</v>
      </c>
    </row>
    <row r="513" spans="1:8" x14ac:dyDescent="0.25">
      <c r="A513" t="s">
        <v>203</v>
      </c>
      <c r="B513">
        <v>4</v>
      </c>
      <c r="C513" t="s">
        <v>1022</v>
      </c>
      <c r="D513">
        <v>2021</v>
      </c>
      <c r="E513">
        <v>2</v>
      </c>
      <c r="F513">
        <v>1</v>
      </c>
      <c r="G513" t="s">
        <v>1091</v>
      </c>
      <c r="H513" t="s">
        <v>12</v>
      </c>
    </row>
    <row r="514" spans="1:8" x14ac:dyDescent="0.25">
      <c r="A514" t="s">
        <v>508</v>
      </c>
      <c r="B514">
        <v>2</v>
      </c>
      <c r="C514" t="s">
        <v>1018</v>
      </c>
      <c r="D514">
        <v>2022</v>
      </c>
      <c r="E514">
        <v>1</v>
      </c>
      <c r="F514">
        <v>1</v>
      </c>
      <c r="G514" t="s">
        <v>1091</v>
      </c>
      <c r="H514" t="s">
        <v>12</v>
      </c>
    </row>
    <row r="515" spans="1:8" x14ac:dyDescent="0.25">
      <c r="A515" t="s">
        <v>497</v>
      </c>
      <c r="B515">
        <v>5</v>
      </c>
      <c r="C515" t="s">
        <v>1024</v>
      </c>
      <c r="D515">
        <v>2020</v>
      </c>
      <c r="E515">
        <v>1</v>
      </c>
      <c r="F515">
        <v>2</v>
      </c>
      <c r="G515" t="s">
        <v>1084</v>
      </c>
      <c r="H515" t="s">
        <v>12</v>
      </c>
    </row>
    <row r="516" spans="1:8" x14ac:dyDescent="0.25">
      <c r="A516" t="s">
        <v>284</v>
      </c>
      <c r="B516">
        <v>2</v>
      </c>
      <c r="C516" t="s">
        <v>1018</v>
      </c>
      <c r="D516">
        <v>2022</v>
      </c>
      <c r="E516">
        <v>1</v>
      </c>
      <c r="F516">
        <v>3</v>
      </c>
      <c r="G516" t="s">
        <v>1089</v>
      </c>
      <c r="H516" t="s">
        <v>12</v>
      </c>
    </row>
    <row r="517" spans="1:8" x14ac:dyDescent="0.25">
      <c r="A517" t="s">
        <v>235</v>
      </c>
      <c r="B517">
        <v>1</v>
      </c>
      <c r="C517" t="s">
        <v>1016</v>
      </c>
      <c r="D517">
        <v>2021</v>
      </c>
      <c r="E517">
        <v>1</v>
      </c>
      <c r="F517">
        <v>2</v>
      </c>
      <c r="G517" t="s">
        <v>1084</v>
      </c>
      <c r="H517" t="s">
        <v>12</v>
      </c>
    </row>
    <row r="518" spans="1:8" x14ac:dyDescent="0.25">
      <c r="A518" t="s">
        <v>213</v>
      </c>
      <c r="B518">
        <v>2</v>
      </c>
      <c r="C518" t="s">
        <v>1018</v>
      </c>
      <c r="D518">
        <v>2020</v>
      </c>
      <c r="E518">
        <v>2</v>
      </c>
      <c r="F518">
        <v>3</v>
      </c>
      <c r="G518" t="s">
        <v>1089</v>
      </c>
      <c r="H518" t="s">
        <v>12</v>
      </c>
    </row>
    <row r="519" spans="1:8" x14ac:dyDescent="0.25">
      <c r="A519" t="s">
        <v>410</v>
      </c>
      <c r="B519">
        <v>4</v>
      </c>
      <c r="C519" t="s">
        <v>1022</v>
      </c>
      <c r="D519">
        <v>2022</v>
      </c>
      <c r="E519">
        <v>2</v>
      </c>
      <c r="F519">
        <v>3</v>
      </c>
      <c r="G519" t="s">
        <v>1089</v>
      </c>
      <c r="H519" t="s">
        <v>14</v>
      </c>
    </row>
    <row r="520" spans="1:8" x14ac:dyDescent="0.25">
      <c r="A520" t="s">
        <v>223</v>
      </c>
      <c r="B520">
        <v>3</v>
      </c>
      <c r="C520" t="s">
        <v>1020</v>
      </c>
      <c r="D520">
        <v>2020</v>
      </c>
      <c r="E520">
        <v>1</v>
      </c>
      <c r="F520">
        <v>3</v>
      </c>
      <c r="G520" t="s">
        <v>1089</v>
      </c>
      <c r="H520" t="s">
        <v>14</v>
      </c>
    </row>
    <row r="521" spans="1:8" x14ac:dyDescent="0.25">
      <c r="A521" t="s">
        <v>182</v>
      </c>
      <c r="B521">
        <v>4</v>
      </c>
      <c r="C521" t="s">
        <v>1022</v>
      </c>
      <c r="D521">
        <v>2021</v>
      </c>
      <c r="E521">
        <v>2</v>
      </c>
      <c r="F521">
        <v>1</v>
      </c>
      <c r="G521" t="s">
        <v>1091</v>
      </c>
      <c r="H521" t="s">
        <v>14</v>
      </c>
    </row>
    <row r="522" spans="1:8" x14ac:dyDescent="0.25">
      <c r="A522" t="s">
        <v>957</v>
      </c>
      <c r="B522">
        <v>3</v>
      </c>
      <c r="C522" t="s">
        <v>1020</v>
      </c>
      <c r="D522">
        <v>2022</v>
      </c>
      <c r="E522">
        <v>1</v>
      </c>
      <c r="F522">
        <v>1</v>
      </c>
      <c r="G522" t="s">
        <v>1091</v>
      </c>
      <c r="H522" t="s">
        <v>14</v>
      </c>
    </row>
    <row r="523" spans="1:8" x14ac:dyDescent="0.25">
      <c r="A523" t="s">
        <v>782</v>
      </c>
      <c r="B523">
        <v>1</v>
      </c>
      <c r="C523" t="s">
        <v>1016</v>
      </c>
      <c r="D523">
        <v>2021</v>
      </c>
      <c r="E523">
        <v>1</v>
      </c>
      <c r="F523">
        <v>2</v>
      </c>
      <c r="G523" t="s">
        <v>1084</v>
      </c>
      <c r="H523" t="s">
        <v>14</v>
      </c>
    </row>
    <row r="524" spans="1:8" x14ac:dyDescent="0.25">
      <c r="A524" t="s">
        <v>498</v>
      </c>
      <c r="B524">
        <v>3</v>
      </c>
      <c r="C524" t="s">
        <v>1020</v>
      </c>
      <c r="D524">
        <v>2021</v>
      </c>
      <c r="E524">
        <v>2</v>
      </c>
      <c r="F524">
        <v>2</v>
      </c>
      <c r="G524" t="s">
        <v>1084</v>
      </c>
      <c r="H524" t="s">
        <v>12</v>
      </c>
    </row>
    <row r="525" spans="1:8" x14ac:dyDescent="0.25">
      <c r="A525" t="s">
        <v>170</v>
      </c>
      <c r="B525">
        <v>1</v>
      </c>
      <c r="C525" t="s">
        <v>1016</v>
      </c>
      <c r="D525">
        <v>2022</v>
      </c>
      <c r="E525">
        <v>2</v>
      </c>
      <c r="F525">
        <v>1</v>
      </c>
      <c r="G525" t="s">
        <v>1091</v>
      </c>
      <c r="H525" t="s">
        <v>14</v>
      </c>
    </row>
    <row r="526" spans="1:8" x14ac:dyDescent="0.25">
      <c r="A526" t="s">
        <v>987</v>
      </c>
      <c r="B526">
        <v>5</v>
      </c>
      <c r="C526" t="s">
        <v>1024</v>
      </c>
      <c r="D526">
        <v>2021</v>
      </c>
      <c r="E526">
        <v>2</v>
      </c>
      <c r="F526">
        <v>3</v>
      </c>
      <c r="G526" t="s">
        <v>1089</v>
      </c>
      <c r="H526" t="s">
        <v>12</v>
      </c>
    </row>
    <row r="527" spans="1:8" x14ac:dyDescent="0.25">
      <c r="A527" t="s">
        <v>236</v>
      </c>
      <c r="B527">
        <v>5</v>
      </c>
      <c r="C527" t="s">
        <v>1024</v>
      </c>
      <c r="D527">
        <v>2022</v>
      </c>
      <c r="E527">
        <v>1</v>
      </c>
      <c r="F527">
        <v>1</v>
      </c>
      <c r="G527" t="s">
        <v>1091</v>
      </c>
      <c r="H527" t="s">
        <v>14</v>
      </c>
    </row>
    <row r="528" spans="1:8" x14ac:dyDescent="0.25">
      <c r="A528" t="s">
        <v>631</v>
      </c>
      <c r="B528">
        <v>3</v>
      </c>
      <c r="C528" t="s">
        <v>1020</v>
      </c>
      <c r="D528">
        <v>2022</v>
      </c>
      <c r="E528">
        <v>1</v>
      </c>
      <c r="F528">
        <v>2</v>
      </c>
      <c r="G528" t="s">
        <v>1084</v>
      </c>
      <c r="H528" t="s">
        <v>12</v>
      </c>
    </row>
    <row r="529" spans="1:8" x14ac:dyDescent="0.25">
      <c r="A529" t="s">
        <v>40</v>
      </c>
      <c r="B529">
        <v>2</v>
      </c>
      <c r="C529" t="s">
        <v>1018</v>
      </c>
      <c r="D529">
        <v>2020</v>
      </c>
      <c r="E529">
        <v>1</v>
      </c>
      <c r="F529">
        <v>1</v>
      </c>
      <c r="G529" t="s">
        <v>1091</v>
      </c>
      <c r="H529" t="s">
        <v>14</v>
      </c>
    </row>
    <row r="530" spans="1:8" x14ac:dyDescent="0.25">
      <c r="A530" t="s">
        <v>576</v>
      </c>
      <c r="B530">
        <v>2</v>
      </c>
      <c r="C530" t="s">
        <v>1018</v>
      </c>
      <c r="D530">
        <v>2022</v>
      </c>
      <c r="E530">
        <v>1</v>
      </c>
      <c r="F530">
        <v>2</v>
      </c>
      <c r="G530" t="s">
        <v>1084</v>
      </c>
      <c r="H530" t="s">
        <v>12</v>
      </c>
    </row>
    <row r="531" spans="1:8" x14ac:dyDescent="0.25">
      <c r="A531" t="s">
        <v>227</v>
      </c>
      <c r="B531">
        <v>3</v>
      </c>
      <c r="C531" t="s">
        <v>1020</v>
      </c>
      <c r="D531">
        <v>2022</v>
      </c>
      <c r="E531">
        <v>2</v>
      </c>
      <c r="F531">
        <v>2</v>
      </c>
      <c r="G531" t="s">
        <v>1084</v>
      </c>
      <c r="H531" t="s">
        <v>14</v>
      </c>
    </row>
    <row r="532" spans="1:8" x14ac:dyDescent="0.25">
      <c r="A532" t="s">
        <v>1000</v>
      </c>
      <c r="B532">
        <v>1</v>
      </c>
      <c r="C532" t="s">
        <v>1016</v>
      </c>
      <c r="D532">
        <v>2022</v>
      </c>
      <c r="E532">
        <v>1</v>
      </c>
      <c r="F532">
        <v>2</v>
      </c>
      <c r="G532" t="s">
        <v>1084</v>
      </c>
      <c r="H532" t="s">
        <v>14</v>
      </c>
    </row>
    <row r="533" spans="1:8" x14ac:dyDescent="0.25">
      <c r="A533" t="s">
        <v>965</v>
      </c>
      <c r="B533">
        <v>3</v>
      </c>
      <c r="C533" t="s">
        <v>1020</v>
      </c>
      <c r="D533">
        <v>2022</v>
      </c>
      <c r="E533">
        <v>1</v>
      </c>
      <c r="F533">
        <v>1</v>
      </c>
      <c r="G533" t="s">
        <v>1091</v>
      </c>
      <c r="H533" t="s">
        <v>14</v>
      </c>
    </row>
    <row r="534" spans="1:8" x14ac:dyDescent="0.25">
      <c r="A534" t="s">
        <v>881</v>
      </c>
      <c r="B534">
        <v>4</v>
      </c>
      <c r="C534" t="s">
        <v>1022</v>
      </c>
      <c r="D534">
        <v>2021</v>
      </c>
      <c r="E534">
        <v>2</v>
      </c>
      <c r="F534">
        <v>3</v>
      </c>
      <c r="G534" t="s">
        <v>1089</v>
      </c>
      <c r="H534" t="s">
        <v>12</v>
      </c>
    </row>
    <row r="535" spans="1:8" x14ac:dyDescent="0.25">
      <c r="A535" t="s">
        <v>953</v>
      </c>
      <c r="B535">
        <v>4</v>
      </c>
      <c r="C535" t="s">
        <v>1022</v>
      </c>
      <c r="D535">
        <v>2021</v>
      </c>
      <c r="E535">
        <v>1</v>
      </c>
      <c r="F535">
        <v>2</v>
      </c>
      <c r="G535" t="s">
        <v>1084</v>
      </c>
      <c r="H535" t="s">
        <v>12</v>
      </c>
    </row>
    <row r="536" spans="1:8" x14ac:dyDescent="0.25">
      <c r="A536" t="s">
        <v>114</v>
      </c>
      <c r="B536">
        <v>4</v>
      </c>
      <c r="C536" t="s">
        <v>1022</v>
      </c>
      <c r="D536">
        <v>2021</v>
      </c>
      <c r="E536">
        <v>2</v>
      </c>
      <c r="F536">
        <v>2</v>
      </c>
      <c r="G536" t="s">
        <v>1084</v>
      </c>
      <c r="H536" t="s">
        <v>14</v>
      </c>
    </row>
    <row r="537" spans="1:8" x14ac:dyDescent="0.25">
      <c r="A537" t="s">
        <v>630</v>
      </c>
      <c r="B537">
        <v>3</v>
      </c>
      <c r="C537" t="s">
        <v>1020</v>
      </c>
      <c r="D537">
        <v>2021</v>
      </c>
      <c r="E537">
        <v>1</v>
      </c>
      <c r="F537">
        <v>2</v>
      </c>
      <c r="G537" t="s">
        <v>1084</v>
      </c>
      <c r="H537" t="s">
        <v>14</v>
      </c>
    </row>
    <row r="538" spans="1:8" x14ac:dyDescent="0.25">
      <c r="A538" t="s">
        <v>572</v>
      </c>
      <c r="B538">
        <v>3</v>
      </c>
      <c r="C538" t="s">
        <v>1020</v>
      </c>
      <c r="D538">
        <v>2022</v>
      </c>
      <c r="E538">
        <v>1</v>
      </c>
      <c r="F538">
        <v>3</v>
      </c>
      <c r="G538" t="s">
        <v>1089</v>
      </c>
      <c r="H538" t="s">
        <v>14</v>
      </c>
    </row>
    <row r="539" spans="1:8" x14ac:dyDescent="0.25">
      <c r="A539" t="s">
        <v>981</v>
      </c>
      <c r="B539">
        <v>5</v>
      </c>
      <c r="C539" t="s">
        <v>1024</v>
      </c>
      <c r="D539">
        <v>2021</v>
      </c>
      <c r="E539">
        <v>2</v>
      </c>
      <c r="F539">
        <v>3</v>
      </c>
      <c r="G539" t="s">
        <v>1089</v>
      </c>
      <c r="H539" t="s">
        <v>14</v>
      </c>
    </row>
    <row r="540" spans="1:8" x14ac:dyDescent="0.25">
      <c r="A540" t="s">
        <v>405</v>
      </c>
      <c r="B540">
        <v>4</v>
      </c>
      <c r="C540" t="s">
        <v>1022</v>
      </c>
      <c r="D540">
        <v>2021</v>
      </c>
      <c r="E540">
        <v>2</v>
      </c>
      <c r="F540">
        <v>2</v>
      </c>
      <c r="G540" t="s">
        <v>1084</v>
      </c>
      <c r="H540" t="s">
        <v>14</v>
      </c>
    </row>
    <row r="541" spans="1:8" x14ac:dyDescent="0.25">
      <c r="A541" t="s">
        <v>806</v>
      </c>
      <c r="B541">
        <v>3</v>
      </c>
      <c r="C541" t="s">
        <v>1020</v>
      </c>
      <c r="D541">
        <v>2021</v>
      </c>
      <c r="E541">
        <v>2</v>
      </c>
      <c r="F541">
        <v>2</v>
      </c>
      <c r="G541" t="s">
        <v>1084</v>
      </c>
      <c r="H541" t="s">
        <v>12</v>
      </c>
    </row>
    <row r="542" spans="1:8" x14ac:dyDescent="0.25">
      <c r="A542" t="s">
        <v>19</v>
      </c>
      <c r="B542">
        <v>4</v>
      </c>
      <c r="C542" t="s">
        <v>1022</v>
      </c>
      <c r="D542">
        <v>2021</v>
      </c>
      <c r="E542">
        <v>2</v>
      </c>
      <c r="F542">
        <v>3</v>
      </c>
      <c r="G542" t="s">
        <v>1089</v>
      </c>
      <c r="H542" t="s">
        <v>14</v>
      </c>
    </row>
    <row r="543" spans="1:8" x14ac:dyDescent="0.25">
      <c r="A543" t="s">
        <v>159</v>
      </c>
      <c r="B543">
        <v>5</v>
      </c>
      <c r="C543" t="s">
        <v>1024</v>
      </c>
      <c r="D543">
        <v>2020</v>
      </c>
      <c r="E543">
        <v>2</v>
      </c>
      <c r="F543">
        <v>3</v>
      </c>
      <c r="G543" t="s">
        <v>1089</v>
      </c>
      <c r="H543" t="s">
        <v>14</v>
      </c>
    </row>
    <row r="544" spans="1:8" x14ac:dyDescent="0.25">
      <c r="A544" t="s">
        <v>92</v>
      </c>
      <c r="B544">
        <v>3</v>
      </c>
      <c r="C544" t="s">
        <v>1020</v>
      </c>
      <c r="D544">
        <v>2021</v>
      </c>
      <c r="E544">
        <v>1</v>
      </c>
      <c r="F544">
        <v>2</v>
      </c>
      <c r="G544" t="s">
        <v>1084</v>
      </c>
      <c r="H544" t="s">
        <v>14</v>
      </c>
    </row>
    <row r="545" spans="1:8" x14ac:dyDescent="0.25">
      <c r="A545" t="s">
        <v>677</v>
      </c>
      <c r="B545">
        <v>4</v>
      </c>
      <c r="C545" t="s">
        <v>1022</v>
      </c>
      <c r="D545">
        <v>2020</v>
      </c>
      <c r="E545">
        <v>1</v>
      </c>
      <c r="F545">
        <v>1</v>
      </c>
      <c r="G545" t="s">
        <v>1091</v>
      </c>
      <c r="H545" t="s">
        <v>14</v>
      </c>
    </row>
    <row r="546" spans="1:8" x14ac:dyDescent="0.25">
      <c r="A546" t="s">
        <v>294</v>
      </c>
      <c r="B546">
        <v>1</v>
      </c>
      <c r="C546" t="s">
        <v>1016</v>
      </c>
      <c r="D546">
        <v>2021</v>
      </c>
      <c r="E546">
        <v>1</v>
      </c>
      <c r="F546">
        <v>1</v>
      </c>
      <c r="G546" t="s">
        <v>1091</v>
      </c>
      <c r="H546" t="s">
        <v>12</v>
      </c>
    </row>
    <row r="547" spans="1:8" x14ac:dyDescent="0.25">
      <c r="A547" t="s">
        <v>367</v>
      </c>
      <c r="B547">
        <v>5</v>
      </c>
      <c r="C547" t="s">
        <v>1024</v>
      </c>
      <c r="D547">
        <v>2020</v>
      </c>
      <c r="E547">
        <v>1</v>
      </c>
      <c r="F547">
        <v>3</v>
      </c>
      <c r="G547" t="s">
        <v>1089</v>
      </c>
      <c r="H547" t="s">
        <v>12</v>
      </c>
    </row>
    <row r="548" spans="1:8" x14ac:dyDescent="0.25">
      <c r="A548" t="s">
        <v>311</v>
      </c>
      <c r="B548">
        <v>3</v>
      </c>
      <c r="C548" t="s">
        <v>1020</v>
      </c>
      <c r="D548">
        <v>2021</v>
      </c>
      <c r="E548">
        <v>1</v>
      </c>
      <c r="F548">
        <v>1</v>
      </c>
      <c r="G548" t="s">
        <v>1091</v>
      </c>
      <c r="H548" t="s">
        <v>14</v>
      </c>
    </row>
    <row r="549" spans="1:8" x14ac:dyDescent="0.25">
      <c r="A549" t="s">
        <v>701</v>
      </c>
      <c r="B549">
        <v>4</v>
      </c>
      <c r="C549" t="s">
        <v>1022</v>
      </c>
      <c r="D549">
        <v>2021</v>
      </c>
      <c r="E549">
        <v>2</v>
      </c>
      <c r="F549">
        <v>3</v>
      </c>
      <c r="G549" t="s">
        <v>1089</v>
      </c>
      <c r="H549" t="s">
        <v>12</v>
      </c>
    </row>
    <row r="550" spans="1:8" x14ac:dyDescent="0.25">
      <c r="A550" t="s">
        <v>350</v>
      </c>
      <c r="B550">
        <v>2</v>
      </c>
      <c r="C550" t="s">
        <v>1018</v>
      </c>
      <c r="D550">
        <v>2021</v>
      </c>
      <c r="E550">
        <v>2</v>
      </c>
      <c r="F550">
        <v>2</v>
      </c>
      <c r="G550" t="s">
        <v>1084</v>
      </c>
      <c r="H550" t="s">
        <v>14</v>
      </c>
    </row>
    <row r="551" spans="1:8" x14ac:dyDescent="0.25">
      <c r="A551" t="s">
        <v>276</v>
      </c>
      <c r="B551">
        <v>2</v>
      </c>
      <c r="C551" t="s">
        <v>1018</v>
      </c>
      <c r="D551">
        <v>2022</v>
      </c>
      <c r="E551">
        <v>1</v>
      </c>
      <c r="F551">
        <v>3</v>
      </c>
      <c r="G551" t="s">
        <v>1089</v>
      </c>
      <c r="H551" t="s">
        <v>14</v>
      </c>
    </row>
    <row r="552" spans="1:8" x14ac:dyDescent="0.25">
      <c r="A552" t="s">
        <v>992</v>
      </c>
      <c r="B552">
        <v>2</v>
      </c>
      <c r="C552" t="s">
        <v>1018</v>
      </c>
      <c r="D552">
        <v>2022</v>
      </c>
      <c r="E552">
        <v>1</v>
      </c>
      <c r="F552">
        <v>1</v>
      </c>
      <c r="G552" t="s">
        <v>1091</v>
      </c>
      <c r="H552" t="s">
        <v>14</v>
      </c>
    </row>
    <row r="553" spans="1:8" x14ac:dyDescent="0.25">
      <c r="A553" t="s">
        <v>100</v>
      </c>
      <c r="B553">
        <v>3</v>
      </c>
      <c r="C553" t="s">
        <v>1020</v>
      </c>
      <c r="D553">
        <v>2021</v>
      </c>
      <c r="E553">
        <v>2</v>
      </c>
      <c r="F553">
        <v>3</v>
      </c>
      <c r="G553" t="s">
        <v>1089</v>
      </c>
      <c r="H553" t="s">
        <v>14</v>
      </c>
    </row>
    <row r="554" spans="1:8" x14ac:dyDescent="0.25">
      <c r="A554" t="s">
        <v>751</v>
      </c>
      <c r="B554">
        <v>1</v>
      </c>
      <c r="C554" t="s">
        <v>1016</v>
      </c>
      <c r="D554">
        <v>2020</v>
      </c>
      <c r="E554">
        <v>2</v>
      </c>
      <c r="F554">
        <v>2</v>
      </c>
      <c r="G554" t="s">
        <v>1084</v>
      </c>
      <c r="H554" t="s">
        <v>14</v>
      </c>
    </row>
    <row r="555" spans="1:8" x14ac:dyDescent="0.25">
      <c r="A555" t="s">
        <v>715</v>
      </c>
      <c r="B555">
        <v>2</v>
      </c>
      <c r="C555" t="s">
        <v>1018</v>
      </c>
      <c r="D555">
        <v>2021</v>
      </c>
      <c r="E555">
        <v>2</v>
      </c>
      <c r="F555">
        <v>2</v>
      </c>
      <c r="G555" t="s">
        <v>1084</v>
      </c>
      <c r="H555" t="s">
        <v>14</v>
      </c>
    </row>
    <row r="556" spans="1:8" x14ac:dyDescent="0.25">
      <c r="A556" t="s">
        <v>539</v>
      </c>
      <c r="B556">
        <v>3</v>
      </c>
      <c r="C556" t="s">
        <v>1020</v>
      </c>
      <c r="D556">
        <v>2021</v>
      </c>
      <c r="E556">
        <v>1</v>
      </c>
      <c r="F556">
        <v>3</v>
      </c>
      <c r="G556" t="s">
        <v>1089</v>
      </c>
      <c r="H556" t="s">
        <v>14</v>
      </c>
    </row>
    <row r="557" spans="1:8" x14ac:dyDescent="0.25">
      <c r="A557" t="s">
        <v>685</v>
      </c>
      <c r="B557">
        <v>5</v>
      </c>
      <c r="C557" t="s">
        <v>1024</v>
      </c>
      <c r="D557">
        <v>2021</v>
      </c>
      <c r="E557">
        <v>1</v>
      </c>
      <c r="F557">
        <v>3</v>
      </c>
      <c r="G557" t="s">
        <v>1089</v>
      </c>
      <c r="H557" t="s">
        <v>12</v>
      </c>
    </row>
    <row r="558" spans="1:8" x14ac:dyDescent="0.25">
      <c r="A558" t="s">
        <v>692</v>
      </c>
      <c r="B558">
        <v>5</v>
      </c>
      <c r="C558" t="s">
        <v>1024</v>
      </c>
      <c r="D558">
        <v>2021</v>
      </c>
      <c r="E558">
        <v>1</v>
      </c>
      <c r="F558">
        <v>2</v>
      </c>
      <c r="G558" t="s">
        <v>1084</v>
      </c>
      <c r="H558" t="s">
        <v>12</v>
      </c>
    </row>
    <row r="559" spans="1:8" x14ac:dyDescent="0.25">
      <c r="A559" t="s">
        <v>448</v>
      </c>
      <c r="B559">
        <v>5</v>
      </c>
      <c r="C559" t="s">
        <v>1024</v>
      </c>
      <c r="D559">
        <v>2021</v>
      </c>
      <c r="E559">
        <v>2</v>
      </c>
      <c r="F559">
        <v>1</v>
      </c>
      <c r="G559" t="s">
        <v>1091</v>
      </c>
      <c r="H559" t="s">
        <v>12</v>
      </c>
    </row>
    <row r="560" spans="1:8" x14ac:dyDescent="0.25">
      <c r="A560" t="s">
        <v>575</v>
      </c>
      <c r="B560">
        <v>4</v>
      </c>
      <c r="C560" t="s">
        <v>1022</v>
      </c>
      <c r="D560">
        <v>2021</v>
      </c>
      <c r="E560">
        <v>1</v>
      </c>
      <c r="F560">
        <v>3</v>
      </c>
      <c r="G560" t="s">
        <v>1089</v>
      </c>
      <c r="H560" t="s">
        <v>12</v>
      </c>
    </row>
    <row r="561" spans="1:8" x14ac:dyDescent="0.25">
      <c r="A561" t="s">
        <v>403</v>
      </c>
      <c r="B561">
        <v>1</v>
      </c>
      <c r="C561" t="s">
        <v>1016</v>
      </c>
      <c r="D561">
        <v>2020</v>
      </c>
      <c r="E561">
        <v>1</v>
      </c>
      <c r="F561">
        <v>3</v>
      </c>
      <c r="G561" t="s">
        <v>1089</v>
      </c>
      <c r="H561" t="s">
        <v>12</v>
      </c>
    </row>
    <row r="562" spans="1:8" x14ac:dyDescent="0.25">
      <c r="A562" t="s">
        <v>683</v>
      </c>
      <c r="B562">
        <v>3</v>
      </c>
      <c r="C562" t="s">
        <v>1020</v>
      </c>
      <c r="D562">
        <v>2020</v>
      </c>
      <c r="E562">
        <v>2</v>
      </c>
      <c r="F562">
        <v>1</v>
      </c>
      <c r="G562" t="s">
        <v>1091</v>
      </c>
      <c r="H562" t="s">
        <v>14</v>
      </c>
    </row>
    <row r="563" spans="1:8" x14ac:dyDescent="0.25">
      <c r="A563" t="s">
        <v>827</v>
      </c>
      <c r="B563">
        <v>2</v>
      </c>
      <c r="C563" t="s">
        <v>1018</v>
      </c>
      <c r="D563">
        <v>2020</v>
      </c>
      <c r="E563">
        <v>2</v>
      </c>
      <c r="F563">
        <v>1</v>
      </c>
      <c r="G563" t="s">
        <v>1091</v>
      </c>
      <c r="H563" t="s">
        <v>14</v>
      </c>
    </row>
    <row r="564" spans="1:8" x14ac:dyDescent="0.25">
      <c r="A564" t="s">
        <v>31</v>
      </c>
      <c r="B564">
        <v>2</v>
      </c>
      <c r="C564" t="s">
        <v>1018</v>
      </c>
      <c r="D564">
        <v>2021</v>
      </c>
      <c r="E564">
        <v>2</v>
      </c>
      <c r="F564">
        <v>2</v>
      </c>
      <c r="G564" t="s">
        <v>1084</v>
      </c>
      <c r="H564" t="s">
        <v>14</v>
      </c>
    </row>
    <row r="565" spans="1:8" x14ac:dyDescent="0.25">
      <c r="A565" t="s">
        <v>466</v>
      </c>
      <c r="B565">
        <v>3</v>
      </c>
      <c r="C565" t="s">
        <v>1020</v>
      </c>
      <c r="D565">
        <v>2022</v>
      </c>
      <c r="E565">
        <v>2</v>
      </c>
      <c r="F565">
        <v>1</v>
      </c>
      <c r="G565" t="s">
        <v>1091</v>
      </c>
      <c r="H565" t="s">
        <v>12</v>
      </c>
    </row>
    <row r="566" spans="1:8" x14ac:dyDescent="0.25">
      <c r="A566" t="s">
        <v>813</v>
      </c>
      <c r="B566">
        <v>1</v>
      </c>
      <c r="C566" t="s">
        <v>1016</v>
      </c>
      <c r="D566">
        <v>2022</v>
      </c>
      <c r="E566">
        <v>1</v>
      </c>
      <c r="F566">
        <v>1</v>
      </c>
      <c r="G566" t="s">
        <v>1091</v>
      </c>
      <c r="H566" t="s">
        <v>14</v>
      </c>
    </row>
    <row r="567" spans="1:8" x14ac:dyDescent="0.25">
      <c r="A567" t="s">
        <v>433</v>
      </c>
      <c r="B567">
        <v>1</v>
      </c>
      <c r="C567" t="s">
        <v>1016</v>
      </c>
      <c r="D567">
        <v>2020</v>
      </c>
      <c r="E567">
        <v>2</v>
      </c>
      <c r="F567">
        <v>1</v>
      </c>
      <c r="G567" t="s">
        <v>1091</v>
      </c>
      <c r="H567" t="s">
        <v>14</v>
      </c>
    </row>
    <row r="568" spans="1:8" x14ac:dyDescent="0.25">
      <c r="A568" t="s">
        <v>512</v>
      </c>
      <c r="B568">
        <v>2</v>
      </c>
      <c r="C568" t="s">
        <v>1018</v>
      </c>
      <c r="D568">
        <v>2021</v>
      </c>
      <c r="E568">
        <v>2</v>
      </c>
      <c r="F568">
        <v>2</v>
      </c>
      <c r="G568" t="s">
        <v>1084</v>
      </c>
      <c r="H568" t="s">
        <v>12</v>
      </c>
    </row>
    <row r="569" spans="1:8" x14ac:dyDescent="0.25">
      <c r="A569" t="s">
        <v>950</v>
      </c>
      <c r="B569">
        <v>1</v>
      </c>
      <c r="C569" t="s">
        <v>1016</v>
      </c>
      <c r="D569">
        <v>2022</v>
      </c>
      <c r="E569">
        <v>2</v>
      </c>
      <c r="F569">
        <v>2</v>
      </c>
      <c r="G569" t="s">
        <v>1084</v>
      </c>
      <c r="H569" t="s">
        <v>12</v>
      </c>
    </row>
    <row r="570" spans="1:8" x14ac:dyDescent="0.25">
      <c r="A570" t="s">
        <v>363</v>
      </c>
      <c r="B570">
        <v>2</v>
      </c>
      <c r="C570" t="s">
        <v>1018</v>
      </c>
      <c r="D570">
        <v>2022</v>
      </c>
      <c r="E570">
        <v>1</v>
      </c>
      <c r="F570">
        <v>1</v>
      </c>
      <c r="G570" t="s">
        <v>1091</v>
      </c>
      <c r="H570" t="s">
        <v>14</v>
      </c>
    </row>
    <row r="571" spans="1:8" x14ac:dyDescent="0.25">
      <c r="A571" t="s">
        <v>790</v>
      </c>
      <c r="B571">
        <v>4</v>
      </c>
      <c r="C571" t="s">
        <v>1022</v>
      </c>
      <c r="D571">
        <v>2022</v>
      </c>
      <c r="E571">
        <v>1</v>
      </c>
      <c r="F571">
        <v>1</v>
      </c>
      <c r="G571" t="s">
        <v>1091</v>
      </c>
      <c r="H571" t="s">
        <v>12</v>
      </c>
    </row>
    <row r="572" spans="1:8" x14ac:dyDescent="0.25">
      <c r="A572" t="s">
        <v>587</v>
      </c>
      <c r="B572">
        <v>2</v>
      </c>
      <c r="C572" t="s">
        <v>1018</v>
      </c>
      <c r="D572">
        <v>2021</v>
      </c>
      <c r="E572">
        <v>1</v>
      </c>
      <c r="F572">
        <v>2</v>
      </c>
      <c r="G572" t="s">
        <v>1084</v>
      </c>
      <c r="H572" t="s">
        <v>12</v>
      </c>
    </row>
    <row r="573" spans="1:8" x14ac:dyDescent="0.25">
      <c r="A573" t="s">
        <v>546</v>
      </c>
      <c r="B573">
        <v>5</v>
      </c>
      <c r="C573" t="s">
        <v>1024</v>
      </c>
      <c r="D573">
        <v>2022</v>
      </c>
      <c r="E573">
        <v>2</v>
      </c>
      <c r="F573">
        <v>3</v>
      </c>
      <c r="G573" t="s">
        <v>1089</v>
      </c>
      <c r="H573" t="s">
        <v>14</v>
      </c>
    </row>
    <row r="574" spans="1:8" x14ac:dyDescent="0.25">
      <c r="A574" t="s">
        <v>584</v>
      </c>
      <c r="B574">
        <v>1</v>
      </c>
      <c r="C574" t="s">
        <v>1016</v>
      </c>
      <c r="D574">
        <v>2021</v>
      </c>
      <c r="E574">
        <v>2</v>
      </c>
      <c r="F574">
        <v>2</v>
      </c>
      <c r="G574" t="s">
        <v>1084</v>
      </c>
      <c r="H574" t="s">
        <v>14</v>
      </c>
    </row>
    <row r="575" spans="1:8" x14ac:dyDescent="0.25">
      <c r="A575" t="s">
        <v>169</v>
      </c>
      <c r="B575">
        <v>1</v>
      </c>
      <c r="C575" t="s">
        <v>1016</v>
      </c>
      <c r="D575">
        <v>2021</v>
      </c>
      <c r="E575">
        <v>2</v>
      </c>
      <c r="F575">
        <v>3</v>
      </c>
      <c r="G575" t="s">
        <v>1089</v>
      </c>
      <c r="H575" t="s">
        <v>14</v>
      </c>
    </row>
    <row r="576" spans="1:8" x14ac:dyDescent="0.25">
      <c r="A576" t="s">
        <v>171</v>
      </c>
      <c r="B576">
        <v>1</v>
      </c>
      <c r="C576" t="s">
        <v>1016</v>
      </c>
      <c r="D576">
        <v>2021</v>
      </c>
      <c r="E576">
        <v>1</v>
      </c>
      <c r="F576">
        <v>2</v>
      </c>
      <c r="G576" t="s">
        <v>1084</v>
      </c>
      <c r="H576" t="s">
        <v>14</v>
      </c>
    </row>
    <row r="577" spans="1:8" x14ac:dyDescent="0.25">
      <c r="A577" t="s">
        <v>745</v>
      </c>
      <c r="B577">
        <v>1</v>
      </c>
      <c r="C577" t="s">
        <v>1016</v>
      </c>
      <c r="D577">
        <v>2022</v>
      </c>
      <c r="E577">
        <v>1</v>
      </c>
      <c r="F577">
        <v>1</v>
      </c>
      <c r="G577" t="s">
        <v>1091</v>
      </c>
      <c r="H577" t="s">
        <v>14</v>
      </c>
    </row>
    <row r="578" spans="1:8" x14ac:dyDescent="0.25">
      <c r="A578" t="s">
        <v>394</v>
      </c>
      <c r="B578">
        <v>4</v>
      </c>
      <c r="C578" t="s">
        <v>1022</v>
      </c>
      <c r="D578">
        <v>2020</v>
      </c>
      <c r="E578">
        <v>1</v>
      </c>
      <c r="F578">
        <v>2</v>
      </c>
      <c r="G578" t="s">
        <v>1084</v>
      </c>
      <c r="H578" t="s">
        <v>12</v>
      </c>
    </row>
    <row r="579" spans="1:8" x14ac:dyDescent="0.25">
      <c r="A579" t="s">
        <v>271</v>
      </c>
      <c r="B579">
        <v>4</v>
      </c>
      <c r="C579" t="s">
        <v>1022</v>
      </c>
      <c r="D579">
        <v>2020</v>
      </c>
      <c r="E579">
        <v>1</v>
      </c>
      <c r="F579">
        <v>3</v>
      </c>
      <c r="G579" t="s">
        <v>1089</v>
      </c>
      <c r="H579" t="s">
        <v>14</v>
      </c>
    </row>
    <row r="580" spans="1:8" x14ac:dyDescent="0.25">
      <c r="A580" t="s">
        <v>280</v>
      </c>
      <c r="B580">
        <v>2</v>
      </c>
      <c r="C580" t="s">
        <v>1018</v>
      </c>
      <c r="D580">
        <v>2020</v>
      </c>
      <c r="E580">
        <v>2</v>
      </c>
      <c r="F580">
        <v>2</v>
      </c>
      <c r="G580" t="s">
        <v>1084</v>
      </c>
      <c r="H580" t="s">
        <v>14</v>
      </c>
    </row>
    <row r="581" spans="1:8" x14ac:dyDescent="0.25">
      <c r="A581" t="s">
        <v>81</v>
      </c>
      <c r="B581">
        <v>4</v>
      </c>
      <c r="C581" t="s">
        <v>1022</v>
      </c>
      <c r="D581">
        <v>2020</v>
      </c>
      <c r="E581">
        <v>1</v>
      </c>
      <c r="F581">
        <v>3</v>
      </c>
      <c r="G581" t="s">
        <v>1089</v>
      </c>
      <c r="H581" t="s">
        <v>14</v>
      </c>
    </row>
    <row r="582" spans="1:8" x14ac:dyDescent="0.25">
      <c r="A582" t="s">
        <v>343</v>
      </c>
      <c r="B582">
        <v>1</v>
      </c>
      <c r="C582" t="s">
        <v>1016</v>
      </c>
      <c r="D582">
        <v>2020</v>
      </c>
      <c r="E582">
        <v>2</v>
      </c>
      <c r="F582">
        <v>3</v>
      </c>
      <c r="G582" t="s">
        <v>1089</v>
      </c>
      <c r="H582" t="s">
        <v>12</v>
      </c>
    </row>
    <row r="583" spans="1:8" x14ac:dyDescent="0.25">
      <c r="A583" t="s">
        <v>921</v>
      </c>
      <c r="B583">
        <v>3</v>
      </c>
      <c r="C583" t="s">
        <v>1020</v>
      </c>
      <c r="D583">
        <v>2022</v>
      </c>
      <c r="E583">
        <v>2</v>
      </c>
      <c r="F583">
        <v>3</v>
      </c>
      <c r="G583" t="s">
        <v>1089</v>
      </c>
      <c r="H583" t="s">
        <v>14</v>
      </c>
    </row>
    <row r="584" spans="1:8" x14ac:dyDescent="0.25">
      <c r="A584" t="s">
        <v>414</v>
      </c>
      <c r="B584">
        <v>2</v>
      </c>
      <c r="C584" t="s">
        <v>1018</v>
      </c>
      <c r="D584">
        <v>2022</v>
      </c>
      <c r="E584">
        <v>1</v>
      </c>
      <c r="F584">
        <v>2</v>
      </c>
      <c r="G584" t="s">
        <v>1084</v>
      </c>
      <c r="H584" t="s">
        <v>14</v>
      </c>
    </row>
    <row r="585" spans="1:8" x14ac:dyDescent="0.25">
      <c r="A585" t="s">
        <v>90</v>
      </c>
      <c r="B585">
        <v>5</v>
      </c>
      <c r="C585" t="s">
        <v>1024</v>
      </c>
      <c r="D585">
        <v>2021</v>
      </c>
      <c r="E585">
        <v>2</v>
      </c>
      <c r="F585">
        <v>3</v>
      </c>
      <c r="G585" t="s">
        <v>1089</v>
      </c>
      <c r="H585" t="s">
        <v>12</v>
      </c>
    </row>
    <row r="586" spans="1:8" x14ac:dyDescent="0.25">
      <c r="A586" t="s">
        <v>132</v>
      </c>
      <c r="B586">
        <v>4</v>
      </c>
      <c r="C586" t="s">
        <v>1022</v>
      </c>
      <c r="D586">
        <v>2020</v>
      </c>
      <c r="E586">
        <v>1</v>
      </c>
      <c r="F586">
        <v>2</v>
      </c>
      <c r="G586" t="s">
        <v>1084</v>
      </c>
      <c r="H586" t="s">
        <v>12</v>
      </c>
    </row>
    <row r="587" spans="1:8" x14ac:dyDescent="0.25">
      <c r="A587" t="s">
        <v>138</v>
      </c>
      <c r="B587">
        <v>1</v>
      </c>
      <c r="C587" t="s">
        <v>1016</v>
      </c>
      <c r="D587">
        <v>2021</v>
      </c>
      <c r="E587">
        <v>1</v>
      </c>
      <c r="F587">
        <v>1</v>
      </c>
      <c r="G587" t="s">
        <v>1091</v>
      </c>
      <c r="H587" t="s">
        <v>14</v>
      </c>
    </row>
    <row r="588" spans="1:8" x14ac:dyDescent="0.25">
      <c r="A588" t="s">
        <v>459</v>
      </c>
      <c r="B588">
        <v>4</v>
      </c>
      <c r="C588" t="s">
        <v>1022</v>
      </c>
      <c r="D588">
        <v>2020</v>
      </c>
      <c r="E588">
        <v>2</v>
      </c>
      <c r="F588">
        <v>2</v>
      </c>
      <c r="G588" t="s">
        <v>1084</v>
      </c>
      <c r="H588" t="s">
        <v>12</v>
      </c>
    </row>
    <row r="589" spans="1:8" x14ac:dyDescent="0.25">
      <c r="A589" t="s">
        <v>524</v>
      </c>
      <c r="B589">
        <v>1</v>
      </c>
      <c r="C589" t="s">
        <v>1016</v>
      </c>
      <c r="D589">
        <v>2021</v>
      </c>
      <c r="E589">
        <v>2</v>
      </c>
      <c r="F589">
        <v>1</v>
      </c>
      <c r="G589" t="s">
        <v>1091</v>
      </c>
      <c r="H589" t="s">
        <v>14</v>
      </c>
    </row>
    <row r="590" spans="1:8" x14ac:dyDescent="0.25">
      <c r="A590" t="s">
        <v>947</v>
      </c>
      <c r="B590">
        <v>3</v>
      </c>
      <c r="C590" t="s">
        <v>1020</v>
      </c>
      <c r="D590">
        <v>2022</v>
      </c>
      <c r="E590">
        <v>2</v>
      </c>
      <c r="F590">
        <v>3</v>
      </c>
      <c r="G590" t="s">
        <v>1089</v>
      </c>
      <c r="H590" t="s">
        <v>12</v>
      </c>
    </row>
    <row r="591" spans="1:8" x14ac:dyDescent="0.25">
      <c r="A591" t="s">
        <v>797</v>
      </c>
      <c r="B591">
        <v>5</v>
      </c>
      <c r="C591" t="s">
        <v>1024</v>
      </c>
      <c r="D591">
        <v>2021</v>
      </c>
      <c r="E591">
        <v>1</v>
      </c>
      <c r="F591">
        <v>3</v>
      </c>
      <c r="G591" t="s">
        <v>1089</v>
      </c>
      <c r="H591" t="s">
        <v>14</v>
      </c>
    </row>
    <row r="592" spans="1:8" x14ac:dyDescent="0.25">
      <c r="A592" t="s">
        <v>707</v>
      </c>
      <c r="B592">
        <v>5</v>
      </c>
      <c r="C592" t="s">
        <v>1024</v>
      </c>
      <c r="D592">
        <v>2020</v>
      </c>
      <c r="E592">
        <v>1</v>
      </c>
      <c r="F592">
        <v>2</v>
      </c>
      <c r="G592" t="s">
        <v>1084</v>
      </c>
      <c r="H592" t="s">
        <v>14</v>
      </c>
    </row>
    <row r="593" spans="1:8" x14ac:dyDescent="0.25">
      <c r="A593" t="s">
        <v>308</v>
      </c>
      <c r="B593">
        <v>5</v>
      </c>
      <c r="C593" t="s">
        <v>1024</v>
      </c>
      <c r="D593">
        <v>2020</v>
      </c>
      <c r="E593">
        <v>2</v>
      </c>
      <c r="F593">
        <v>2</v>
      </c>
      <c r="G593" t="s">
        <v>1084</v>
      </c>
      <c r="H593" t="s">
        <v>14</v>
      </c>
    </row>
    <row r="594" spans="1:8" x14ac:dyDescent="0.25">
      <c r="A594" t="s">
        <v>748</v>
      </c>
      <c r="B594">
        <v>4</v>
      </c>
      <c r="C594" t="s">
        <v>1022</v>
      </c>
      <c r="D594">
        <v>2021</v>
      </c>
      <c r="E594">
        <v>2</v>
      </c>
      <c r="F594">
        <v>3</v>
      </c>
      <c r="G594" t="s">
        <v>1089</v>
      </c>
      <c r="H594" t="s">
        <v>12</v>
      </c>
    </row>
    <row r="595" spans="1:8" x14ac:dyDescent="0.25">
      <c r="A595" t="s">
        <v>244</v>
      </c>
      <c r="B595">
        <v>1</v>
      </c>
      <c r="C595" t="s">
        <v>1016</v>
      </c>
      <c r="D595">
        <v>2022</v>
      </c>
      <c r="E595">
        <v>2</v>
      </c>
      <c r="F595">
        <v>1</v>
      </c>
      <c r="G595" t="s">
        <v>1091</v>
      </c>
      <c r="H595" t="s">
        <v>12</v>
      </c>
    </row>
    <row r="596" spans="1:8" x14ac:dyDescent="0.25">
      <c r="A596" t="s">
        <v>618</v>
      </c>
      <c r="B596">
        <v>3</v>
      </c>
      <c r="C596" t="s">
        <v>1020</v>
      </c>
      <c r="D596">
        <v>2020</v>
      </c>
      <c r="E596">
        <v>2</v>
      </c>
      <c r="F596">
        <v>3</v>
      </c>
      <c r="G596" t="s">
        <v>1089</v>
      </c>
      <c r="H596" t="s">
        <v>14</v>
      </c>
    </row>
    <row r="597" spans="1:8" x14ac:dyDescent="0.25">
      <c r="A597" t="s">
        <v>209</v>
      </c>
      <c r="B597">
        <v>1</v>
      </c>
      <c r="C597" t="s">
        <v>1016</v>
      </c>
      <c r="D597">
        <v>2020</v>
      </c>
      <c r="E597">
        <v>1</v>
      </c>
      <c r="F597">
        <v>3</v>
      </c>
      <c r="G597" t="s">
        <v>1089</v>
      </c>
      <c r="H597" t="s">
        <v>12</v>
      </c>
    </row>
    <row r="598" spans="1:8" x14ac:dyDescent="0.25">
      <c r="A598" t="s">
        <v>491</v>
      </c>
      <c r="B598">
        <v>3</v>
      </c>
      <c r="C598" t="s">
        <v>1020</v>
      </c>
      <c r="D598">
        <v>2022</v>
      </c>
      <c r="E598">
        <v>1</v>
      </c>
      <c r="F598">
        <v>1</v>
      </c>
      <c r="G598" t="s">
        <v>1091</v>
      </c>
      <c r="H598" t="s">
        <v>14</v>
      </c>
    </row>
    <row r="599" spans="1:8" x14ac:dyDescent="0.25">
      <c r="A599" t="s">
        <v>552</v>
      </c>
      <c r="B599">
        <v>2</v>
      </c>
      <c r="C599" t="s">
        <v>1018</v>
      </c>
      <c r="D599">
        <v>2020</v>
      </c>
      <c r="E599">
        <v>1</v>
      </c>
      <c r="F599">
        <v>2</v>
      </c>
      <c r="G599" t="s">
        <v>1084</v>
      </c>
      <c r="H599" t="s">
        <v>14</v>
      </c>
    </row>
    <row r="600" spans="1:8" x14ac:dyDescent="0.25">
      <c r="A600" t="s">
        <v>862</v>
      </c>
      <c r="B600">
        <v>2</v>
      </c>
      <c r="C600" t="s">
        <v>1018</v>
      </c>
      <c r="D600">
        <v>2021</v>
      </c>
      <c r="E600">
        <v>2</v>
      </c>
      <c r="F600">
        <v>1</v>
      </c>
      <c r="G600" t="s">
        <v>1091</v>
      </c>
      <c r="H600" t="s">
        <v>14</v>
      </c>
    </row>
    <row r="601" spans="1:8" x14ac:dyDescent="0.25">
      <c r="A601" t="s">
        <v>20</v>
      </c>
      <c r="B601">
        <v>3</v>
      </c>
      <c r="C601" t="s">
        <v>1020</v>
      </c>
      <c r="D601">
        <v>2022</v>
      </c>
      <c r="E601">
        <v>1</v>
      </c>
      <c r="F601">
        <v>2</v>
      </c>
      <c r="G601" t="s">
        <v>1084</v>
      </c>
      <c r="H601" t="s">
        <v>14</v>
      </c>
    </row>
    <row r="602" spans="1:8" x14ac:dyDescent="0.25">
      <c r="A602" t="s">
        <v>91</v>
      </c>
      <c r="B602">
        <v>4</v>
      </c>
      <c r="C602" t="s">
        <v>1022</v>
      </c>
      <c r="D602">
        <v>2022</v>
      </c>
      <c r="E602">
        <v>1</v>
      </c>
      <c r="F602">
        <v>3</v>
      </c>
      <c r="G602" t="s">
        <v>1089</v>
      </c>
      <c r="H602" t="s">
        <v>12</v>
      </c>
    </row>
    <row r="603" spans="1:8" x14ac:dyDescent="0.25">
      <c r="A603" t="s">
        <v>48</v>
      </c>
      <c r="B603">
        <v>1</v>
      </c>
      <c r="C603" t="s">
        <v>1016</v>
      </c>
      <c r="D603">
        <v>2021</v>
      </c>
      <c r="E603">
        <v>1</v>
      </c>
      <c r="F603">
        <v>1</v>
      </c>
      <c r="G603" t="s">
        <v>1091</v>
      </c>
      <c r="H603" t="s">
        <v>14</v>
      </c>
    </row>
    <row r="604" spans="1:8" x14ac:dyDescent="0.25">
      <c r="A604" t="s">
        <v>21</v>
      </c>
      <c r="B604">
        <v>5</v>
      </c>
      <c r="C604" t="s">
        <v>1024</v>
      </c>
      <c r="D604">
        <v>2022</v>
      </c>
      <c r="E604">
        <v>2</v>
      </c>
      <c r="F604">
        <v>3</v>
      </c>
      <c r="G604" t="s">
        <v>1089</v>
      </c>
      <c r="H604" t="s">
        <v>14</v>
      </c>
    </row>
    <row r="605" spans="1:8" x14ac:dyDescent="0.25">
      <c r="A605" t="s">
        <v>519</v>
      </c>
      <c r="B605">
        <v>3</v>
      </c>
      <c r="C605" t="s">
        <v>1020</v>
      </c>
      <c r="D605">
        <v>2021</v>
      </c>
      <c r="E605">
        <v>2</v>
      </c>
      <c r="F605">
        <v>3</v>
      </c>
      <c r="G605" t="s">
        <v>1089</v>
      </c>
      <c r="H605" t="s">
        <v>12</v>
      </c>
    </row>
    <row r="606" spans="1:8" x14ac:dyDescent="0.25">
      <c r="A606" t="s">
        <v>769</v>
      </c>
      <c r="B606">
        <v>4</v>
      </c>
      <c r="C606" t="s">
        <v>1022</v>
      </c>
      <c r="D606">
        <v>2022</v>
      </c>
      <c r="E606">
        <v>2</v>
      </c>
      <c r="F606">
        <v>3</v>
      </c>
      <c r="G606" t="s">
        <v>1089</v>
      </c>
      <c r="H606" t="s">
        <v>12</v>
      </c>
    </row>
    <row r="607" spans="1:8" x14ac:dyDescent="0.25">
      <c r="A607" t="s">
        <v>894</v>
      </c>
      <c r="B607">
        <v>3</v>
      </c>
      <c r="C607" t="s">
        <v>1020</v>
      </c>
      <c r="D607">
        <v>2022</v>
      </c>
      <c r="E607">
        <v>2</v>
      </c>
      <c r="F607">
        <v>3</v>
      </c>
      <c r="G607" t="s">
        <v>1089</v>
      </c>
      <c r="H607" t="s">
        <v>12</v>
      </c>
    </row>
    <row r="608" spans="1:8" x14ac:dyDescent="0.25">
      <c r="A608" t="s">
        <v>216</v>
      </c>
      <c r="B608">
        <v>4</v>
      </c>
      <c r="C608" t="s">
        <v>1022</v>
      </c>
      <c r="D608">
        <v>2020</v>
      </c>
      <c r="E608">
        <v>2</v>
      </c>
      <c r="F608">
        <v>3</v>
      </c>
      <c r="G608" t="s">
        <v>1089</v>
      </c>
      <c r="H608" t="s">
        <v>14</v>
      </c>
    </row>
    <row r="609" spans="1:8" x14ac:dyDescent="0.25">
      <c r="A609" t="s">
        <v>859</v>
      </c>
      <c r="B609">
        <v>3</v>
      </c>
      <c r="C609" t="s">
        <v>1020</v>
      </c>
      <c r="D609">
        <v>2022</v>
      </c>
      <c r="E609">
        <v>1</v>
      </c>
      <c r="F609">
        <v>3</v>
      </c>
      <c r="G609" t="s">
        <v>1089</v>
      </c>
      <c r="H609" t="s">
        <v>12</v>
      </c>
    </row>
    <row r="610" spans="1:8" x14ac:dyDescent="0.25">
      <c r="A610" t="s">
        <v>406</v>
      </c>
      <c r="B610">
        <v>5</v>
      </c>
      <c r="C610" t="s">
        <v>1024</v>
      </c>
      <c r="D610">
        <v>2021</v>
      </c>
      <c r="E610">
        <v>1</v>
      </c>
      <c r="F610">
        <v>1</v>
      </c>
      <c r="G610" t="s">
        <v>1091</v>
      </c>
      <c r="H610" t="s">
        <v>12</v>
      </c>
    </row>
    <row r="611" spans="1:8" x14ac:dyDescent="0.25">
      <c r="A611" t="s">
        <v>570</v>
      </c>
      <c r="B611">
        <v>3</v>
      </c>
      <c r="C611" t="s">
        <v>1020</v>
      </c>
      <c r="D611">
        <v>2021</v>
      </c>
      <c r="E611">
        <v>1</v>
      </c>
      <c r="F611">
        <v>1</v>
      </c>
      <c r="G611" t="s">
        <v>1091</v>
      </c>
      <c r="H611" t="s">
        <v>12</v>
      </c>
    </row>
    <row r="612" spans="1:8" x14ac:dyDescent="0.25">
      <c r="A612" t="s">
        <v>13</v>
      </c>
      <c r="B612">
        <v>1</v>
      </c>
      <c r="C612" t="s">
        <v>1016</v>
      </c>
      <c r="D612">
        <v>2022</v>
      </c>
      <c r="E612">
        <v>1</v>
      </c>
      <c r="F612">
        <v>1</v>
      </c>
      <c r="G612" t="s">
        <v>1091</v>
      </c>
      <c r="H612" t="s">
        <v>14</v>
      </c>
    </row>
    <row r="613" spans="1:8" x14ac:dyDescent="0.25">
      <c r="A613" t="s">
        <v>16</v>
      </c>
      <c r="B613">
        <v>4</v>
      </c>
      <c r="C613" t="s">
        <v>1022</v>
      </c>
      <c r="D613">
        <v>2021</v>
      </c>
      <c r="E613">
        <v>1</v>
      </c>
      <c r="F613">
        <v>3</v>
      </c>
      <c r="G613" t="s">
        <v>1089</v>
      </c>
      <c r="H613" t="s">
        <v>14</v>
      </c>
    </row>
    <row r="614" spans="1:8" x14ac:dyDescent="0.25">
      <c r="A614" t="s">
        <v>855</v>
      </c>
      <c r="B614">
        <v>3</v>
      </c>
      <c r="C614" t="s">
        <v>1020</v>
      </c>
      <c r="D614">
        <v>2022</v>
      </c>
      <c r="E614">
        <v>2</v>
      </c>
      <c r="F614">
        <v>2</v>
      </c>
      <c r="G614" t="s">
        <v>1084</v>
      </c>
      <c r="H614" t="s">
        <v>12</v>
      </c>
    </row>
    <row r="615" spans="1:8" x14ac:dyDescent="0.25">
      <c r="A615" t="s">
        <v>935</v>
      </c>
      <c r="B615">
        <v>4</v>
      </c>
      <c r="C615" t="s">
        <v>1022</v>
      </c>
      <c r="D615">
        <v>2022</v>
      </c>
      <c r="E615">
        <v>1</v>
      </c>
      <c r="F615">
        <v>2</v>
      </c>
      <c r="G615" t="s">
        <v>1084</v>
      </c>
      <c r="H615" t="s">
        <v>14</v>
      </c>
    </row>
    <row r="616" spans="1:8" x14ac:dyDescent="0.25">
      <c r="A616" t="s">
        <v>945</v>
      </c>
      <c r="B616">
        <v>1</v>
      </c>
      <c r="C616" t="s">
        <v>1016</v>
      </c>
      <c r="D616">
        <v>2021</v>
      </c>
      <c r="E616">
        <v>1</v>
      </c>
      <c r="F616">
        <v>3</v>
      </c>
      <c r="G616" t="s">
        <v>1089</v>
      </c>
      <c r="H616" t="s">
        <v>12</v>
      </c>
    </row>
    <row r="617" spans="1:8" x14ac:dyDescent="0.25">
      <c r="A617" t="s">
        <v>78</v>
      </c>
      <c r="B617">
        <v>2</v>
      </c>
      <c r="C617" t="s">
        <v>1018</v>
      </c>
      <c r="D617">
        <v>2022</v>
      </c>
      <c r="E617">
        <v>2</v>
      </c>
      <c r="F617">
        <v>1</v>
      </c>
      <c r="G617" t="s">
        <v>1091</v>
      </c>
      <c r="H617" t="s">
        <v>12</v>
      </c>
    </row>
    <row r="618" spans="1:8" x14ac:dyDescent="0.25">
      <c r="A618" t="s">
        <v>854</v>
      </c>
      <c r="B618">
        <v>2</v>
      </c>
      <c r="C618" t="s">
        <v>1018</v>
      </c>
      <c r="D618">
        <v>2022</v>
      </c>
      <c r="E618">
        <v>1</v>
      </c>
      <c r="F618">
        <v>3</v>
      </c>
      <c r="G618" t="s">
        <v>1089</v>
      </c>
      <c r="H618" t="s">
        <v>14</v>
      </c>
    </row>
    <row r="619" spans="1:8" x14ac:dyDescent="0.25">
      <c r="A619" t="s">
        <v>291</v>
      </c>
      <c r="B619">
        <v>5</v>
      </c>
      <c r="C619" t="s">
        <v>1024</v>
      </c>
      <c r="D619">
        <v>2022</v>
      </c>
      <c r="E619">
        <v>1</v>
      </c>
      <c r="F619">
        <v>3</v>
      </c>
      <c r="G619" t="s">
        <v>1089</v>
      </c>
      <c r="H619" t="s">
        <v>12</v>
      </c>
    </row>
    <row r="620" spans="1:8" x14ac:dyDescent="0.25">
      <c r="A620" t="s">
        <v>526</v>
      </c>
      <c r="B620">
        <v>1</v>
      </c>
      <c r="C620" t="s">
        <v>1016</v>
      </c>
      <c r="D620">
        <v>2021</v>
      </c>
      <c r="E620">
        <v>2</v>
      </c>
      <c r="F620">
        <v>3</v>
      </c>
      <c r="G620" t="s">
        <v>1089</v>
      </c>
      <c r="H620" t="s">
        <v>14</v>
      </c>
    </row>
    <row r="621" spans="1:8" x14ac:dyDescent="0.25">
      <c r="A621" t="s">
        <v>439</v>
      </c>
      <c r="B621">
        <v>1</v>
      </c>
      <c r="C621" t="s">
        <v>1016</v>
      </c>
      <c r="D621">
        <v>2020</v>
      </c>
      <c r="E621">
        <v>1</v>
      </c>
      <c r="F621">
        <v>1</v>
      </c>
      <c r="G621" t="s">
        <v>1091</v>
      </c>
      <c r="H621" t="s">
        <v>14</v>
      </c>
    </row>
    <row r="622" spans="1:8" x14ac:dyDescent="0.25">
      <c r="A622" t="s">
        <v>451</v>
      </c>
      <c r="B622">
        <v>4</v>
      </c>
      <c r="C622" t="s">
        <v>1022</v>
      </c>
      <c r="D622">
        <v>2021</v>
      </c>
      <c r="E622">
        <v>1</v>
      </c>
      <c r="F622">
        <v>2</v>
      </c>
      <c r="G622" t="s">
        <v>1084</v>
      </c>
      <c r="H622" t="s">
        <v>12</v>
      </c>
    </row>
    <row r="623" spans="1:8" x14ac:dyDescent="0.25">
      <c r="A623" t="s">
        <v>37</v>
      </c>
      <c r="B623">
        <v>3</v>
      </c>
      <c r="C623" t="s">
        <v>1020</v>
      </c>
      <c r="D623">
        <v>2021</v>
      </c>
      <c r="E623">
        <v>2</v>
      </c>
      <c r="F623">
        <v>1</v>
      </c>
      <c r="G623" t="s">
        <v>1091</v>
      </c>
      <c r="H623" t="s">
        <v>14</v>
      </c>
    </row>
    <row r="624" spans="1:8" x14ac:dyDescent="0.25">
      <c r="A624" t="s">
        <v>885</v>
      </c>
      <c r="B624">
        <v>2</v>
      </c>
      <c r="C624" t="s">
        <v>1018</v>
      </c>
      <c r="D624">
        <v>2020</v>
      </c>
      <c r="E624">
        <v>1</v>
      </c>
      <c r="F624">
        <v>3</v>
      </c>
      <c r="G624" t="s">
        <v>1089</v>
      </c>
      <c r="H624" t="s">
        <v>12</v>
      </c>
    </row>
    <row r="625" spans="1:8" x14ac:dyDescent="0.25">
      <c r="A625" t="s">
        <v>385</v>
      </c>
      <c r="B625">
        <v>2</v>
      </c>
      <c r="C625" t="s">
        <v>1018</v>
      </c>
      <c r="D625">
        <v>2022</v>
      </c>
      <c r="E625">
        <v>2</v>
      </c>
      <c r="F625">
        <v>3</v>
      </c>
      <c r="G625" t="s">
        <v>1089</v>
      </c>
      <c r="H625" t="s">
        <v>12</v>
      </c>
    </row>
    <row r="626" spans="1:8" x14ac:dyDescent="0.25">
      <c r="A626" t="s">
        <v>335</v>
      </c>
      <c r="B626">
        <v>4</v>
      </c>
      <c r="C626" t="s">
        <v>1022</v>
      </c>
      <c r="D626">
        <v>2020</v>
      </c>
      <c r="E626">
        <v>1</v>
      </c>
      <c r="F626">
        <v>1</v>
      </c>
      <c r="G626" t="s">
        <v>1091</v>
      </c>
      <c r="H626" t="s">
        <v>14</v>
      </c>
    </row>
    <row r="627" spans="1:8" x14ac:dyDescent="0.25">
      <c r="A627" t="s">
        <v>780</v>
      </c>
      <c r="B627">
        <v>4</v>
      </c>
      <c r="C627" t="s">
        <v>1022</v>
      </c>
      <c r="D627">
        <v>2022</v>
      </c>
      <c r="E627">
        <v>1</v>
      </c>
      <c r="F627">
        <v>3</v>
      </c>
      <c r="G627" t="s">
        <v>1089</v>
      </c>
      <c r="H627" t="s">
        <v>14</v>
      </c>
    </row>
    <row r="628" spans="1:8" x14ac:dyDescent="0.25">
      <c r="A628" t="s">
        <v>521</v>
      </c>
      <c r="B628">
        <v>3</v>
      </c>
      <c r="C628" t="s">
        <v>1020</v>
      </c>
      <c r="D628">
        <v>2020</v>
      </c>
      <c r="E628">
        <v>2</v>
      </c>
      <c r="F628">
        <v>1</v>
      </c>
      <c r="G628" t="s">
        <v>1091</v>
      </c>
      <c r="H628" t="s">
        <v>14</v>
      </c>
    </row>
    <row r="629" spans="1:8" x14ac:dyDescent="0.25">
      <c r="A629" t="s">
        <v>976</v>
      </c>
      <c r="B629">
        <v>3</v>
      </c>
      <c r="C629" t="s">
        <v>1020</v>
      </c>
      <c r="D629">
        <v>2020</v>
      </c>
      <c r="E629">
        <v>1</v>
      </c>
      <c r="F629">
        <v>3</v>
      </c>
      <c r="G629" t="s">
        <v>1089</v>
      </c>
      <c r="H629" t="s">
        <v>14</v>
      </c>
    </row>
    <row r="630" spans="1:8" x14ac:dyDescent="0.25">
      <c r="A630" t="s">
        <v>952</v>
      </c>
      <c r="B630">
        <v>1</v>
      </c>
      <c r="C630" t="s">
        <v>1016</v>
      </c>
      <c r="D630">
        <v>2021</v>
      </c>
      <c r="E630">
        <v>1</v>
      </c>
      <c r="F630">
        <v>2</v>
      </c>
      <c r="G630" t="s">
        <v>1084</v>
      </c>
      <c r="H630" t="s">
        <v>12</v>
      </c>
    </row>
    <row r="631" spans="1:8" x14ac:dyDescent="0.25">
      <c r="A631" t="s">
        <v>295</v>
      </c>
      <c r="B631">
        <v>1</v>
      </c>
      <c r="C631" t="s">
        <v>1016</v>
      </c>
      <c r="D631">
        <v>2021</v>
      </c>
      <c r="E631">
        <v>1</v>
      </c>
      <c r="F631">
        <v>1</v>
      </c>
      <c r="G631" t="s">
        <v>1091</v>
      </c>
      <c r="H631" t="s">
        <v>14</v>
      </c>
    </row>
    <row r="632" spans="1:8" x14ac:dyDescent="0.25">
      <c r="A632" t="s">
        <v>563</v>
      </c>
      <c r="B632">
        <v>2</v>
      </c>
      <c r="C632" t="s">
        <v>1018</v>
      </c>
      <c r="D632">
        <v>2021</v>
      </c>
      <c r="E632">
        <v>1</v>
      </c>
      <c r="F632">
        <v>2</v>
      </c>
      <c r="G632" t="s">
        <v>1084</v>
      </c>
      <c r="H632" t="s">
        <v>12</v>
      </c>
    </row>
    <row r="633" spans="1:8" x14ac:dyDescent="0.25">
      <c r="A633" t="s">
        <v>781</v>
      </c>
      <c r="B633">
        <v>1</v>
      </c>
      <c r="C633" t="s">
        <v>1016</v>
      </c>
      <c r="D633">
        <v>2022</v>
      </c>
      <c r="E633">
        <v>2</v>
      </c>
      <c r="F633">
        <v>1</v>
      </c>
      <c r="G633" t="s">
        <v>1091</v>
      </c>
      <c r="H633" t="s">
        <v>12</v>
      </c>
    </row>
    <row r="634" spans="1:8" x14ac:dyDescent="0.25">
      <c r="A634" t="s">
        <v>425</v>
      </c>
      <c r="B634">
        <v>1</v>
      </c>
      <c r="C634" t="s">
        <v>1016</v>
      </c>
      <c r="D634">
        <v>2021</v>
      </c>
      <c r="E634">
        <v>1</v>
      </c>
      <c r="F634">
        <v>2</v>
      </c>
      <c r="G634" t="s">
        <v>1084</v>
      </c>
      <c r="H634" t="s">
        <v>12</v>
      </c>
    </row>
    <row r="635" spans="1:8" x14ac:dyDescent="0.25">
      <c r="A635" t="s">
        <v>42</v>
      </c>
      <c r="B635">
        <v>4</v>
      </c>
      <c r="C635" t="s">
        <v>1022</v>
      </c>
      <c r="D635">
        <v>2020</v>
      </c>
      <c r="E635">
        <v>1</v>
      </c>
      <c r="F635">
        <v>2</v>
      </c>
      <c r="G635" t="s">
        <v>1084</v>
      </c>
      <c r="H635" t="s">
        <v>14</v>
      </c>
    </row>
    <row r="636" spans="1:8" x14ac:dyDescent="0.25">
      <c r="A636" t="s">
        <v>557</v>
      </c>
      <c r="B636">
        <v>4</v>
      </c>
      <c r="C636" t="s">
        <v>1022</v>
      </c>
      <c r="D636">
        <v>2022</v>
      </c>
      <c r="E636">
        <v>2</v>
      </c>
      <c r="F636">
        <v>3</v>
      </c>
      <c r="G636" t="s">
        <v>1089</v>
      </c>
      <c r="H636" t="s">
        <v>14</v>
      </c>
    </row>
    <row r="637" spans="1:8" x14ac:dyDescent="0.25">
      <c r="A637" t="s">
        <v>481</v>
      </c>
      <c r="B637">
        <v>4</v>
      </c>
      <c r="C637" t="s">
        <v>1022</v>
      </c>
      <c r="D637">
        <v>2020</v>
      </c>
      <c r="E637">
        <v>2</v>
      </c>
      <c r="F637">
        <v>3</v>
      </c>
      <c r="G637" t="s">
        <v>1089</v>
      </c>
      <c r="H637" t="s">
        <v>12</v>
      </c>
    </row>
    <row r="638" spans="1:8" x14ac:dyDescent="0.25">
      <c r="A638" t="s">
        <v>1011</v>
      </c>
      <c r="B638">
        <v>2</v>
      </c>
      <c r="C638" t="s">
        <v>1018</v>
      </c>
      <c r="D638">
        <v>2021</v>
      </c>
      <c r="E638">
        <v>2</v>
      </c>
      <c r="F638">
        <v>3</v>
      </c>
      <c r="G638" t="s">
        <v>1089</v>
      </c>
      <c r="H638" t="s">
        <v>12</v>
      </c>
    </row>
    <row r="639" spans="1:8" x14ac:dyDescent="0.25">
      <c r="A639" t="s">
        <v>33</v>
      </c>
      <c r="B639">
        <v>4</v>
      </c>
      <c r="C639" t="s">
        <v>1022</v>
      </c>
      <c r="D639">
        <v>2022</v>
      </c>
      <c r="E639">
        <v>1</v>
      </c>
      <c r="F639">
        <v>1</v>
      </c>
      <c r="G639" t="s">
        <v>1091</v>
      </c>
      <c r="H639" t="s">
        <v>14</v>
      </c>
    </row>
    <row r="640" spans="1:8" x14ac:dyDescent="0.25">
      <c r="A640" t="s">
        <v>975</v>
      </c>
      <c r="B640">
        <v>2</v>
      </c>
      <c r="C640" t="s">
        <v>1018</v>
      </c>
      <c r="D640">
        <v>2022</v>
      </c>
      <c r="E640">
        <v>2</v>
      </c>
      <c r="F640">
        <v>3</v>
      </c>
      <c r="G640" t="s">
        <v>1089</v>
      </c>
      <c r="H640" t="s">
        <v>14</v>
      </c>
    </row>
    <row r="641" spans="1:8" x14ac:dyDescent="0.25">
      <c r="A641" t="s">
        <v>595</v>
      </c>
      <c r="B641">
        <v>5</v>
      </c>
      <c r="C641" t="s">
        <v>1024</v>
      </c>
      <c r="D641">
        <v>2022</v>
      </c>
      <c r="E641">
        <v>1</v>
      </c>
      <c r="F641">
        <v>2</v>
      </c>
      <c r="G641" t="s">
        <v>1084</v>
      </c>
      <c r="H641" t="s">
        <v>14</v>
      </c>
    </row>
    <row r="642" spans="1:8" x14ac:dyDescent="0.25">
      <c r="A642" t="s">
        <v>358</v>
      </c>
      <c r="B642">
        <v>1</v>
      </c>
      <c r="C642" t="s">
        <v>1016</v>
      </c>
      <c r="D642">
        <v>2020</v>
      </c>
      <c r="E642">
        <v>1</v>
      </c>
      <c r="F642">
        <v>2</v>
      </c>
      <c r="G642" t="s">
        <v>1084</v>
      </c>
      <c r="H642" t="s">
        <v>14</v>
      </c>
    </row>
    <row r="643" spans="1:8" x14ac:dyDescent="0.25">
      <c r="A643" t="s">
        <v>711</v>
      </c>
      <c r="B643">
        <v>5</v>
      </c>
      <c r="C643" t="s">
        <v>1024</v>
      </c>
      <c r="D643">
        <v>2022</v>
      </c>
      <c r="E643">
        <v>1</v>
      </c>
      <c r="F643">
        <v>1</v>
      </c>
      <c r="G643" t="s">
        <v>1091</v>
      </c>
      <c r="H643" t="s">
        <v>12</v>
      </c>
    </row>
    <row r="644" spans="1:8" x14ac:dyDescent="0.25">
      <c r="A644" t="s">
        <v>642</v>
      </c>
      <c r="B644">
        <v>2</v>
      </c>
      <c r="C644" t="s">
        <v>1018</v>
      </c>
      <c r="D644">
        <v>2020</v>
      </c>
      <c r="E644">
        <v>2</v>
      </c>
      <c r="F644">
        <v>3</v>
      </c>
      <c r="G644" t="s">
        <v>1089</v>
      </c>
      <c r="H644" t="s">
        <v>14</v>
      </c>
    </row>
    <row r="645" spans="1:8" x14ac:dyDescent="0.25">
      <c r="A645" t="s">
        <v>299</v>
      </c>
      <c r="B645">
        <v>4</v>
      </c>
      <c r="C645" t="s">
        <v>1022</v>
      </c>
      <c r="D645">
        <v>2020</v>
      </c>
      <c r="E645">
        <v>2</v>
      </c>
      <c r="F645">
        <v>3</v>
      </c>
      <c r="G645" t="s">
        <v>1089</v>
      </c>
      <c r="H645" t="s">
        <v>14</v>
      </c>
    </row>
    <row r="646" spans="1:8" x14ac:dyDescent="0.25">
      <c r="A646" t="s">
        <v>909</v>
      </c>
      <c r="B646">
        <v>4</v>
      </c>
      <c r="C646" t="s">
        <v>1022</v>
      </c>
      <c r="D646">
        <v>2022</v>
      </c>
      <c r="E646">
        <v>2</v>
      </c>
      <c r="F646">
        <v>2</v>
      </c>
      <c r="G646" t="s">
        <v>1084</v>
      </c>
      <c r="H646" t="s">
        <v>12</v>
      </c>
    </row>
    <row r="647" spans="1:8" x14ac:dyDescent="0.25">
      <c r="A647" t="s">
        <v>907</v>
      </c>
      <c r="B647">
        <v>4</v>
      </c>
      <c r="C647" t="s">
        <v>1022</v>
      </c>
      <c r="D647">
        <v>2022</v>
      </c>
      <c r="E647">
        <v>1</v>
      </c>
      <c r="F647">
        <v>2</v>
      </c>
      <c r="G647" t="s">
        <v>1084</v>
      </c>
      <c r="H647" t="s">
        <v>12</v>
      </c>
    </row>
    <row r="648" spans="1:8" x14ac:dyDescent="0.25">
      <c r="A648" t="s">
        <v>150</v>
      </c>
      <c r="B648">
        <v>4</v>
      </c>
      <c r="C648" t="s">
        <v>1022</v>
      </c>
      <c r="D648">
        <v>2020</v>
      </c>
      <c r="E648">
        <v>2</v>
      </c>
      <c r="F648">
        <v>3</v>
      </c>
      <c r="G648" t="s">
        <v>1089</v>
      </c>
      <c r="H648" t="s">
        <v>12</v>
      </c>
    </row>
    <row r="649" spans="1:8" x14ac:dyDescent="0.25">
      <c r="A649" t="s">
        <v>416</v>
      </c>
      <c r="B649">
        <v>3</v>
      </c>
      <c r="C649" t="s">
        <v>1020</v>
      </c>
      <c r="D649">
        <v>2020</v>
      </c>
      <c r="E649">
        <v>1</v>
      </c>
      <c r="F649">
        <v>2</v>
      </c>
      <c r="G649" t="s">
        <v>1084</v>
      </c>
      <c r="H649" t="s">
        <v>12</v>
      </c>
    </row>
    <row r="650" spans="1:8" x14ac:dyDescent="0.25">
      <c r="A650" t="s">
        <v>167</v>
      </c>
      <c r="B650">
        <v>2</v>
      </c>
      <c r="C650" t="s">
        <v>1018</v>
      </c>
      <c r="D650">
        <v>2021</v>
      </c>
      <c r="E650">
        <v>2</v>
      </c>
      <c r="F650">
        <v>1</v>
      </c>
      <c r="G650" t="s">
        <v>1091</v>
      </c>
      <c r="H650" t="s">
        <v>12</v>
      </c>
    </row>
    <row r="651" spans="1:8" x14ac:dyDescent="0.25">
      <c r="A651" t="s">
        <v>310</v>
      </c>
      <c r="B651">
        <v>1</v>
      </c>
      <c r="C651" t="s">
        <v>1016</v>
      </c>
      <c r="D651">
        <v>2022</v>
      </c>
      <c r="E651">
        <v>2</v>
      </c>
      <c r="F651">
        <v>2</v>
      </c>
      <c r="G651" t="s">
        <v>1084</v>
      </c>
      <c r="H651" t="s">
        <v>12</v>
      </c>
    </row>
    <row r="652" spans="1:8" x14ac:dyDescent="0.25">
      <c r="A652" t="s">
        <v>994</v>
      </c>
      <c r="B652">
        <v>2</v>
      </c>
      <c r="C652" t="s">
        <v>1018</v>
      </c>
      <c r="D652">
        <v>2020</v>
      </c>
      <c r="E652">
        <v>2</v>
      </c>
      <c r="F652">
        <v>1</v>
      </c>
      <c r="G652" t="s">
        <v>1091</v>
      </c>
      <c r="H652" t="s">
        <v>12</v>
      </c>
    </row>
    <row r="653" spans="1:8" x14ac:dyDescent="0.25">
      <c r="A653" t="s">
        <v>111</v>
      </c>
      <c r="B653">
        <v>3</v>
      </c>
      <c r="C653" t="s">
        <v>1020</v>
      </c>
      <c r="D653">
        <v>2022</v>
      </c>
      <c r="E653">
        <v>1</v>
      </c>
      <c r="F653">
        <v>3</v>
      </c>
      <c r="G653" t="s">
        <v>1089</v>
      </c>
      <c r="H653" t="s">
        <v>14</v>
      </c>
    </row>
    <row r="654" spans="1:8" x14ac:dyDescent="0.25">
      <c r="A654" t="s">
        <v>35</v>
      </c>
      <c r="B654">
        <v>4</v>
      </c>
      <c r="C654" t="s">
        <v>1022</v>
      </c>
      <c r="D654">
        <v>2021</v>
      </c>
      <c r="E654">
        <v>1</v>
      </c>
      <c r="F654">
        <v>2</v>
      </c>
      <c r="G654" t="s">
        <v>1084</v>
      </c>
      <c r="H654" t="s">
        <v>14</v>
      </c>
    </row>
    <row r="655" spans="1:8" x14ac:dyDescent="0.25">
      <c r="A655" t="s">
        <v>878</v>
      </c>
      <c r="B655">
        <v>4</v>
      </c>
      <c r="C655" t="s">
        <v>1022</v>
      </c>
      <c r="D655">
        <v>2020</v>
      </c>
      <c r="E655">
        <v>1</v>
      </c>
      <c r="F655">
        <v>3</v>
      </c>
      <c r="G655" t="s">
        <v>1089</v>
      </c>
      <c r="H655" t="s">
        <v>14</v>
      </c>
    </row>
    <row r="656" spans="1:8" x14ac:dyDescent="0.25">
      <c r="A656" t="s">
        <v>533</v>
      </c>
      <c r="B656">
        <v>4</v>
      </c>
      <c r="C656" t="s">
        <v>1022</v>
      </c>
      <c r="D656">
        <v>2021</v>
      </c>
      <c r="E656">
        <v>2</v>
      </c>
      <c r="F656">
        <v>1</v>
      </c>
      <c r="G656" t="s">
        <v>1091</v>
      </c>
      <c r="H656" t="s">
        <v>14</v>
      </c>
    </row>
    <row r="657" spans="1:8" x14ac:dyDescent="0.25">
      <c r="A657" t="s">
        <v>361</v>
      </c>
      <c r="B657">
        <v>1</v>
      </c>
      <c r="C657" t="s">
        <v>1016</v>
      </c>
      <c r="D657">
        <v>2020</v>
      </c>
      <c r="E657">
        <v>1</v>
      </c>
      <c r="F657">
        <v>1</v>
      </c>
      <c r="G657" t="s">
        <v>1091</v>
      </c>
      <c r="H657" t="s">
        <v>12</v>
      </c>
    </row>
    <row r="658" spans="1:8" x14ac:dyDescent="0.25">
      <c r="A658" t="s">
        <v>241</v>
      </c>
      <c r="B658">
        <v>1</v>
      </c>
      <c r="C658" t="s">
        <v>1016</v>
      </c>
      <c r="D658">
        <v>2021</v>
      </c>
      <c r="E658">
        <v>2</v>
      </c>
      <c r="F658">
        <v>2</v>
      </c>
      <c r="G658" t="s">
        <v>1084</v>
      </c>
      <c r="H658" t="s">
        <v>14</v>
      </c>
    </row>
    <row r="659" spans="1:8" x14ac:dyDescent="0.25">
      <c r="A659" t="s">
        <v>60</v>
      </c>
      <c r="B659">
        <v>5</v>
      </c>
      <c r="C659" t="s">
        <v>1024</v>
      </c>
      <c r="D659">
        <v>2022</v>
      </c>
      <c r="E659">
        <v>1</v>
      </c>
      <c r="F659">
        <v>1</v>
      </c>
      <c r="G659" t="s">
        <v>1091</v>
      </c>
      <c r="H659" t="s">
        <v>12</v>
      </c>
    </row>
    <row r="660" spans="1:8" x14ac:dyDescent="0.25">
      <c r="A660" t="s">
        <v>579</v>
      </c>
      <c r="B660">
        <v>3</v>
      </c>
      <c r="C660" t="s">
        <v>1020</v>
      </c>
      <c r="D660">
        <v>2022</v>
      </c>
      <c r="E660">
        <v>2</v>
      </c>
      <c r="F660">
        <v>2</v>
      </c>
      <c r="G660" t="s">
        <v>1084</v>
      </c>
      <c r="H660" t="s">
        <v>12</v>
      </c>
    </row>
    <row r="661" spans="1:8" x14ac:dyDescent="0.25">
      <c r="A661" t="s">
        <v>198</v>
      </c>
      <c r="B661">
        <v>3</v>
      </c>
      <c r="C661" t="s">
        <v>1020</v>
      </c>
      <c r="D661">
        <v>2020</v>
      </c>
      <c r="E661">
        <v>2</v>
      </c>
      <c r="F661">
        <v>3</v>
      </c>
      <c r="G661" t="s">
        <v>1089</v>
      </c>
      <c r="H661" t="s">
        <v>12</v>
      </c>
    </row>
    <row r="662" spans="1:8" x14ac:dyDescent="0.25">
      <c r="A662" t="s">
        <v>853</v>
      </c>
      <c r="B662">
        <v>5</v>
      </c>
      <c r="C662" t="s">
        <v>1024</v>
      </c>
      <c r="D662">
        <v>2022</v>
      </c>
      <c r="E662">
        <v>2</v>
      </c>
      <c r="F662">
        <v>1</v>
      </c>
      <c r="G662" t="s">
        <v>1091</v>
      </c>
      <c r="H662" t="s">
        <v>14</v>
      </c>
    </row>
    <row r="663" spans="1:8" x14ac:dyDescent="0.25">
      <c r="A663" t="s">
        <v>334</v>
      </c>
      <c r="B663">
        <v>3</v>
      </c>
      <c r="C663" t="s">
        <v>1020</v>
      </c>
      <c r="D663">
        <v>2020</v>
      </c>
      <c r="E663">
        <v>1</v>
      </c>
      <c r="F663">
        <v>3</v>
      </c>
      <c r="G663" t="s">
        <v>1089</v>
      </c>
      <c r="H663" t="s">
        <v>14</v>
      </c>
    </row>
    <row r="664" spans="1:8" x14ac:dyDescent="0.25">
      <c r="A664" t="s">
        <v>215</v>
      </c>
      <c r="B664">
        <v>5</v>
      </c>
      <c r="C664" t="s">
        <v>1024</v>
      </c>
      <c r="D664">
        <v>2020</v>
      </c>
      <c r="E664">
        <v>1</v>
      </c>
      <c r="F664">
        <v>1</v>
      </c>
      <c r="G664" t="s">
        <v>1091</v>
      </c>
      <c r="H664" t="s">
        <v>12</v>
      </c>
    </row>
    <row r="665" spans="1:8" x14ac:dyDescent="0.25">
      <c r="A665" t="s">
        <v>188</v>
      </c>
      <c r="B665">
        <v>1</v>
      </c>
      <c r="C665" t="s">
        <v>1016</v>
      </c>
      <c r="D665">
        <v>2022</v>
      </c>
      <c r="E665">
        <v>1</v>
      </c>
      <c r="F665">
        <v>3</v>
      </c>
      <c r="G665" t="s">
        <v>1089</v>
      </c>
      <c r="H665" t="s">
        <v>14</v>
      </c>
    </row>
    <row r="666" spans="1:8" x14ac:dyDescent="0.25">
      <c r="A666" t="s">
        <v>113</v>
      </c>
      <c r="B666">
        <v>3</v>
      </c>
      <c r="C666" t="s">
        <v>1020</v>
      </c>
      <c r="D666">
        <v>2022</v>
      </c>
      <c r="E666">
        <v>2</v>
      </c>
      <c r="F666">
        <v>2</v>
      </c>
      <c r="G666" t="s">
        <v>1084</v>
      </c>
      <c r="H666" t="s">
        <v>12</v>
      </c>
    </row>
    <row r="667" spans="1:8" x14ac:dyDescent="0.25">
      <c r="A667" t="s">
        <v>141</v>
      </c>
      <c r="B667">
        <v>3</v>
      </c>
      <c r="C667" t="s">
        <v>1020</v>
      </c>
      <c r="D667">
        <v>2022</v>
      </c>
      <c r="E667">
        <v>2</v>
      </c>
      <c r="F667">
        <v>2</v>
      </c>
      <c r="G667" t="s">
        <v>1084</v>
      </c>
      <c r="H667" t="s">
        <v>14</v>
      </c>
    </row>
    <row r="668" spans="1:8" x14ac:dyDescent="0.25">
      <c r="A668" t="s">
        <v>888</v>
      </c>
      <c r="B668">
        <v>4</v>
      </c>
      <c r="C668" t="s">
        <v>1022</v>
      </c>
      <c r="D668">
        <v>2021</v>
      </c>
      <c r="E668">
        <v>1</v>
      </c>
      <c r="F668">
        <v>1</v>
      </c>
      <c r="G668" t="s">
        <v>1091</v>
      </c>
      <c r="H668" t="s">
        <v>14</v>
      </c>
    </row>
    <row r="669" spans="1:8" x14ac:dyDescent="0.25">
      <c r="A669" t="s">
        <v>493</v>
      </c>
      <c r="B669">
        <v>4</v>
      </c>
      <c r="C669" t="s">
        <v>1022</v>
      </c>
      <c r="D669">
        <v>2022</v>
      </c>
      <c r="E669">
        <v>1</v>
      </c>
      <c r="F669">
        <v>2</v>
      </c>
      <c r="G669" t="s">
        <v>1084</v>
      </c>
      <c r="H669" t="s">
        <v>14</v>
      </c>
    </row>
    <row r="670" spans="1:8" x14ac:dyDescent="0.25">
      <c r="A670" t="s">
        <v>145</v>
      </c>
      <c r="B670">
        <v>1</v>
      </c>
      <c r="C670" t="s">
        <v>1016</v>
      </c>
      <c r="D670">
        <v>2022</v>
      </c>
      <c r="E670">
        <v>2</v>
      </c>
      <c r="F670">
        <v>1</v>
      </c>
      <c r="G670" t="s">
        <v>1091</v>
      </c>
      <c r="H670" t="s">
        <v>12</v>
      </c>
    </row>
    <row r="671" spans="1:8" x14ac:dyDescent="0.25">
      <c r="A671" t="s">
        <v>136</v>
      </c>
      <c r="B671">
        <v>4</v>
      </c>
      <c r="C671" t="s">
        <v>1022</v>
      </c>
      <c r="D671">
        <v>2020</v>
      </c>
      <c r="E671">
        <v>1</v>
      </c>
      <c r="F671">
        <v>2</v>
      </c>
      <c r="G671" t="s">
        <v>1084</v>
      </c>
      <c r="H671" t="s">
        <v>14</v>
      </c>
    </row>
    <row r="672" spans="1:8" x14ac:dyDescent="0.25">
      <c r="A672" t="s">
        <v>430</v>
      </c>
      <c r="B672">
        <v>4</v>
      </c>
      <c r="C672" t="s">
        <v>1022</v>
      </c>
      <c r="D672">
        <v>2021</v>
      </c>
      <c r="E672">
        <v>1</v>
      </c>
      <c r="F672">
        <v>3</v>
      </c>
      <c r="G672" t="s">
        <v>1089</v>
      </c>
      <c r="H672" t="s">
        <v>14</v>
      </c>
    </row>
    <row r="673" spans="1:8" x14ac:dyDescent="0.25">
      <c r="A673" t="s">
        <v>187</v>
      </c>
      <c r="B673">
        <v>3</v>
      </c>
      <c r="C673" t="s">
        <v>1020</v>
      </c>
      <c r="D673">
        <v>2020</v>
      </c>
      <c r="E673">
        <v>1</v>
      </c>
      <c r="F673">
        <v>2</v>
      </c>
      <c r="G673" t="s">
        <v>1084</v>
      </c>
      <c r="H673" t="s">
        <v>14</v>
      </c>
    </row>
    <row r="674" spans="1:8" x14ac:dyDescent="0.25">
      <c r="A674" t="s">
        <v>873</v>
      </c>
      <c r="B674">
        <v>2</v>
      </c>
      <c r="C674" t="s">
        <v>1018</v>
      </c>
      <c r="D674">
        <v>2021</v>
      </c>
      <c r="E674">
        <v>1</v>
      </c>
      <c r="F674">
        <v>2</v>
      </c>
      <c r="G674" t="s">
        <v>1084</v>
      </c>
      <c r="H674" t="s">
        <v>14</v>
      </c>
    </row>
    <row r="675" spans="1:8" x14ac:dyDescent="0.25">
      <c r="A675" t="s">
        <v>282</v>
      </c>
      <c r="B675">
        <v>4</v>
      </c>
      <c r="C675" t="s">
        <v>1022</v>
      </c>
      <c r="D675">
        <v>2021</v>
      </c>
      <c r="E675">
        <v>1</v>
      </c>
      <c r="F675">
        <v>3</v>
      </c>
      <c r="G675" t="s">
        <v>1089</v>
      </c>
      <c r="H675" t="s">
        <v>14</v>
      </c>
    </row>
    <row r="676" spans="1:8" x14ac:dyDescent="0.25">
      <c r="A676" t="s">
        <v>432</v>
      </c>
      <c r="B676">
        <v>2</v>
      </c>
      <c r="C676" t="s">
        <v>1018</v>
      </c>
      <c r="D676">
        <v>2022</v>
      </c>
      <c r="E676">
        <v>2</v>
      </c>
      <c r="F676">
        <v>1</v>
      </c>
      <c r="G676" t="s">
        <v>1091</v>
      </c>
      <c r="H676" t="s">
        <v>14</v>
      </c>
    </row>
    <row r="677" spans="1:8" x14ac:dyDescent="0.25">
      <c r="A677" t="s">
        <v>79</v>
      </c>
      <c r="B677">
        <v>3</v>
      </c>
      <c r="C677" t="s">
        <v>1020</v>
      </c>
      <c r="D677">
        <v>2020</v>
      </c>
      <c r="E677">
        <v>2</v>
      </c>
      <c r="F677">
        <v>3</v>
      </c>
      <c r="G677" t="s">
        <v>1089</v>
      </c>
      <c r="H677" t="s">
        <v>14</v>
      </c>
    </row>
    <row r="678" spans="1:8" x14ac:dyDescent="0.25">
      <c r="A678" t="s">
        <v>850</v>
      </c>
      <c r="B678">
        <v>4</v>
      </c>
      <c r="C678" t="s">
        <v>1022</v>
      </c>
      <c r="D678">
        <v>2021</v>
      </c>
      <c r="E678">
        <v>1</v>
      </c>
      <c r="F678">
        <v>2</v>
      </c>
      <c r="G678" t="s">
        <v>1084</v>
      </c>
      <c r="H678" t="s">
        <v>14</v>
      </c>
    </row>
    <row r="679" spans="1:8" x14ac:dyDescent="0.25">
      <c r="A679" t="s">
        <v>648</v>
      </c>
      <c r="B679">
        <v>3</v>
      </c>
      <c r="C679" t="s">
        <v>1020</v>
      </c>
      <c r="D679">
        <v>2020</v>
      </c>
      <c r="E679">
        <v>2</v>
      </c>
      <c r="F679">
        <v>2</v>
      </c>
      <c r="G679" t="s">
        <v>1084</v>
      </c>
      <c r="H679" t="s">
        <v>14</v>
      </c>
    </row>
    <row r="680" spans="1:8" x14ac:dyDescent="0.25">
      <c r="A680" t="s">
        <v>749</v>
      </c>
      <c r="B680">
        <v>4</v>
      </c>
      <c r="C680" t="s">
        <v>1022</v>
      </c>
      <c r="D680">
        <v>2020</v>
      </c>
      <c r="E680">
        <v>2</v>
      </c>
      <c r="F680">
        <v>1</v>
      </c>
      <c r="G680" t="s">
        <v>1091</v>
      </c>
      <c r="H680" t="s">
        <v>14</v>
      </c>
    </row>
    <row r="681" spans="1:8" x14ac:dyDescent="0.25">
      <c r="A681" t="s">
        <v>735</v>
      </c>
      <c r="B681">
        <v>4</v>
      </c>
      <c r="C681" t="s">
        <v>1022</v>
      </c>
      <c r="D681">
        <v>2022</v>
      </c>
      <c r="E681">
        <v>2</v>
      </c>
      <c r="F681">
        <v>1</v>
      </c>
      <c r="G681" t="s">
        <v>1091</v>
      </c>
      <c r="H681" t="s">
        <v>12</v>
      </c>
    </row>
    <row r="682" spans="1:8" x14ac:dyDescent="0.25">
      <c r="A682" t="s">
        <v>573</v>
      </c>
      <c r="B682">
        <v>3</v>
      </c>
      <c r="C682" t="s">
        <v>1020</v>
      </c>
      <c r="D682">
        <v>2022</v>
      </c>
      <c r="E682">
        <v>1</v>
      </c>
      <c r="F682">
        <v>3</v>
      </c>
      <c r="G682" t="s">
        <v>1089</v>
      </c>
      <c r="H682" t="s">
        <v>14</v>
      </c>
    </row>
    <row r="683" spans="1:8" x14ac:dyDescent="0.25">
      <c r="A683" t="s">
        <v>30</v>
      </c>
      <c r="B683">
        <v>1</v>
      </c>
      <c r="C683" t="s">
        <v>1016</v>
      </c>
      <c r="D683">
        <v>2020</v>
      </c>
      <c r="E683">
        <v>2</v>
      </c>
      <c r="F683">
        <v>1</v>
      </c>
      <c r="G683" t="s">
        <v>1091</v>
      </c>
      <c r="H683" t="s">
        <v>14</v>
      </c>
    </row>
    <row r="684" spans="1:8" x14ac:dyDescent="0.25">
      <c r="A684" t="s">
        <v>597</v>
      </c>
      <c r="B684">
        <v>2</v>
      </c>
      <c r="C684" t="s">
        <v>1018</v>
      </c>
      <c r="D684">
        <v>2021</v>
      </c>
      <c r="E684">
        <v>1</v>
      </c>
      <c r="F684">
        <v>1</v>
      </c>
      <c r="G684" t="s">
        <v>1091</v>
      </c>
      <c r="H684" t="s">
        <v>14</v>
      </c>
    </row>
    <row r="685" spans="1:8" x14ac:dyDescent="0.25">
      <c r="A685" t="s">
        <v>1005</v>
      </c>
      <c r="B685">
        <v>3</v>
      </c>
      <c r="C685" t="s">
        <v>1020</v>
      </c>
      <c r="D685">
        <v>2021</v>
      </c>
      <c r="E685">
        <v>1</v>
      </c>
      <c r="F685">
        <v>3</v>
      </c>
      <c r="G685" t="s">
        <v>1089</v>
      </c>
      <c r="H685" t="s">
        <v>12</v>
      </c>
    </row>
    <row r="686" spans="1:8" x14ac:dyDescent="0.25">
      <c r="A686" t="s">
        <v>328</v>
      </c>
      <c r="B686">
        <v>2</v>
      </c>
      <c r="C686" t="s">
        <v>1018</v>
      </c>
      <c r="D686">
        <v>2021</v>
      </c>
      <c r="E686">
        <v>1</v>
      </c>
      <c r="F686">
        <v>3</v>
      </c>
      <c r="G686" t="s">
        <v>1089</v>
      </c>
      <c r="H686" t="s">
        <v>12</v>
      </c>
    </row>
    <row r="687" spans="1:8" x14ac:dyDescent="0.25">
      <c r="A687" t="s">
        <v>682</v>
      </c>
      <c r="B687">
        <v>3</v>
      </c>
      <c r="C687" t="s">
        <v>1020</v>
      </c>
      <c r="D687">
        <v>2022</v>
      </c>
      <c r="E687">
        <v>1</v>
      </c>
      <c r="F687">
        <v>3</v>
      </c>
      <c r="G687" t="s">
        <v>1089</v>
      </c>
      <c r="H687" t="s">
        <v>12</v>
      </c>
    </row>
    <row r="688" spans="1:8" x14ac:dyDescent="0.25">
      <c r="A688" t="s">
        <v>828</v>
      </c>
      <c r="B688">
        <v>3</v>
      </c>
      <c r="C688" t="s">
        <v>1020</v>
      </c>
      <c r="D688">
        <v>2022</v>
      </c>
      <c r="E688">
        <v>2</v>
      </c>
      <c r="F688">
        <v>3</v>
      </c>
      <c r="G688" t="s">
        <v>1089</v>
      </c>
      <c r="H688" t="s">
        <v>14</v>
      </c>
    </row>
    <row r="689" spans="1:8" x14ac:dyDescent="0.25">
      <c r="A689" t="s">
        <v>458</v>
      </c>
      <c r="B689">
        <v>1</v>
      </c>
      <c r="C689" t="s">
        <v>1016</v>
      </c>
      <c r="D689">
        <v>2021</v>
      </c>
      <c r="E689">
        <v>1</v>
      </c>
      <c r="F689">
        <v>3</v>
      </c>
      <c r="G689" t="s">
        <v>1089</v>
      </c>
      <c r="H689" t="s">
        <v>14</v>
      </c>
    </row>
    <row r="690" spans="1:8" x14ac:dyDescent="0.25">
      <c r="A690" t="s">
        <v>837</v>
      </c>
      <c r="B690">
        <v>2</v>
      </c>
      <c r="C690" t="s">
        <v>1018</v>
      </c>
      <c r="D690">
        <v>2021</v>
      </c>
      <c r="E690">
        <v>2</v>
      </c>
      <c r="F690">
        <v>2</v>
      </c>
      <c r="G690" t="s">
        <v>1084</v>
      </c>
      <c r="H690" t="s">
        <v>12</v>
      </c>
    </row>
    <row r="691" spans="1:8" x14ac:dyDescent="0.25">
      <c r="A691" t="s">
        <v>799</v>
      </c>
      <c r="B691">
        <v>2</v>
      </c>
      <c r="C691" t="s">
        <v>1018</v>
      </c>
      <c r="D691">
        <v>2022</v>
      </c>
      <c r="E691">
        <v>2</v>
      </c>
      <c r="F691">
        <v>1</v>
      </c>
      <c r="G691" t="s">
        <v>1091</v>
      </c>
      <c r="H691" t="s">
        <v>12</v>
      </c>
    </row>
    <row r="692" spans="1:8" x14ac:dyDescent="0.25">
      <c r="A692" t="s">
        <v>686</v>
      </c>
      <c r="B692">
        <v>4</v>
      </c>
      <c r="C692" t="s">
        <v>1022</v>
      </c>
      <c r="D692">
        <v>2022</v>
      </c>
      <c r="E692">
        <v>1</v>
      </c>
      <c r="F692">
        <v>3</v>
      </c>
      <c r="G692" t="s">
        <v>1089</v>
      </c>
      <c r="H692" t="s">
        <v>12</v>
      </c>
    </row>
    <row r="693" spans="1:8" x14ac:dyDescent="0.25">
      <c r="A693" t="s">
        <v>43</v>
      </c>
      <c r="B693">
        <v>4</v>
      </c>
      <c r="C693" t="s">
        <v>1022</v>
      </c>
      <c r="D693">
        <v>2021</v>
      </c>
      <c r="E693">
        <v>1</v>
      </c>
      <c r="F693">
        <v>2</v>
      </c>
      <c r="G693" t="s">
        <v>1084</v>
      </c>
      <c r="H693" t="s">
        <v>14</v>
      </c>
    </row>
    <row r="694" spans="1:8" x14ac:dyDescent="0.25">
      <c r="A694" t="s">
        <v>285</v>
      </c>
      <c r="B694">
        <v>3</v>
      </c>
      <c r="C694" t="s">
        <v>1020</v>
      </c>
      <c r="D694">
        <v>2022</v>
      </c>
      <c r="E694">
        <v>1</v>
      </c>
      <c r="F694">
        <v>2</v>
      </c>
      <c r="G694" t="s">
        <v>1084</v>
      </c>
      <c r="H694" t="s">
        <v>14</v>
      </c>
    </row>
    <row r="695" spans="1:8" x14ac:dyDescent="0.25">
      <c r="A695" t="s">
        <v>932</v>
      </c>
      <c r="B695">
        <v>5</v>
      </c>
      <c r="C695" t="s">
        <v>1024</v>
      </c>
      <c r="D695">
        <v>2022</v>
      </c>
      <c r="E695">
        <v>1</v>
      </c>
      <c r="F695">
        <v>2</v>
      </c>
      <c r="G695" t="s">
        <v>1084</v>
      </c>
      <c r="H695" t="s">
        <v>12</v>
      </c>
    </row>
    <row r="696" spans="1:8" x14ac:dyDescent="0.25">
      <c r="A696" t="s">
        <v>119</v>
      </c>
      <c r="B696">
        <v>4</v>
      </c>
      <c r="C696" t="s">
        <v>1022</v>
      </c>
      <c r="D696">
        <v>2021</v>
      </c>
      <c r="E696">
        <v>1</v>
      </c>
      <c r="F696">
        <v>3</v>
      </c>
      <c r="G696" t="s">
        <v>1089</v>
      </c>
      <c r="H696" t="s">
        <v>14</v>
      </c>
    </row>
    <row r="697" spans="1:8" x14ac:dyDescent="0.25">
      <c r="A697" t="s">
        <v>708</v>
      </c>
      <c r="B697">
        <v>4</v>
      </c>
      <c r="C697" t="s">
        <v>1022</v>
      </c>
      <c r="D697">
        <v>2021</v>
      </c>
      <c r="E697">
        <v>1</v>
      </c>
      <c r="F697">
        <v>3</v>
      </c>
      <c r="G697" t="s">
        <v>1089</v>
      </c>
      <c r="H697" t="s">
        <v>12</v>
      </c>
    </row>
    <row r="698" spans="1:8" x14ac:dyDescent="0.25">
      <c r="A698" t="s">
        <v>17</v>
      </c>
      <c r="B698">
        <v>4</v>
      </c>
      <c r="C698" t="s">
        <v>1022</v>
      </c>
      <c r="D698">
        <v>2021</v>
      </c>
      <c r="E698">
        <v>2</v>
      </c>
      <c r="F698">
        <v>3</v>
      </c>
      <c r="G698" t="s">
        <v>1089</v>
      </c>
      <c r="H698" t="s">
        <v>14</v>
      </c>
    </row>
    <row r="699" spans="1:8" x14ac:dyDescent="0.25">
      <c r="A699" t="s">
        <v>553</v>
      </c>
      <c r="B699">
        <v>5</v>
      </c>
      <c r="C699" t="s">
        <v>1024</v>
      </c>
      <c r="D699">
        <v>2021</v>
      </c>
      <c r="E699">
        <v>2</v>
      </c>
      <c r="F699">
        <v>3</v>
      </c>
      <c r="G699" t="s">
        <v>1089</v>
      </c>
      <c r="H699" t="s">
        <v>14</v>
      </c>
    </row>
    <row r="700" spans="1:8" x14ac:dyDescent="0.25">
      <c r="A700" t="s">
        <v>857</v>
      </c>
      <c r="B700">
        <v>5</v>
      </c>
      <c r="C700" t="s">
        <v>1024</v>
      </c>
      <c r="D700">
        <v>2021</v>
      </c>
      <c r="E700">
        <v>1</v>
      </c>
      <c r="F700">
        <v>1</v>
      </c>
      <c r="G700" t="s">
        <v>1091</v>
      </c>
      <c r="H700" t="s">
        <v>14</v>
      </c>
    </row>
    <row r="701" spans="1:8" x14ac:dyDescent="0.25">
      <c r="A701" t="s">
        <v>229</v>
      </c>
      <c r="B701">
        <v>2</v>
      </c>
      <c r="C701" t="s">
        <v>1018</v>
      </c>
      <c r="D701">
        <v>2021</v>
      </c>
      <c r="E701">
        <v>1</v>
      </c>
      <c r="F701">
        <v>1</v>
      </c>
      <c r="G701" t="s">
        <v>1091</v>
      </c>
      <c r="H701" t="s">
        <v>14</v>
      </c>
    </row>
    <row r="702" spans="1:8" x14ac:dyDescent="0.25">
      <c r="A702" t="s">
        <v>710</v>
      </c>
      <c r="B702">
        <v>4</v>
      </c>
      <c r="C702" t="s">
        <v>1022</v>
      </c>
      <c r="D702">
        <v>2020</v>
      </c>
      <c r="E702">
        <v>1</v>
      </c>
      <c r="F702">
        <v>2</v>
      </c>
      <c r="G702" t="s">
        <v>1084</v>
      </c>
      <c r="H702" t="s">
        <v>12</v>
      </c>
    </row>
    <row r="703" spans="1:8" x14ac:dyDescent="0.25">
      <c r="A703" t="s">
        <v>306</v>
      </c>
      <c r="B703">
        <v>4</v>
      </c>
      <c r="C703" t="s">
        <v>1022</v>
      </c>
      <c r="D703">
        <v>2021</v>
      </c>
      <c r="E703">
        <v>1</v>
      </c>
      <c r="F703">
        <v>3</v>
      </c>
      <c r="G703" t="s">
        <v>1089</v>
      </c>
      <c r="H703" t="s">
        <v>14</v>
      </c>
    </row>
    <row r="704" spans="1:8" x14ac:dyDescent="0.25">
      <c r="A704" t="s">
        <v>695</v>
      </c>
      <c r="B704">
        <v>2</v>
      </c>
      <c r="C704" t="s">
        <v>1018</v>
      </c>
      <c r="D704">
        <v>2022</v>
      </c>
      <c r="E704">
        <v>2</v>
      </c>
      <c r="F704">
        <v>2</v>
      </c>
      <c r="G704" t="s">
        <v>1084</v>
      </c>
      <c r="H704" t="s">
        <v>12</v>
      </c>
    </row>
    <row r="705" spans="1:8" x14ac:dyDescent="0.25">
      <c r="A705" t="s">
        <v>195</v>
      </c>
      <c r="B705">
        <v>4</v>
      </c>
      <c r="C705" t="s">
        <v>1022</v>
      </c>
      <c r="D705">
        <v>2022</v>
      </c>
      <c r="E705">
        <v>2</v>
      </c>
      <c r="F705">
        <v>3</v>
      </c>
      <c r="G705" t="s">
        <v>1089</v>
      </c>
      <c r="H705" t="s">
        <v>12</v>
      </c>
    </row>
    <row r="706" spans="1:8" x14ac:dyDescent="0.25">
      <c r="A706" t="s">
        <v>910</v>
      </c>
      <c r="B706">
        <v>1</v>
      </c>
      <c r="C706" t="s">
        <v>1016</v>
      </c>
      <c r="D706">
        <v>2020</v>
      </c>
      <c r="E706">
        <v>1</v>
      </c>
      <c r="F706">
        <v>2</v>
      </c>
      <c r="G706" t="s">
        <v>1084</v>
      </c>
      <c r="H706" t="s">
        <v>12</v>
      </c>
    </row>
    <row r="707" spans="1:8" x14ac:dyDescent="0.25">
      <c r="A707" t="s">
        <v>842</v>
      </c>
      <c r="B707">
        <v>2</v>
      </c>
      <c r="C707" t="s">
        <v>1018</v>
      </c>
      <c r="D707">
        <v>2021</v>
      </c>
      <c r="E707">
        <v>1</v>
      </c>
      <c r="F707">
        <v>2</v>
      </c>
      <c r="G707" t="s">
        <v>1084</v>
      </c>
      <c r="H707" t="s">
        <v>14</v>
      </c>
    </row>
    <row r="708" spans="1:8" x14ac:dyDescent="0.25">
      <c r="A708" t="s">
        <v>339</v>
      </c>
      <c r="B708">
        <v>5</v>
      </c>
      <c r="C708" t="s">
        <v>1024</v>
      </c>
      <c r="D708">
        <v>2021</v>
      </c>
      <c r="E708">
        <v>1</v>
      </c>
      <c r="F708">
        <v>2</v>
      </c>
      <c r="G708" t="s">
        <v>1084</v>
      </c>
      <c r="H708" t="s">
        <v>14</v>
      </c>
    </row>
    <row r="709" spans="1:8" x14ac:dyDescent="0.25">
      <c r="A709" t="s">
        <v>1009</v>
      </c>
      <c r="B709">
        <v>4</v>
      </c>
      <c r="C709" t="s">
        <v>1022</v>
      </c>
      <c r="D709">
        <v>2022</v>
      </c>
      <c r="E709">
        <v>2</v>
      </c>
      <c r="F709">
        <v>2</v>
      </c>
      <c r="G709" t="s">
        <v>1084</v>
      </c>
      <c r="H709" t="s">
        <v>12</v>
      </c>
    </row>
    <row r="710" spans="1:8" x14ac:dyDescent="0.25">
      <c r="A710" t="s">
        <v>821</v>
      </c>
      <c r="B710">
        <v>1</v>
      </c>
      <c r="C710" t="s">
        <v>1016</v>
      </c>
      <c r="D710">
        <v>2022</v>
      </c>
      <c r="E710">
        <v>2</v>
      </c>
      <c r="F710">
        <v>3</v>
      </c>
      <c r="G710" t="s">
        <v>1089</v>
      </c>
      <c r="H710" t="s">
        <v>14</v>
      </c>
    </row>
    <row r="711" spans="1:8" x14ac:dyDescent="0.25">
      <c r="A711" t="s">
        <v>983</v>
      </c>
      <c r="B711">
        <v>4</v>
      </c>
      <c r="C711" t="s">
        <v>1022</v>
      </c>
      <c r="D711">
        <v>2022</v>
      </c>
      <c r="E711">
        <v>2</v>
      </c>
      <c r="F711">
        <v>2</v>
      </c>
      <c r="G711" t="s">
        <v>1084</v>
      </c>
      <c r="H711" t="s">
        <v>12</v>
      </c>
    </row>
    <row r="712" spans="1:8" x14ac:dyDescent="0.25">
      <c r="A712" t="s">
        <v>314</v>
      </c>
      <c r="B712">
        <v>3</v>
      </c>
      <c r="C712" t="s">
        <v>1020</v>
      </c>
      <c r="D712">
        <v>2021</v>
      </c>
      <c r="E712">
        <v>1</v>
      </c>
      <c r="F712">
        <v>2</v>
      </c>
      <c r="G712" t="s">
        <v>1084</v>
      </c>
      <c r="H712" t="s">
        <v>12</v>
      </c>
    </row>
    <row r="713" spans="1:8" x14ac:dyDescent="0.25">
      <c r="A713" t="s">
        <v>600</v>
      </c>
      <c r="B713">
        <v>3</v>
      </c>
      <c r="C713" t="s">
        <v>1020</v>
      </c>
      <c r="D713">
        <v>2020</v>
      </c>
      <c r="E713">
        <v>1</v>
      </c>
      <c r="F713">
        <v>1</v>
      </c>
      <c r="G713" t="s">
        <v>1091</v>
      </c>
      <c r="H713" t="s">
        <v>14</v>
      </c>
    </row>
    <row r="714" spans="1:8" x14ac:dyDescent="0.25">
      <c r="A714" t="s">
        <v>420</v>
      </c>
      <c r="B714">
        <v>5</v>
      </c>
      <c r="C714" t="s">
        <v>1024</v>
      </c>
      <c r="D714">
        <v>2021</v>
      </c>
      <c r="E714">
        <v>1</v>
      </c>
      <c r="F714">
        <v>1</v>
      </c>
      <c r="G714" t="s">
        <v>1091</v>
      </c>
      <c r="H714" t="s">
        <v>14</v>
      </c>
    </row>
    <row r="715" spans="1:8" x14ac:dyDescent="0.25">
      <c r="A715" t="s">
        <v>766</v>
      </c>
      <c r="B715">
        <v>4</v>
      </c>
      <c r="C715" t="s">
        <v>1022</v>
      </c>
      <c r="D715">
        <v>2021</v>
      </c>
      <c r="E715">
        <v>2</v>
      </c>
      <c r="F715">
        <v>2</v>
      </c>
      <c r="G715" t="s">
        <v>1084</v>
      </c>
      <c r="H715" t="s">
        <v>12</v>
      </c>
    </row>
    <row r="716" spans="1:8" x14ac:dyDescent="0.25">
      <c r="A716" t="s">
        <v>354</v>
      </c>
      <c r="B716">
        <v>2</v>
      </c>
      <c r="C716" t="s">
        <v>1018</v>
      </c>
      <c r="D716">
        <v>2022</v>
      </c>
      <c r="E716">
        <v>2</v>
      </c>
      <c r="F716">
        <v>1</v>
      </c>
      <c r="G716" t="s">
        <v>1091</v>
      </c>
      <c r="H716" t="s">
        <v>14</v>
      </c>
    </row>
    <row r="717" spans="1:8" x14ac:dyDescent="0.25">
      <c r="A717" t="s">
        <v>791</v>
      </c>
      <c r="B717">
        <v>5</v>
      </c>
      <c r="C717" t="s">
        <v>1024</v>
      </c>
      <c r="D717">
        <v>2022</v>
      </c>
      <c r="E717">
        <v>1</v>
      </c>
      <c r="F717">
        <v>1</v>
      </c>
      <c r="G717" t="s">
        <v>1091</v>
      </c>
      <c r="H717" t="s">
        <v>14</v>
      </c>
    </row>
    <row r="718" spans="1:8" x14ac:dyDescent="0.25">
      <c r="A718" t="s">
        <v>392</v>
      </c>
      <c r="B718">
        <v>5</v>
      </c>
      <c r="C718" t="s">
        <v>1024</v>
      </c>
      <c r="D718">
        <v>2021</v>
      </c>
      <c r="E718">
        <v>1</v>
      </c>
      <c r="F718">
        <v>3</v>
      </c>
      <c r="G718" t="s">
        <v>1089</v>
      </c>
      <c r="H718" t="s">
        <v>14</v>
      </c>
    </row>
    <row r="719" spans="1:8" x14ac:dyDescent="0.25">
      <c r="A719" t="s">
        <v>706</v>
      </c>
      <c r="B719">
        <v>1</v>
      </c>
      <c r="C719" t="s">
        <v>1016</v>
      </c>
      <c r="D719">
        <v>2022</v>
      </c>
      <c r="E719">
        <v>2</v>
      </c>
      <c r="F719">
        <v>3</v>
      </c>
      <c r="G719" t="s">
        <v>1089</v>
      </c>
      <c r="H719" t="s">
        <v>12</v>
      </c>
    </row>
    <row r="720" spans="1:8" x14ac:dyDescent="0.25">
      <c r="A720" t="s">
        <v>274</v>
      </c>
      <c r="B720">
        <v>2</v>
      </c>
      <c r="C720" t="s">
        <v>1018</v>
      </c>
      <c r="D720">
        <v>2021</v>
      </c>
      <c r="E720">
        <v>1</v>
      </c>
      <c r="F720">
        <v>3</v>
      </c>
      <c r="G720" t="s">
        <v>1089</v>
      </c>
      <c r="H720" t="s">
        <v>14</v>
      </c>
    </row>
    <row r="721" spans="1:8" x14ac:dyDescent="0.25">
      <c r="A721" t="s">
        <v>872</v>
      </c>
      <c r="B721">
        <v>4</v>
      </c>
      <c r="C721" t="s">
        <v>1022</v>
      </c>
      <c r="D721">
        <v>2020</v>
      </c>
      <c r="E721">
        <v>2</v>
      </c>
      <c r="F721">
        <v>3</v>
      </c>
      <c r="G721" t="s">
        <v>1089</v>
      </c>
      <c r="H721" t="s">
        <v>12</v>
      </c>
    </row>
    <row r="722" spans="1:8" x14ac:dyDescent="0.25">
      <c r="A722" t="s">
        <v>547</v>
      </c>
      <c r="B722">
        <v>4</v>
      </c>
      <c r="C722" t="s">
        <v>1022</v>
      </c>
      <c r="D722">
        <v>2022</v>
      </c>
      <c r="E722">
        <v>1</v>
      </c>
      <c r="F722">
        <v>2</v>
      </c>
      <c r="G722" t="s">
        <v>1084</v>
      </c>
      <c r="H722" t="s">
        <v>14</v>
      </c>
    </row>
    <row r="723" spans="1:8" x14ac:dyDescent="0.25">
      <c r="A723" t="s">
        <v>109</v>
      </c>
      <c r="B723">
        <v>1</v>
      </c>
      <c r="C723" t="s">
        <v>1016</v>
      </c>
      <c r="D723">
        <v>2022</v>
      </c>
      <c r="E723">
        <v>2</v>
      </c>
      <c r="F723">
        <v>2</v>
      </c>
      <c r="G723" t="s">
        <v>1084</v>
      </c>
      <c r="H723" t="s">
        <v>12</v>
      </c>
    </row>
    <row r="724" spans="1:8" x14ac:dyDescent="0.25">
      <c r="A724" t="s">
        <v>558</v>
      </c>
      <c r="B724">
        <v>3</v>
      </c>
      <c r="C724" t="s">
        <v>1020</v>
      </c>
      <c r="D724">
        <v>2020</v>
      </c>
      <c r="E724">
        <v>1</v>
      </c>
      <c r="F724">
        <v>1</v>
      </c>
      <c r="G724" t="s">
        <v>1091</v>
      </c>
      <c r="H724" t="s">
        <v>12</v>
      </c>
    </row>
    <row r="725" spans="1:8" x14ac:dyDescent="0.25">
      <c r="A725" t="s">
        <v>729</v>
      </c>
      <c r="B725">
        <v>3</v>
      </c>
      <c r="C725" t="s">
        <v>1020</v>
      </c>
      <c r="D725">
        <v>2022</v>
      </c>
      <c r="E725">
        <v>1</v>
      </c>
      <c r="F725">
        <v>3</v>
      </c>
      <c r="G725" t="s">
        <v>1089</v>
      </c>
      <c r="H725" t="s">
        <v>14</v>
      </c>
    </row>
    <row r="726" spans="1:8" x14ac:dyDescent="0.25">
      <c r="A726" t="s">
        <v>327</v>
      </c>
      <c r="B726">
        <v>5</v>
      </c>
      <c r="C726" t="s">
        <v>1024</v>
      </c>
      <c r="D726">
        <v>2021</v>
      </c>
      <c r="E726">
        <v>2</v>
      </c>
      <c r="F726">
        <v>3</v>
      </c>
      <c r="G726" t="s">
        <v>1089</v>
      </c>
      <c r="H726" t="s">
        <v>12</v>
      </c>
    </row>
    <row r="727" spans="1:8" x14ac:dyDescent="0.25">
      <c r="A727" t="s">
        <v>916</v>
      </c>
      <c r="B727">
        <v>5</v>
      </c>
      <c r="C727" t="s">
        <v>1024</v>
      </c>
      <c r="D727">
        <v>2021</v>
      </c>
      <c r="E727">
        <v>2</v>
      </c>
      <c r="F727">
        <v>2</v>
      </c>
      <c r="G727" t="s">
        <v>1084</v>
      </c>
      <c r="H727" t="s">
        <v>14</v>
      </c>
    </row>
    <row r="728" spans="1:8" x14ac:dyDescent="0.25">
      <c r="A728" t="s">
        <v>834</v>
      </c>
      <c r="B728">
        <v>1</v>
      </c>
      <c r="C728" t="s">
        <v>1016</v>
      </c>
      <c r="D728">
        <v>2020</v>
      </c>
      <c r="E728">
        <v>1</v>
      </c>
      <c r="F728">
        <v>2</v>
      </c>
      <c r="G728" t="s">
        <v>1084</v>
      </c>
      <c r="H728" t="s">
        <v>14</v>
      </c>
    </row>
    <row r="729" spans="1:8" x14ac:dyDescent="0.25">
      <c r="A729" t="s">
        <v>143</v>
      </c>
      <c r="B729">
        <v>1</v>
      </c>
      <c r="C729" t="s">
        <v>1016</v>
      </c>
      <c r="D729">
        <v>2022</v>
      </c>
      <c r="E729">
        <v>1</v>
      </c>
      <c r="F729">
        <v>3</v>
      </c>
      <c r="G729" t="s">
        <v>1089</v>
      </c>
      <c r="H729" t="s">
        <v>14</v>
      </c>
    </row>
    <row r="730" spans="1:8" x14ac:dyDescent="0.25">
      <c r="A730" t="s">
        <v>531</v>
      </c>
      <c r="B730">
        <v>1</v>
      </c>
      <c r="C730" t="s">
        <v>1016</v>
      </c>
      <c r="D730">
        <v>2020</v>
      </c>
      <c r="E730">
        <v>2</v>
      </c>
      <c r="F730">
        <v>3</v>
      </c>
      <c r="G730" t="s">
        <v>1089</v>
      </c>
      <c r="H730" t="s">
        <v>12</v>
      </c>
    </row>
    <row r="731" spans="1:8" x14ac:dyDescent="0.25">
      <c r="A731" t="s">
        <v>826</v>
      </c>
      <c r="B731">
        <v>4</v>
      </c>
      <c r="C731" t="s">
        <v>1022</v>
      </c>
      <c r="D731">
        <v>2020</v>
      </c>
      <c r="E731">
        <v>2</v>
      </c>
      <c r="F731">
        <v>2</v>
      </c>
      <c r="G731" t="s">
        <v>1084</v>
      </c>
      <c r="H731" t="s">
        <v>12</v>
      </c>
    </row>
    <row r="732" spans="1:8" x14ac:dyDescent="0.25">
      <c r="A732" t="s">
        <v>137</v>
      </c>
      <c r="B732">
        <v>1</v>
      </c>
      <c r="C732" t="s">
        <v>1016</v>
      </c>
      <c r="D732">
        <v>2022</v>
      </c>
      <c r="E732">
        <v>1</v>
      </c>
      <c r="F732">
        <v>3</v>
      </c>
      <c r="G732" t="s">
        <v>1089</v>
      </c>
      <c r="H732" t="s">
        <v>14</v>
      </c>
    </row>
    <row r="733" spans="1:8" x14ac:dyDescent="0.25">
      <c r="A733" t="s">
        <v>74</v>
      </c>
      <c r="B733">
        <v>4</v>
      </c>
      <c r="C733" t="s">
        <v>1022</v>
      </c>
      <c r="D733">
        <v>2020</v>
      </c>
      <c r="E733">
        <v>1</v>
      </c>
      <c r="F733">
        <v>1</v>
      </c>
      <c r="G733" t="s">
        <v>1091</v>
      </c>
      <c r="H733" t="s">
        <v>14</v>
      </c>
    </row>
    <row r="734" spans="1:8" x14ac:dyDescent="0.25">
      <c r="A734" t="s">
        <v>226</v>
      </c>
      <c r="B734">
        <v>2</v>
      </c>
      <c r="C734" t="s">
        <v>1018</v>
      </c>
      <c r="D734">
        <v>2021</v>
      </c>
      <c r="E734">
        <v>2</v>
      </c>
      <c r="F734">
        <v>2</v>
      </c>
      <c r="G734" t="s">
        <v>1084</v>
      </c>
      <c r="H734" t="s">
        <v>12</v>
      </c>
    </row>
    <row r="735" spans="1:8" x14ac:dyDescent="0.25">
      <c r="A735" t="s">
        <v>463</v>
      </c>
      <c r="B735">
        <v>2</v>
      </c>
      <c r="C735" t="s">
        <v>1018</v>
      </c>
      <c r="D735">
        <v>2022</v>
      </c>
      <c r="E735">
        <v>1</v>
      </c>
      <c r="F735">
        <v>1</v>
      </c>
      <c r="G735" t="s">
        <v>1091</v>
      </c>
      <c r="H735" t="s">
        <v>14</v>
      </c>
    </row>
    <row r="736" spans="1:8" x14ac:dyDescent="0.25">
      <c r="A736" t="s">
        <v>305</v>
      </c>
      <c r="B736">
        <v>1</v>
      </c>
      <c r="C736" t="s">
        <v>1016</v>
      </c>
      <c r="D736">
        <v>2022</v>
      </c>
      <c r="E736">
        <v>1</v>
      </c>
      <c r="F736">
        <v>2</v>
      </c>
      <c r="G736" t="s">
        <v>1084</v>
      </c>
      <c r="H736" t="s">
        <v>12</v>
      </c>
    </row>
    <row r="737" spans="1:8" x14ac:dyDescent="0.25">
      <c r="A737" t="s">
        <v>96</v>
      </c>
      <c r="B737">
        <v>4</v>
      </c>
      <c r="C737" t="s">
        <v>1022</v>
      </c>
      <c r="D737">
        <v>2021</v>
      </c>
      <c r="E737">
        <v>1</v>
      </c>
      <c r="F737">
        <v>3</v>
      </c>
      <c r="G737" t="s">
        <v>1089</v>
      </c>
      <c r="H737" t="s">
        <v>12</v>
      </c>
    </row>
    <row r="738" spans="1:8" x14ac:dyDescent="0.25">
      <c r="A738" t="s">
        <v>106</v>
      </c>
      <c r="B738">
        <v>3</v>
      </c>
      <c r="C738" t="s">
        <v>1020</v>
      </c>
      <c r="D738">
        <v>2020</v>
      </c>
      <c r="E738">
        <v>1</v>
      </c>
      <c r="F738">
        <v>2</v>
      </c>
      <c r="G738" t="s">
        <v>1084</v>
      </c>
      <c r="H738" t="s">
        <v>12</v>
      </c>
    </row>
    <row r="739" spans="1:8" x14ac:dyDescent="0.25">
      <c r="A739" t="s">
        <v>413</v>
      </c>
      <c r="B739">
        <v>3</v>
      </c>
      <c r="C739" t="s">
        <v>1020</v>
      </c>
      <c r="D739">
        <v>2020</v>
      </c>
      <c r="E739">
        <v>1</v>
      </c>
      <c r="F739">
        <v>2</v>
      </c>
      <c r="G739" t="s">
        <v>1084</v>
      </c>
      <c r="H739" t="s">
        <v>14</v>
      </c>
    </row>
    <row r="740" spans="1:8" x14ac:dyDescent="0.25">
      <c r="A740" t="s">
        <v>461</v>
      </c>
      <c r="B740">
        <v>1</v>
      </c>
      <c r="C740" t="s">
        <v>1016</v>
      </c>
      <c r="D740">
        <v>2020</v>
      </c>
      <c r="E740">
        <v>2</v>
      </c>
      <c r="F740">
        <v>3</v>
      </c>
      <c r="G740" t="s">
        <v>1089</v>
      </c>
      <c r="H740" t="s">
        <v>12</v>
      </c>
    </row>
    <row r="741" spans="1:8" x14ac:dyDescent="0.25">
      <c r="A741" t="s">
        <v>98</v>
      </c>
      <c r="B741">
        <v>1</v>
      </c>
      <c r="C741" t="s">
        <v>1016</v>
      </c>
      <c r="D741">
        <v>2021</v>
      </c>
      <c r="E741">
        <v>1</v>
      </c>
      <c r="F741">
        <v>2</v>
      </c>
      <c r="G741" t="s">
        <v>1084</v>
      </c>
      <c r="H741" t="s">
        <v>12</v>
      </c>
    </row>
    <row r="742" spans="1:8" x14ac:dyDescent="0.25">
      <c r="A742" t="s">
        <v>303</v>
      </c>
      <c r="B742">
        <v>1</v>
      </c>
      <c r="C742" t="s">
        <v>1016</v>
      </c>
      <c r="D742">
        <v>2022</v>
      </c>
      <c r="E742">
        <v>1</v>
      </c>
      <c r="F742">
        <v>1</v>
      </c>
      <c r="G742" t="s">
        <v>1091</v>
      </c>
      <c r="H742" t="s">
        <v>14</v>
      </c>
    </row>
    <row r="743" spans="1:8" x14ac:dyDescent="0.25">
      <c r="A743" t="s">
        <v>224</v>
      </c>
      <c r="B743">
        <v>5</v>
      </c>
      <c r="C743" t="s">
        <v>1024</v>
      </c>
      <c r="D743">
        <v>2020</v>
      </c>
      <c r="E743">
        <v>2</v>
      </c>
      <c r="F743">
        <v>2</v>
      </c>
      <c r="G743" t="s">
        <v>1084</v>
      </c>
      <c r="H743" t="s">
        <v>14</v>
      </c>
    </row>
    <row r="744" spans="1:8" x14ac:dyDescent="0.25">
      <c r="A744" t="s">
        <v>191</v>
      </c>
      <c r="B744">
        <v>2</v>
      </c>
      <c r="C744" t="s">
        <v>1018</v>
      </c>
      <c r="D744">
        <v>2021</v>
      </c>
      <c r="E744">
        <v>2</v>
      </c>
      <c r="F744">
        <v>1</v>
      </c>
      <c r="G744" t="s">
        <v>1091</v>
      </c>
      <c r="H744" t="s">
        <v>14</v>
      </c>
    </row>
    <row r="745" spans="1:8" x14ac:dyDescent="0.25">
      <c r="A745" t="s">
        <v>792</v>
      </c>
      <c r="B745">
        <v>5</v>
      </c>
      <c r="C745" t="s">
        <v>1024</v>
      </c>
      <c r="D745">
        <v>2021</v>
      </c>
      <c r="E745">
        <v>1</v>
      </c>
      <c r="F745">
        <v>1</v>
      </c>
      <c r="G745" t="s">
        <v>1091</v>
      </c>
      <c r="H745" t="s">
        <v>14</v>
      </c>
    </row>
    <row r="746" spans="1:8" x14ac:dyDescent="0.25">
      <c r="A746" t="s">
        <v>178</v>
      </c>
      <c r="B746">
        <v>1</v>
      </c>
      <c r="C746" t="s">
        <v>1016</v>
      </c>
      <c r="D746">
        <v>2021</v>
      </c>
      <c r="E746">
        <v>1</v>
      </c>
      <c r="F746">
        <v>3</v>
      </c>
      <c r="G746" t="s">
        <v>1089</v>
      </c>
      <c r="H746" t="s">
        <v>12</v>
      </c>
    </row>
    <row r="747" spans="1:8" x14ac:dyDescent="0.25">
      <c r="A747" t="s">
        <v>727</v>
      </c>
      <c r="B747">
        <v>1</v>
      </c>
      <c r="C747" t="s">
        <v>1016</v>
      </c>
      <c r="D747">
        <v>2020</v>
      </c>
      <c r="E747">
        <v>2</v>
      </c>
      <c r="F747">
        <v>2</v>
      </c>
      <c r="G747" t="s">
        <v>1084</v>
      </c>
      <c r="H747" t="s">
        <v>14</v>
      </c>
    </row>
    <row r="748" spans="1:8" x14ac:dyDescent="0.25">
      <c r="A748" t="s">
        <v>442</v>
      </c>
      <c r="B748">
        <v>2</v>
      </c>
      <c r="C748" t="s">
        <v>1018</v>
      </c>
      <c r="D748">
        <v>2022</v>
      </c>
      <c r="E748">
        <v>2</v>
      </c>
      <c r="F748">
        <v>3</v>
      </c>
      <c r="G748" t="s">
        <v>1089</v>
      </c>
      <c r="H748" t="s">
        <v>12</v>
      </c>
    </row>
    <row r="749" spans="1:8" x14ac:dyDescent="0.25">
      <c r="A749" t="s">
        <v>614</v>
      </c>
      <c r="B749">
        <v>1</v>
      </c>
      <c r="C749" t="s">
        <v>1016</v>
      </c>
      <c r="D749">
        <v>2020</v>
      </c>
      <c r="E749">
        <v>1</v>
      </c>
      <c r="F749">
        <v>3</v>
      </c>
      <c r="G749" t="s">
        <v>1089</v>
      </c>
      <c r="H749" t="s">
        <v>14</v>
      </c>
    </row>
    <row r="750" spans="1:8" x14ac:dyDescent="0.25">
      <c r="A750" t="s">
        <v>633</v>
      </c>
      <c r="B750">
        <v>3</v>
      </c>
      <c r="C750" t="s">
        <v>1020</v>
      </c>
      <c r="D750">
        <v>2022</v>
      </c>
      <c r="E750">
        <v>2</v>
      </c>
      <c r="F750">
        <v>2</v>
      </c>
      <c r="G750" t="s">
        <v>1084</v>
      </c>
      <c r="H750" t="s">
        <v>12</v>
      </c>
    </row>
    <row r="751" spans="1:8" x14ac:dyDescent="0.25">
      <c r="A751" t="s">
        <v>906</v>
      </c>
      <c r="B751">
        <v>4</v>
      </c>
      <c r="C751" t="s">
        <v>1022</v>
      </c>
      <c r="D751">
        <v>2020</v>
      </c>
      <c r="E751">
        <v>2</v>
      </c>
      <c r="F751">
        <v>3</v>
      </c>
      <c r="G751" t="s">
        <v>1089</v>
      </c>
      <c r="H751" t="s">
        <v>12</v>
      </c>
    </row>
    <row r="752" spans="1:8" x14ac:dyDescent="0.25">
      <c r="A752" t="s">
        <v>638</v>
      </c>
      <c r="B752">
        <v>3</v>
      </c>
      <c r="C752" t="s">
        <v>1020</v>
      </c>
      <c r="D752">
        <v>2022</v>
      </c>
      <c r="E752">
        <v>2</v>
      </c>
      <c r="F752">
        <v>3</v>
      </c>
      <c r="G752" t="s">
        <v>1089</v>
      </c>
      <c r="H752" t="s">
        <v>14</v>
      </c>
    </row>
    <row r="753" spans="1:8" x14ac:dyDescent="0.25">
      <c r="A753" t="s">
        <v>522</v>
      </c>
      <c r="B753">
        <v>2</v>
      </c>
      <c r="C753" t="s">
        <v>1018</v>
      </c>
      <c r="D753">
        <v>2020</v>
      </c>
      <c r="E753">
        <v>1</v>
      </c>
      <c r="F753">
        <v>3</v>
      </c>
      <c r="G753" t="s">
        <v>1089</v>
      </c>
      <c r="H753" t="s">
        <v>14</v>
      </c>
    </row>
    <row r="754" spans="1:8" x14ac:dyDescent="0.25">
      <c r="A754" t="s">
        <v>240</v>
      </c>
      <c r="B754">
        <v>1</v>
      </c>
      <c r="C754" t="s">
        <v>1016</v>
      </c>
      <c r="D754">
        <v>2020</v>
      </c>
      <c r="E754">
        <v>2</v>
      </c>
      <c r="F754">
        <v>1</v>
      </c>
      <c r="G754" t="s">
        <v>1091</v>
      </c>
      <c r="H754" t="s">
        <v>12</v>
      </c>
    </row>
    <row r="755" spans="1:8" x14ac:dyDescent="0.25">
      <c r="A755" t="s">
        <v>144</v>
      </c>
      <c r="B755">
        <v>5</v>
      </c>
      <c r="C755" t="s">
        <v>1024</v>
      </c>
      <c r="D755">
        <v>2020</v>
      </c>
      <c r="E755">
        <v>2</v>
      </c>
      <c r="F755">
        <v>3</v>
      </c>
      <c r="G755" t="s">
        <v>1089</v>
      </c>
      <c r="H755" t="s">
        <v>12</v>
      </c>
    </row>
    <row r="756" spans="1:8" x14ac:dyDescent="0.25">
      <c r="A756" t="s">
        <v>607</v>
      </c>
      <c r="B756">
        <v>2</v>
      </c>
      <c r="C756" t="s">
        <v>1018</v>
      </c>
      <c r="D756">
        <v>2021</v>
      </c>
      <c r="E756">
        <v>1</v>
      </c>
      <c r="F756">
        <v>1</v>
      </c>
      <c r="G756" t="s">
        <v>1091</v>
      </c>
      <c r="H756" t="s">
        <v>12</v>
      </c>
    </row>
    <row r="757" spans="1:8" x14ac:dyDescent="0.25">
      <c r="A757" t="s">
        <v>750</v>
      </c>
      <c r="B757">
        <v>1</v>
      </c>
      <c r="C757" t="s">
        <v>1016</v>
      </c>
      <c r="D757">
        <v>2021</v>
      </c>
      <c r="E757">
        <v>2</v>
      </c>
      <c r="F757">
        <v>2</v>
      </c>
      <c r="G757" t="s">
        <v>1084</v>
      </c>
      <c r="H757" t="s">
        <v>14</v>
      </c>
    </row>
    <row r="758" spans="1:8" x14ac:dyDescent="0.25">
      <c r="A758" t="s">
        <v>982</v>
      </c>
      <c r="B758">
        <v>4</v>
      </c>
      <c r="C758" t="s">
        <v>1022</v>
      </c>
      <c r="D758">
        <v>2022</v>
      </c>
      <c r="E758">
        <v>1</v>
      </c>
      <c r="F758">
        <v>3</v>
      </c>
      <c r="G758" t="s">
        <v>1089</v>
      </c>
      <c r="H758" t="s">
        <v>12</v>
      </c>
    </row>
    <row r="759" spans="1:8" x14ac:dyDescent="0.25">
      <c r="A759" t="s">
        <v>368</v>
      </c>
      <c r="B759">
        <v>1</v>
      </c>
      <c r="C759" t="s">
        <v>1016</v>
      </c>
      <c r="D759">
        <v>2020</v>
      </c>
      <c r="E759">
        <v>1</v>
      </c>
      <c r="F759">
        <v>1</v>
      </c>
      <c r="G759" t="s">
        <v>1091</v>
      </c>
      <c r="H759" t="s">
        <v>14</v>
      </c>
    </row>
    <row r="760" spans="1:8" x14ac:dyDescent="0.25">
      <c r="A760" t="s">
        <v>140</v>
      </c>
      <c r="B760">
        <v>4</v>
      </c>
      <c r="C760" t="s">
        <v>1022</v>
      </c>
      <c r="D760">
        <v>2022</v>
      </c>
      <c r="E760">
        <v>1</v>
      </c>
      <c r="F760">
        <v>1</v>
      </c>
      <c r="G760" t="s">
        <v>1091</v>
      </c>
      <c r="H760" t="s">
        <v>14</v>
      </c>
    </row>
    <row r="761" spans="1:8" x14ac:dyDescent="0.25">
      <c r="A761" t="s">
        <v>820</v>
      </c>
      <c r="B761">
        <v>2</v>
      </c>
      <c r="C761" t="s">
        <v>1018</v>
      </c>
      <c r="D761">
        <v>2021</v>
      </c>
      <c r="E761">
        <v>1</v>
      </c>
      <c r="F761">
        <v>3</v>
      </c>
      <c r="G761" t="s">
        <v>1089</v>
      </c>
      <c r="H761" t="s">
        <v>12</v>
      </c>
    </row>
    <row r="762" spans="1:8" x14ac:dyDescent="0.25">
      <c r="A762" t="s">
        <v>1012</v>
      </c>
      <c r="B762">
        <v>4</v>
      </c>
      <c r="C762" t="s">
        <v>1022</v>
      </c>
      <c r="D762">
        <v>2022</v>
      </c>
      <c r="E762">
        <v>2</v>
      </c>
      <c r="F762">
        <v>1</v>
      </c>
      <c r="G762" t="s">
        <v>1091</v>
      </c>
      <c r="H762" t="s">
        <v>12</v>
      </c>
    </row>
    <row r="763" spans="1:8" x14ac:dyDescent="0.25">
      <c r="A763" t="s">
        <v>714</v>
      </c>
      <c r="B763">
        <v>3</v>
      </c>
      <c r="C763" t="s">
        <v>1020</v>
      </c>
      <c r="D763">
        <v>2021</v>
      </c>
      <c r="E763">
        <v>1</v>
      </c>
      <c r="F763">
        <v>2</v>
      </c>
      <c r="G763" t="s">
        <v>1084</v>
      </c>
      <c r="H763" t="s">
        <v>14</v>
      </c>
    </row>
    <row r="764" spans="1:8" x14ac:dyDescent="0.25">
      <c r="A764" t="s">
        <v>337</v>
      </c>
      <c r="B764">
        <v>4</v>
      </c>
      <c r="C764" t="s">
        <v>1022</v>
      </c>
      <c r="D764">
        <v>2022</v>
      </c>
      <c r="E764">
        <v>2</v>
      </c>
      <c r="F764">
        <v>3</v>
      </c>
      <c r="G764" t="s">
        <v>1089</v>
      </c>
      <c r="H764" t="s">
        <v>12</v>
      </c>
    </row>
    <row r="765" spans="1:8" x14ac:dyDescent="0.25">
      <c r="A765" t="s">
        <v>418</v>
      </c>
      <c r="B765">
        <v>4</v>
      </c>
      <c r="C765" t="s">
        <v>1022</v>
      </c>
      <c r="D765">
        <v>2021</v>
      </c>
      <c r="E765">
        <v>2</v>
      </c>
      <c r="F765">
        <v>1</v>
      </c>
      <c r="G765" t="s">
        <v>1091</v>
      </c>
      <c r="H765" t="s">
        <v>12</v>
      </c>
    </row>
    <row r="766" spans="1:8" x14ac:dyDescent="0.25">
      <c r="A766" t="s">
        <v>955</v>
      </c>
      <c r="B766">
        <v>2</v>
      </c>
      <c r="C766" t="s">
        <v>1018</v>
      </c>
      <c r="D766">
        <v>2021</v>
      </c>
      <c r="E766">
        <v>2</v>
      </c>
      <c r="F766">
        <v>3</v>
      </c>
      <c r="G766" t="s">
        <v>1089</v>
      </c>
      <c r="H766" t="s">
        <v>12</v>
      </c>
    </row>
    <row r="767" spans="1:8" x14ac:dyDescent="0.25">
      <c r="A767" t="s">
        <v>56</v>
      </c>
      <c r="B767">
        <v>1</v>
      </c>
      <c r="C767" t="s">
        <v>1016</v>
      </c>
      <c r="D767">
        <v>2021</v>
      </c>
      <c r="E767">
        <v>2</v>
      </c>
      <c r="F767">
        <v>3</v>
      </c>
      <c r="G767" t="s">
        <v>1089</v>
      </c>
      <c r="H767" t="s">
        <v>12</v>
      </c>
    </row>
    <row r="768" spans="1:8" x14ac:dyDescent="0.25">
      <c r="A768" t="s">
        <v>338</v>
      </c>
      <c r="B768">
        <v>5</v>
      </c>
      <c r="C768" t="s">
        <v>1024</v>
      </c>
      <c r="D768">
        <v>2022</v>
      </c>
      <c r="E768">
        <v>2</v>
      </c>
      <c r="F768">
        <v>3</v>
      </c>
      <c r="G768" t="s">
        <v>1089</v>
      </c>
      <c r="H768" t="s">
        <v>14</v>
      </c>
    </row>
    <row r="769" spans="1:8" x14ac:dyDescent="0.25">
      <c r="A769" t="s">
        <v>252</v>
      </c>
      <c r="B769">
        <v>2</v>
      </c>
      <c r="C769" t="s">
        <v>1018</v>
      </c>
      <c r="D769">
        <v>2021</v>
      </c>
      <c r="E769">
        <v>2</v>
      </c>
      <c r="F769">
        <v>2</v>
      </c>
      <c r="G769" t="s">
        <v>1084</v>
      </c>
      <c r="H769" t="s">
        <v>12</v>
      </c>
    </row>
    <row r="770" spans="1:8" x14ac:dyDescent="0.25">
      <c r="A770" t="s">
        <v>582</v>
      </c>
      <c r="B770">
        <v>1</v>
      </c>
      <c r="C770" t="s">
        <v>1016</v>
      </c>
      <c r="D770">
        <v>2021</v>
      </c>
      <c r="E770">
        <v>2</v>
      </c>
      <c r="F770">
        <v>3</v>
      </c>
      <c r="G770" t="s">
        <v>1089</v>
      </c>
      <c r="H770" t="s">
        <v>12</v>
      </c>
    </row>
    <row r="771" spans="1:8" x14ac:dyDescent="0.25">
      <c r="A771" t="s">
        <v>101</v>
      </c>
      <c r="B771">
        <v>5</v>
      </c>
      <c r="C771" t="s">
        <v>1024</v>
      </c>
      <c r="D771">
        <v>2020</v>
      </c>
      <c r="E771">
        <v>1</v>
      </c>
      <c r="F771">
        <v>2</v>
      </c>
      <c r="G771" t="s">
        <v>1084</v>
      </c>
      <c r="H771" t="s">
        <v>14</v>
      </c>
    </row>
    <row r="772" spans="1:8" x14ac:dyDescent="0.25">
      <c r="A772" t="s">
        <v>958</v>
      </c>
      <c r="B772">
        <v>5</v>
      </c>
      <c r="C772" t="s">
        <v>1024</v>
      </c>
      <c r="D772">
        <v>2021</v>
      </c>
      <c r="E772">
        <v>2</v>
      </c>
      <c r="F772">
        <v>1</v>
      </c>
      <c r="G772" t="s">
        <v>1091</v>
      </c>
      <c r="H772" t="s">
        <v>14</v>
      </c>
    </row>
    <row r="773" spans="1:8" x14ac:dyDescent="0.25">
      <c r="A773" t="s">
        <v>331</v>
      </c>
      <c r="B773">
        <v>4</v>
      </c>
      <c r="C773" t="s">
        <v>1022</v>
      </c>
      <c r="D773">
        <v>2022</v>
      </c>
      <c r="E773">
        <v>2</v>
      </c>
      <c r="F773">
        <v>3</v>
      </c>
      <c r="G773" t="s">
        <v>1089</v>
      </c>
      <c r="H773" t="s">
        <v>14</v>
      </c>
    </row>
    <row r="774" spans="1:8" x14ac:dyDescent="0.25">
      <c r="A774" t="s">
        <v>954</v>
      </c>
      <c r="B774">
        <v>4</v>
      </c>
      <c r="C774" t="s">
        <v>1022</v>
      </c>
      <c r="D774">
        <v>2022</v>
      </c>
      <c r="E774">
        <v>1</v>
      </c>
      <c r="F774">
        <v>1</v>
      </c>
      <c r="G774" t="s">
        <v>1091</v>
      </c>
      <c r="H774" t="s">
        <v>14</v>
      </c>
    </row>
    <row r="775" spans="1:8" x14ac:dyDescent="0.25">
      <c r="A775" t="s">
        <v>239</v>
      </c>
      <c r="B775">
        <v>3</v>
      </c>
      <c r="C775" t="s">
        <v>1020</v>
      </c>
      <c r="D775">
        <v>2021</v>
      </c>
      <c r="E775">
        <v>2</v>
      </c>
      <c r="F775">
        <v>2</v>
      </c>
      <c r="G775" t="s">
        <v>1084</v>
      </c>
      <c r="H775" t="s">
        <v>14</v>
      </c>
    </row>
    <row r="776" spans="1:8" x14ac:dyDescent="0.25">
      <c r="A776" t="s">
        <v>450</v>
      </c>
      <c r="B776">
        <v>5</v>
      </c>
      <c r="C776" t="s">
        <v>1024</v>
      </c>
      <c r="D776">
        <v>2022</v>
      </c>
      <c r="E776">
        <v>2</v>
      </c>
      <c r="F776">
        <v>3</v>
      </c>
      <c r="G776" t="s">
        <v>1089</v>
      </c>
      <c r="H776" t="s">
        <v>14</v>
      </c>
    </row>
    <row r="777" spans="1:8" x14ac:dyDescent="0.25">
      <c r="A777" t="s">
        <v>778</v>
      </c>
      <c r="B777">
        <v>5</v>
      </c>
      <c r="C777" t="s">
        <v>1024</v>
      </c>
      <c r="D777">
        <v>2022</v>
      </c>
      <c r="E777">
        <v>2</v>
      </c>
      <c r="F777">
        <v>2</v>
      </c>
      <c r="G777" t="s">
        <v>1084</v>
      </c>
      <c r="H777" t="s">
        <v>12</v>
      </c>
    </row>
    <row r="778" spans="1:8" x14ac:dyDescent="0.25">
      <c r="A778" t="s">
        <v>871</v>
      </c>
      <c r="B778">
        <v>1</v>
      </c>
      <c r="C778" t="s">
        <v>1016</v>
      </c>
      <c r="D778">
        <v>2020</v>
      </c>
      <c r="E778">
        <v>1</v>
      </c>
      <c r="F778">
        <v>1</v>
      </c>
      <c r="G778" t="s">
        <v>1091</v>
      </c>
      <c r="H778" t="s">
        <v>14</v>
      </c>
    </row>
    <row r="779" spans="1:8" x14ac:dyDescent="0.25">
      <c r="A779" t="s">
        <v>315</v>
      </c>
      <c r="B779">
        <v>5</v>
      </c>
      <c r="C779" t="s">
        <v>1024</v>
      </c>
      <c r="D779">
        <v>2020</v>
      </c>
      <c r="E779">
        <v>1</v>
      </c>
      <c r="F779">
        <v>2</v>
      </c>
      <c r="G779" t="s">
        <v>1084</v>
      </c>
      <c r="H779" t="s">
        <v>12</v>
      </c>
    </row>
    <row r="780" spans="1:8" x14ac:dyDescent="0.25">
      <c r="A780" t="s">
        <v>449</v>
      </c>
      <c r="B780">
        <v>4</v>
      </c>
      <c r="C780" t="s">
        <v>1022</v>
      </c>
      <c r="D780">
        <v>2022</v>
      </c>
      <c r="E780">
        <v>2</v>
      </c>
      <c r="F780">
        <v>2</v>
      </c>
      <c r="G780" t="s">
        <v>1084</v>
      </c>
      <c r="H780" t="s">
        <v>14</v>
      </c>
    </row>
    <row r="781" spans="1:8" x14ac:dyDescent="0.25">
      <c r="A781" t="s">
        <v>348</v>
      </c>
      <c r="B781">
        <v>4</v>
      </c>
      <c r="C781" t="s">
        <v>1022</v>
      </c>
      <c r="D781">
        <v>2020</v>
      </c>
      <c r="E781">
        <v>2</v>
      </c>
      <c r="F781">
        <v>3</v>
      </c>
      <c r="G781" t="s">
        <v>1089</v>
      </c>
      <c r="H781" t="s">
        <v>12</v>
      </c>
    </row>
    <row r="782" spans="1:8" x14ac:dyDescent="0.25">
      <c r="A782" t="s">
        <v>57</v>
      </c>
      <c r="B782">
        <v>1</v>
      </c>
      <c r="C782" t="s">
        <v>1016</v>
      </c>
      <c r="D782">
        <v>2020</v>
      </c>
      <c r="E782">
        <v>2</v>
      </c>
      <c r="F782">
        <v>2</v>
      </c>
      <c r="G782" t="s">
        <v>1084</v>
      </c>
      <c r="H782" t="s">
        <v>14</v>
      </c>
    </row>
    <row r="783" spans="1:8" x14ac:dyDescent="0.25">
      <c r="A783" t="s">
        <v>186</v>
      </c>
      <c r="B783">
        <v>2</v>
      </c>
      <c r="C783" t="s">
        <v>1018</v>
      </c>
      <c r="D783">
        <v>2021</v>
      </c>
      <c r="E783">
        <v>2</v>
      </c>
      <c r="F783">
        <v>1</v>
      </c>
      <c r="G783" t="s">
        <v>1091</v>
      </c>
      <c r="H783" t="s">
        <v>14</v>
      </c>
    </row>
    <row r="784" spans="1:8" x14ac:dyDescent="0.25">
      <c r="A784" t="s">
        <v>899</v>
      </c>
      <c r="B784">
        <v>5</v>
      </c>
      <c r="C784" t="s">
        <v>1024</v>
      </c>
      <c r="D784">
        <v>2021</v>
      </c>
      <c r="E784">
        <v>1</v>
      </c>
      <c r="F784">
        <v>2</v>
      </c>
      <c r="G784" t="s">
        <v>1084</v>
      </c>
      <c r="H784" t="s">
        <v>14</v>
      </c>
    </row>
    <row r="785" spans="1:8" x14ac:dyDescent="0.25">
      <c r="A785" t="s">
        <v>809</v>
      </c>
      <c r="B785">
        <v>1</v>
      </c>
      <c r="C785" t="s">
        <v>1016</v>
      </c>
      <c r="D785">
        <v>2021</v>
      </c>
      <c r="E785">
        <v>2</v>
      </c>
      <c r="F785">
        <v>1</v>
      </c>
      <c r="G785" t="s">
        <v>1091</v>
      </c>
      <c r="H785" t="s">
        <v>12</v>
      </c>
    </row>
    <row r="786" spans="1:8" x14ac:dyDescent="0.25">
      <c r="A786" t="s">
        <v>863</v>
      </c>
      <c r="B786">
        <v>5</v>
      </c>
      <c r="C786" t="s">
        <v>1024</v>
      </c>
      <c r="D786">
        <v>2021</v>
      </c>
      <c r="E786">
        <v>2</v>
      </c>
      <c r="F786">
        <v>2</v>
      </c>
      <c r="G786" t="s">
        <v>1084</v>
      </c>
      <c r="H786" t="s">
        <v>12</v>
      </c>
    </row>
    <row r="787" spans="1:8" x14ac:dyDescent="0.25">
      <c r="A787" t="s">
        <v>580</v>
      </c>
      <c r="B787">
        <v>5</v>
      </c>
      <c r="C787" t="s">
        <v>1024</v>
      </c>
      <c r="D787">
        <v>2022</v>
      </c>
      <c r="E787">
        <v>2</v>
      </c>
      <c r="F787">
        <v>1</v>
      </c>
      <c r="G787" t="s">
        <v>1091</v>
      </c>
      <c r="H787" t="s">
        <v>12</v>
      </c>
    </row>
    <row r="788" spans="1:8" x14ac:dyDescent="0.25">
      <c r="A788" t="s">
        <v>836</v>
      </c>
      <c r="B788">
        <v>5</v>
      </c>
      <c r="C788" t="s">
        <v>1024</v>
      </c>
      <c r="D788">
        <v>2020</v>
      </c>
      <c r="E788">
        <v>1</v>
      </c>
      <c r="F788">
        <v>2</v>
      </c>
      <c r="G788" t="s">
        <v>1084</v>
      </c>
      <c r="H788" t="s">
        <v>14</v>
      </c>
    </row>
    <row r="789" spans="1:8" x14ac:dyDescent="0.25">
      <c r="A789" t="s">
        <v>162</v>
      </c>
      <c r="B789">
        <v>1</v>
      </c>
      <c r="C789" t="s">
        <v>1016</v>
      </c>
      <c r="D789">
        <v>2020</v>
      </c>
      <c r="E789">
        <v>1</v>
      </c>
      <c r="F789">
        <v>3</v>
      </c>
      <c r="G789" t="s">
        <v>1089</v>
      </c>
      <c r="H789" t="s">
        <v>12</v>
      </c>
    </row>
    <row r="790" spans="1:8" x14ac:dyDescent="0.25">
      <c r="A790" t="s">
        <v>883</v>
      </c>
      <c r="B790">
        <v>3</v>
      </c>
      <c r="C790" t="s">
        <v>1020</v>
      </c>
      <c r="D790">
        <v>2022</v>
      </c>
      <c r="E790">
        <v>2</v>
      </c>
      <c r="F790">
        <v>1</v>
      </c>
      <c r="G790" t="s">
        <v>1091</v>
      </c>
      <c r="H790" t="s">
        <v>12</v>
      </c>
    </row>
    <row r="791" spans="1:8" x14ac:dyDescent="0.25">
      <c r="A791" t="s">
        <v>293</v>
      </c>
      <c r="B791">
        <v>4</v>
      </c>
      <c r="C791" t="s">
        <v>1022</v>
      </c>
      <c r="D791">
        <v>2020</v>
      </c>
      <c r="E791">
        <v>2</v>
      </c>
      <c r="F791">
        <v>1</v>
      </c>
      <c r="G791" t="s">
        <v>1091</v>
      </c>
      <c r="H791" t="s">
        <v>12</v>
      </c>
    </row>
    <row r="792" spans="1:8" x14ac:dyDescent="0.25">
      <c r="A792" t="s">
        <v>123</v>
      </c>
      <c r="B792">
        <v>5</v>
      </c>
      <c r="C792" t="s">
        <v>1024</v>
      </c>
      <c r="D792">
        <v>2020</v>
      </c>
      <c r="E792">
        <v>2</v>
      </c>
      <c r="F792">
        <v>2</v>
      </c>
      <c r="G792" t="s">
        <v>1084</v>
      </c>
      <c r="H792" t="s">
        <v>12</v>
      </c>
    </row>
    <row r="793" spans="1:8" x14ac:dyDescent="0.25">
      <c r="A793" t="s">
        <v>949</v>
      </c>
      <c r="B793">
        <v>3</v>
      </c>
      <c r="C793" t="s">
        <v>1020</v>
      </c>
      <c r="D793">
        <v>2021</v>
      </c>
      <c r="E793">
        <v>1</v>
      </c>
      <c r="F793">
        <v>2</v>
      </c>
      <c r="G793" t="s">
        <v>1084</v>
      </c>
      <c r="H793" t="s">
        <v>14</v>
      </c>
    </row>
    <row r="794" spans="1:8" x14ac:dyDescent="0.25">
      <c r="A794" t="s">
        <v>946</v>
      </c>
      <c r="B794">
        <v>1</v>
      </c>
      <c r="C794" t="s">
        <v>1016</v>
      </c>
      <c r="D794">
        <v>2022</v>
      </c>
      <c r="E794">
        <v>2</v>
      </c>
      <c r="F794">
        <v>2</v>
      </c>
      <c r="G794" t="s">
        <v>1084</v>
      </c>
      <c r="H794" t="s">
        <v>12</v>
      </c>
    </row>
    <row r="795" spans="1:8" x14ac:dyDescent="0.25">
      <c r="A795" t="s">
        <v>66</v>
      </c>
      <c r="B795">
        <v>1</v>
      </c>
      <c r="C795" t="s">
        <v>1016</v>
      </c>
      <c r="D795">
        <v>2020</v>
      </c>
      <c r="E795">
        <v>2</v>
      </c>
      <c r="F795">
        <v>3</v>
      </c>
      <c r="G795" t="s">
        <v>1089</v>
      </c>
      <c r="H795" t="s">
        <v>14</v>
      </c>
    </row>
    <row r="796" spans="1:8" x14ac:dyDescent="0.25">
      <c r="A796" t="s">
        <v>823</v>
      </c>
      <c r="B796">
        <v>4</v>
      </c>
      <c r="C796" t="s">
        <v>1022</v>
      </c>
      <c r="D796">
        <v>2021</v>
      </c>
      <c r="E796">
        <v>1</v>
      </c>
      <c r="F796">
        <v>3</v>
      </c>
      <c r="G796" t="s">
        <v>1089</v>
      </c>
      <c r="H796" t="s">
        <v>14</v>
      </c>
    </row>
    <row r="797" spans="1:8" x14ac:dyDescent="0.25">
      <c r="A797" t="s">
        <v>222</v>
      </c>
      <c r="B797">
        <v>3</v>
      </c>
      <c r="C797" t="s">
        <v>1020</v>
      </c>
      <c r="D797">
        <v>2022</v>
      </c>
      <c r="E797">
        <v>2</v>
      </c>
      <c r="F797">
        <v>2</v>
      </c>
      <c r="G797" t="s">
        <v>1084</v>
      </c>
      <c r="H797" t="s">
        <v>12</v>
      </c>
    </row>
    <row r="798" spans="1:8" x14ac:dyDescent="0.25">
      <c r="A798" t="s">
        <v>402</v>
      </c>
      <c r="B798">
        <v>3</v>
      </c>
      <c r="C798" t="s">
        <v>1020</v>
      </c>
      <c r="D798">
        <v>2022</v>
      </c>
      <c r="E798">
        <v>2</v>
      </c>
      <c r="F798">
        <v>1</v>
      </c>
      <c r="G798" t="s">
        <v>1091</v>
      </c>
      <c r="H798" t="s">
        <v>14</v>
      </c>
    </row>
    <row r="799" spans="1:8" x14ac:dyDescent="0.25">
      <c r="A799" t="s">
        <v>475</v>
      </c>
      <c r="B799">
        <v>4</v>
      </c>
      <c r="C799" t="s">
        <v>1022</v>
      </c>
      <c r="D799">
        <v>2020</v>
      </c>
      <c r="E799">
        <v>1</v>
      </c>
      <c r="F799">
        <v>1</v>
      </c>
      <c r="G799" t="s">
        <v>1091</v>
      </c>
      <c r="H799" t="s">
        <v>14</v>
      </c>
    </row>
    <row r="800" spans="1:8" x14ac:dyDescent="0.25">
      <c r="A800" t="s">
        <v>83</v>
      </c>
      <c r="B800">
        <v>5</v>
      </c>
      <c r="C800" t="s">
        <v>1024</v>
      </c>
      <c r="D800">
        <v>2021</v>
      </c>
      <c r="E800">
        <v>2</v>
      </c>
      <c r="F800">
        <v>1</v>
      </c>
      <c r="G800" t="s">
        <v>1091</v>
      </c>
      <c r="H800" t="s">
        <v>12</v>
      </c>
    </row>
    <row r="801" spans="1:8" x14ac:dyDescent="0.25">
      <c r="A801" t="s">
        <v>877</v>
      </c>
      <c r="B801">
        <v>1</v>
      </c>
      <c r="C801" t="s">
        <v>1016</v>
      </c>
      <c r="D801">
        <v>2020</v>
      </c>
      <c r="E801">
        <v>1</v>
      </c>
      <c r="F801">
        <v>2</v>
      </c>
      <c r="G801" t="s">
        <v>1084</v>
      </c>
      <c r="H801" t="s">
        <v>12</v>
      </c>
    </row>
    <row r="802" spans="1:8" x14ac:dyDescent="0.25">
      <c r="A802" t="s">
        <v>194</v>
      </c>
      <c r="B802">
        <v>1</v>
      </c>
      <c r="C802" t="s">
        <v>1016</v>
      </c>
      <c r="D802">
        <v>2020</v>
      </c>
      <c r="E802">
        <v>1</v>
      </c>
      <c r="F802">
        <v>1</v>
      </c>
      <c r="G802" t="s">
        <v>1091</v>
      </c>
      <c r="H802" t="s">
        <v>14</v>
      </c>
    </row>
    <row r="803" spans="1:8" x14ac:dyDescent="0.25">
      <c r="A803" t="s">
        <v>596</v>
      </c>
      <c r="B803">
        <v>2</v>
      </c>
      <c r="C803" t="s">
        <v>1018</v>
      </c>
      <c r="D803">
        <v>2021</v>
      </c>
      <c r="E803">
        <v>1</v>
      </c>
      <c r="F803">
        <v>2</v>
      </c>
      <c r="G803" t="s">
        <v>1084</v>
      </c>
      <c r="H803" t="s">
        <v>12</v>
      </c>
    </row>
    <row r="804" spans="1:8" x14ac:dyDescent="0.25">
      <c r="A804" t="s">
        <v>382</v>
      </c>
      <c r="B804">
        <v>4</v>
      </c>
      <c r="C804" t="s">
        <v>1022</v>
      </c>
      <c r="D804">
        <v>2020</v>
      </c>
      <c r="E804">
        <v>1</v>
      </c>
      <c r="F804">
        <v>1</v>
      </c>
      <c r="G804" t="s">
        <v>1091</v>
      </c>
      <c r="H804" t="s">
        <v>12</v>
      </c>
    </row>
    <row r="805" spans="1:8" x14ac:dyDescent="0.25">
      <c r="A805" t="s">
        <v>851</v>
      </c>
      <c r="B805">
        <v>4</v>
      </c>
      <c r="C805" t="s">
        <v>1022</v>
      </c>
      <c r="D805">
        <v>2021</v>
      </c>
      <c r="E805">
        <v>1</v>
      </c>
      <c r="F805">
        <v>2</v>
      </c>
      <c r="G805" t="s">
        <v>1084</v>
      </c>
      <c r="H805" t="s">
        <v>14</v>
      </c>
    </row>
    <row r="806" spans="1:8" x14ac:dyDescent="0.25">
      <c r="A806" t="s">
        <v>644</v>
      </c>
      <c r="B806">
        <v>5</v>
      </c>
      <c r="C806" t="s">
        <v>1024</v>
      </c>
      <c r="D806">
        <v>2020</v>
      </c>
      <c r="E806">
        <v>1</v>
      </c>
      <c r="F806">
        <v>2</v>
      </c>
      <c r="G806" t="s">
        <v>1084</v>
      </c>
      <c r="H806" t="s">
        <v>14</v>
      </c>
    </row>
    <row r="807" spans="1:8" x14ac:dyDescent="0.25">
      <c r="A807" t="s">
        <v>725</v>
      </c>
      <c r="B807">
        <v>1</v>
      </c>
      <c r="C807" t="s">
        <v>1016</v>
      </c>
      <c r="D807">
        <v>2022</v>
      </c>
      <c r="E807">
        <v>1</v>
      </c>
      <c r="F807">
        <v>3</v>
      </c>
      <c r="G807" t="s">
        <v>1089</v>
      </c>
      <c r="H807" t="s">
        <v>14</v>
      </c>
    </row>
    <row r="808" spans="1:8" x14ac:dyDescent="0.25">
      <c r="A808" t="s">
        <v>615</v>
      </c>
      <c r="B808">
        <v>5</v>
      </c>
      <c r="C808" t="s">
        <v>1024</v>
      </c>
      <c r="D808">
        <v>2020</v>
      </c>
      <c r="E808">
        <v>1</v>
      </c>
      <c r="F808">
        <v>2</v>
      </c>
      <c r="G808" t="s">
        <v>1084</v>
      </c>
      <c r="H808" t="s">
        <v>14</v>
      </c>
    </row>
    <row r="809" spans="1:8" x14ac:dyDescent="0.25">
      <c r="A809" t="s">
        <v>936</v>
      </c>
      <c r="B809">
        <v>3</v>
      </c>
      <c r="C809" t="s">
        <v>1020</v>
      </c>
      <c r="D809">
        <v>2020</v>
      </c>
      <c r="E809">
        <v>2</v>
      </c>
      <c r="F809">
        <v>2</v>
      </c>
      <c r="G809" t="s">
        <v>1084</v>
      </c>
      <c r="H809" t="s">
        <v>14</v>
      </c>
    </row>
    <row r="810" spans="1:8" x14ac:dyDescent="0.25">
      <c r="A810" t="s">
        <v>233</v>
      </c>
      <c r="B810">
        <v>1</v>
      </c>
      <c r="C810" t="s">
        <v>1016</v>
      </c>
      <c r="D810">
        <v>2021</v>
      </c>
      <c r="E810">
        <v>1</v>
      </c>
      <c r="F810">
        <v>1</v>
      </c>
      <c r="G810" t="s">
        <v>1091</v>
      </c>
      <c r="H810" t="s">
        <v>14</v>
      </c>
    </row>
    <row r="811" spans="1:8" x14ac:dyDescent="0.25">
      <c r="A811" t="s">
        <v>69</v>
      </c>
      <c r="B811">
        <v>2</v>
      </c>
      <c r="C811" t="s">
        <v>1018</v>
      </c>
      <c r="D811">
        <v>2021</v>
      </c>
      <c r="E811">
        <v>2</v>
      </c>
      <c r="F811">
        <v>1</v>
      </c>
      <c r="G811" t="s">
        <v>1091</v>
      </c>
      <c r="H811" t="s">
        <v>12</v>
      </c>
    </row>
    <row r="812" spans="1:8" x14ac:dyDescent="0.25">
      <c r="A812" t="s">
        <v>25</v>
      </c>
      <c r="B812">
        <v>3</v>
      </c>
      <c r="C812" t="s">
        <v>1020</v>
      </c>
      <c r="D812">
        <v>2020</v>
      </c>
      <c r="E812">
        <v>2</v>
      </c>
      <c r="F812">
        <v>1</v>
      </c>
      <c r="G812" t="s">
        <v>1091</v>
      </c>
      <c r="H812" t="s">
        <v>12</v>
      </c>
    </row>
    <row r="813" spans="1:8" x14ac:dyDescent="0.25">
      <c r="A813" t="s">
        <v>919</v>
      </c>
      <c r="B813">
        <v>2</v>
      </c>
      <c r="C813" t="s">
        <v>1018</v>
      </c>
      <c r="D813">
        <v>2020</v>
      </c>
      <c r="E813">
        <v>2</v>
      </c>
      <c r="F813">
        <v>3</v>
      </c>
      <c r="G813" t="s">
        <v>1089</v>
      </c>
      <c r="H813" t="s">
        <v>14</v>
      </c>
    </row>
    <row r="814" spans="1:8" x14ac:dyDescent="0.25">
      <c r="A814" t="s">
        <v>243</v>
      </c>
      <c r="B814">
        <v>2</v>
      </c>
      <c r="C814" t="s">
        <v>1018</v>
      </c>
      <c r="D814">
        <v>2020</v>
      </c>
      <c r="E814">
        <v>1</v>
      </c>
      <c r="F814">
        <v>2</v>
      </c>
      <c r="G814" t="s">
        <v>1084</v>
      </c>
      <c r="H814" t="s">
        <v>12</v>
      </c>
    </row>
    <row r="815" spans="1:8" x14ac:dyDescent="0.25">
      <c r="A815" t="s">
        <v>173</v>
      </c>
      <c r="B815">
        <v>1</v>
      </c>
      <c r="C815" t="s">
        <v>1016</v>
      </c>
      <c r="D815">
        <v>2020</v>
      </c>
      <c r="E815">
        <v>1</v>
      </c>
      <c r="F815">
        <v>1</v>
      </c>
      <c r="G815" t="s">
        <v>1091</v>
      </c>
      <c r="H815" t="s">
        <v>12</v>
      </c>
    </row>
    <row r="816" spans="1:8" x14ac:dyDescent="0.25">
      <c r="A816" t="s">
        <v>973</v>
      </c>
      <c r="B816">
        <v>4</v>
      </c>
      <c r="C816" t="s">
        <v>1022</v>
      </c>
      <c r="D816">
        <v>2022</v>
      </c>
      <c r="E816">
        <v>2</v>
      </c>
      <c r="F816">
        <v>3</v>
      </c>
      <c r="G816" t="s">
        <v>1089</v>
      </c>
      <c r="H816" t="s">
        <v>14</v>
      </c>
    </row>
    <row r="817" spans="1:8" x14ac:dyDescent="0.25">
      <c r="A817" t="s">
        <v>758</v>
      </c>
      <c r="B817">
        <v>2</v>
      </c>
      <c r="C817" t="s">
        <v>1018</v>
      </c>
      <c r="D817">
        <v>2020</v>
      </c>
      <c r="E817">
        <v>2</v>
      </c>
      <c r="F817">
        <v>2</v>
      </c>
      <c r="G817" t="s">
        <v>1084</v>
      </c>
      <c r="H817" t="s">
        <v>12</v>
      </c>
    </row>
    <row r="818" spans="1:8" x14ac:dyDescent="0.25">
      <c r="A818" t="s">
        <v>408</v>
      </c>
      <c r="B818">
        <v>5</v>
      </c>
      <c r="C818" t="s">
        <v>1024</v>
      </c>
      <c r="D818">
        <v>2020</v>
      </c>
      <c r="E818">
        <v>2</v>
      </c>
      <c r="F818">
        <v>1</v>
      </c>
      <c r="G818" t="s">
        <v>1091</v>
      </c>
      <c r="H818" t="s">
        <v>14</v>
      </c>
    </row>
    <row r="819" spans="1:8" x14ac:dyDescent="0.25">
      <c r="A819" t="s">
        <v>838</v>
      </c>
      <c r="B819">
        <v>4</v>
      </c>
      <c r="C819" t="s">
        <v>1022</v>
      </c>
      <c r="D819">
        <v>2022</v>
      </c>
      <c r="E819">
        <v>2</v>
      </c>
      <c r="F819">
        <v>3</v>
      </c>
      <c r="G819" t="s">
        <v>1089</v>
      </c>
      <c r="H819" t="s">
        <v>12</v>
      </c>
    </row>
    <row r="820" spans="1:8" x14ac:dyDescent="0.25">
      <c r="A820" t="s">
        <v>723</v>
      </c>
      <c r="B820">
        <v>4</v>
      </c>
      <c r="C820" t="s">
        <v>1022</v>
      </c>
      <c r="D820">
        <v>2021</v>
      </c>
      <c r="E820">
        <v>1</v>
      </c>
      <c r="F820">
        <v>2</v>
      </c>
      <c r="G820" t="s">
        <v>1084</v>
      </c>
      <c r="H820" t="s">
        <v>14</v>
      </c>
    </row>
    <row r="821" spans="1:8" x14ac:dyDescent="0.25">
      <c r="A821" t="s">
        <v>322</v>
      </c>
      <c r="B821">
        <v>4</v>
      </c>
      <c r="C821" t="s">
        <v>1022</v>
      </c>
      <c r="D821">
        <v>2021</v>
      </c>
      <c r="E821">
        <v>2</v>
      </c>
      <c r="F821">
        <v>2</v>
      </c>
      <c r="G821" t="s">
        <v>1084</v>
      </c>
      <c r="H821" t="s">
        <v>14</v>
      </c>
    </row>
    <row r="822" spans="1:8" x14ac:dyDescent="0.25">
      <c r="A822" t="s">
        <v>609</v>
      </c>
      <c r="B822">
        <v>5</v>
      </c>
      <c r="C822" t="s">
        <v>1024</v>
      </c>
      <c r="D822">
        <v>2021</v>
      </c>
      <c r="E822">
        <v>1</v>
      </c>
      <c r="F822">
        <v>2</v>
      </c>
      <c r="G822" t="s">
        <v>1084</v>
      </c>
      <c r="H822" t="s">
        <v>14</v>
      </c>
    </row>
    <row r="823" spans="1:8" x14ac:dyDescent="0.25">
      <c r="A823" t="s">
        <v>833</v>
      </c>
      <c r="B823">
        <v>3</v>
      </c>
      <c r="C823" t="s">
        <v>1020</v>
      </c>
      <c r="D823">
        <v>2022</v>
      </c>
      <c r="E823">
        <v>1</v>
      </c>
      <c r="F823">
        <v>2</v>
      </c>
      <c r="G823" t="s">
        <v>1084</v>
      </c>
      <c r="H823" t="s">
        <v>12</v>
      </c>
    </row>
    <row r="824" spans="1:8" x14ac:dyDescent="0.25">
      <c r="A824" t="s">
        <v>190</v>
      </c>
      <c r="B824">
        <v>2</v>
      </c>
      <c r="C824" t="s">
        <v>1018</v>
      </c>
      <c r="D824">
        <v>2022</v>
      </c>
      <c r="E824">
        <v>2</v>
      </c>
      <c r="F824">
        <v>3</v>
      </c>
      <c r="G824" t="s">
        <v>1089</v>
      </c>
      <c r="H824" t="s">
        <v>12</v>
      </c>
    </row>
    <row r="825" spans="1:8" x14ac:dyDescent="0.25">
      <c r="A825" t="s">
        <v>915</v>
      </c>
      <c r="B825">
        <v>3</v>
      </c>
      <c r="C825" t="s">
        <v>1020</v>
      </c>
      <c r="D825">
        <v>2022</v>
      </c>
      <c r="E825">
        <v>2</v>
      </c>
      <c r="F825">
        <v>2</v>
      </c>
      <c r="G825" t="s">
        <v>1084</v>
      </c>
      <c r="H825" t="s">
        <v>14</v>
      </c>
    </row>
    <row r="826" spans="1:8" x14ac:dyDescent="0.25">
      <c r="A826" t="s">
        <v>610</v>
      </c>
      <c r="B826">
        <v>2</v>
      </c>
      <c r="C826" t="s">
        <v>1018</v>
      </c>
      <c r="D826">
        <v>2021</v>
      </c>
      <c r="E826">
        <v>1</v>
      </c>
      <c r="F826">
        <v>3</v>
      </c>
      <c r="G826" t="s">
        <v>1089</v>
      </c>
      <c r="H826" t="s">
        <v>14</v>
      </c>
    </row>
    <row r="827" spans="1:8" x14ac:dyDescent="0.25">
      <c r="A827" t="s">
        <v>488</v>
      </c>
      <c r="B827">
        <v>2</v>
      </c>
      <c r="C827" t="s">
        <v>1018</v>
      </c>
      <c r="D827">
        <v>2022</v>
      </c>
      <c r="E827">
        <v>1</v>
      </c>
      <c r="F827">
        <v>3</v>
      </c>
      <c r="G827" t="s">
        <v>1089</v>
      </c>
      <c r="H827" t="s">
        <v>12</v>
      </c>
    </row>
    <row r="828" spans="1:8" x14ac:dyDescent="0.25">
      <c r="A828" t="s">
        <v>718</v>
      </c>
      <c r="B828">
        <v>2</v>
      </c>
      <c r="C828" t="s">
        <v>1018</v>
      </c>
      <c r="D828">
        <v>2021</v>
      </c>
      <c r="E828">
        <v>2</v>
      </c>
      <c r="F828">
        <v>3</v>
      </c>
      <c r="G828" t="s">
        <v>1089</v>
      </c>
      <c r="H828" t="s">
        <v>12</v>
      </c>
    </row>
    <row r="829" spans="1:8" x14ac:dyDescent="0.25">
      <c r="A829" t="s">
        <v>742</v>
      </c>
      <c r="B829">
        <v>5</v>
      </c>
      <c r="C829" t="s">
        <v>1024</v>
      </c>
      <c r="D829">
        <v>2020</v>
      </c>
      <c r="E829">
        <v>2</v>
      </c>
      <c r="F829">
        <v>3</v>
      </c>
      <c r="G829" t="s">
        <v>1089</v>
      </c>
      <c r="H829" t="s">
        <v>12</v>
      </c>
    </row>
    <row r="830" spans="1:8" x14ac:dyDescent="0.25">
      <c r="A830" t="s">
        <v>678</v>
      </c>
      <c r="B830">
        <v>4</v>
      </c>
      <c r="C830" t="s">
        <v>1022</v>
      </c>
      <c r="D830">
        <v>2022</v>
      </c>
      <c r="E830">
        <v>1</v>
      </c>
      <c r="F830">
        <v>3</v>
      </c>
      <c r="G830" t="s">
        <v>1089</v>
      </c>
      <c r="H830" t="s">
        <v>14</v>
      </c>
    </row>
    <row r="831" spans="1:8" x14ac:dyDescent="0.25">
      <c r="A831" t="s">
        <v>383</v>
      </c>
      <c r="B831">
        <v>4</v>
      </c>
      <c r="C831" t="s">
        <v>1022</v>
      </c>
      <c r="D831">
        <v>2020</v>
      </c>
      <c r="E831">
        <v>1</v>
      </c>
      <c r="F831">
        <v>3</v>
      </c>
      <c r="G831" t="s">
        <v>1089</v>
      </c>
      <c r="H831" t="s">
        <v>12</v>
      </c>
    </row>
    <row r="832" spans="1:8" x14ac:dyDescent="0.25">
      <c r="A832" t="s">
        <v>148</v>
      </c>
      <c r="B832">
        <v>4</v>
      </c>
      <c r="C832" t="s">
        <v>1022</v>
      </c>
      <c r="D832">
        <v>2021</v>
      </c>
      <c r="E832">
        <v>1</v>
      </c>
      <c r="F832">
        <v>2</v>
      </c>
      <c r="G832" t="s">
        <v>1084</v>
      </c>
      <c r="H832" t="s">
        <v>12</v>
      </c>
    </row>
    <row r="833" spans="1:8" x14ac:dyDescent="0.25">
      <c r="A833" t="s">
        <v>469</v>
      </c>
      <c r="B833">
        <v>4</v>
      </c>
      <c r="C833" t="s">
        <v>1022</v>
      </c>
      <c r="D833">
        <v>2021</v>
      </c>
      <c r="E833">
        <v>2</v>
      </c>
      <c r="F833">
        <v>2</v>
      </c>
      <c r="G833" t="s">
        <v>1084</v>
      </c>
      <c r="H833" t="s">
        <v>12</v>
      </c>
    </row>
    <row r="834" spans="1:8" x14ac:dyDescent="0.25">
      <c r="A834" t="s">
        <v>480</v>
      </c>
      <c r="B834">
        <v>2</v>
      </c>
      <c r="C834" t="s">
        <v>1018</v>
      </c>
      <c r="D834">
        <v>2020</v>
      </c>
      <c r="E834">
        <v>2</v>
      </c>
      <c r="F834">
        <v>1</v>
      </c>
      <c r="G834" t="s">
        <v>1091</v>
      </c>
      <c r="H834" t="s">
        <v>14</v>
      </c>
    </row>
    <row r="835" spans="1:8" x14ac:dyDescent="0.25">
      <c r="A835" t="s">
        <v>963</v>
      </c>
      <c r="B835">
        <v>1</v>
      </c>
      <c r="C835" t="s">
        <v>1016</v>
      </c>
      <c r="D835">
        <v>2021</v>
      </c>
      <c r="E835">
        <v>1</v>
      </c>
      <c r="F835">
        <v>2</v>
      </c>
      <c r="G835" t="s">
        <v>1084</v>
      </c>
      <c r="H835" t="s">
        <v>14</v>
      </c>
    </row>
    <row r="836" spans="1:8" x14ac:dyDescent="0.25">
      <c r="A836" t="s">
        <v>168</v>
      </c>
      <c r="B836">
        <v>4</v>
      </c>
      <c r="C836" t="s">
        <v>1022</v>
      </c>
      <c r="D836">
        <v>2022</v>
      </c>
      <c r="E836">
        <v>1</v>
      </c>
      <c r="F836">
        <v>3</v>
      </c>
      <c r="G836" t="s">
        <v>1089</v>
      </c>
      <c r="H836" t="s">
        <v>12</v>
      </c>
    </row>
    <row r="837" spans="1:8" x14ac:dyDescent="0.25">
      <c r="A837" t="s">
        <v>1004</v>
      </c>
      <c r="B837">
        <v>1</v>
      </c>
      <c r="C837" t="s">
        <v>1016</v>
      </c>
      <c r="D837">
        <v>2021</v>
      </c>
      <c r="E837">
        <v>2</v>
      </c>
      <c r="F837">
        <v>1</v>
      </c>
      <c r="G837" t="s">
        <v>1091</v>
      </c>
      <c r="H837" t="s">
        <v>14</v>
      </c>
    </row>
    <row r="838" spans="1:8" x14ac:dyDescent="0.25">
      <c r="A838" t="s">
        <v>599</v>
      </c>
      <c r="B838">
        <v>1</v>
      </c>
      <c r="C838" t="s">
        <v>1016</v>
      </c>
      <c r="D838">
        <v>2021</v>
      </c>
      <c r="E838">
        <v>1</v>
      </c>
      <c r="F838">
        <v>1</v>
      </c>
      <c r="G838" t="s">
        <v>1091</v>
      </c>
      <c r="H838" t="s">
        <v>12</v>
      </c>
    </row>
    <row r="839" spans="1:8" x14ac:dyDescent="0.25">
      <c r="A839" t="s">
        <v>230</v>
      </c>
      <c r="B839">
        <v>5</v>
      </c>
      <c r="C839" t="s">
        <v>1024</v>
      </c>
      <c r="D839">
        <v>2020</v>
      </c>
      <c r="E839">
        <v>1</v>
      </c>
      <c r="F839">
        <v>1</v>
      </c>
      <c r="G839" t="s">
        <v>1091</v>
      </c>
      <c r="H839" t="s">
        <v>14</v>
      </c>
    </row>
    <row r="840" spans="1:8" x14ac:dyDescent="0.25">
      <c r="A840" t="s">
        <v>743</v>
      </c>
      <c r="B840">
        <v>5</v>
      </c>
      <c r="C840" t="s">
        <v>1024</v>
      </c>
      <c r="D840">
        <v>2021</v>
      </c>
      <c r="E840">
        <v>2</v>
      </c>
      <c r="F840">
        <v>3</v>
      </c>
      <c r="G840" t="s">
        <v>1089</v>
      </c>
      <c r="H840" t="s">
        <v>14</v>
      </c>
    </row>
    <row r="841" spans="1:8" x14ac:dyDescent="0.25">
      <c r="A841" t="s">
        <v>679</v>
      </c>
      <c r="B841">
        <v>4</v>
      </c>
      <c r="C841" t="s">
        <v>1022</v>
      </c>
      <c r="D841">
        <v>2020</v>
      </c>
      <c r="E841">
        <v>2</v>
      </c>
      <c r="F841">
        <v>3</v>
      </c>
      <c r="G841" t="s">
        <v>1089</v>
      </c>
      <c r="H841" t="s">
        <v>14</v>
      </c>
    </row>
    <row r="842" spans="1:8" x14ac:dyDescent="0.25">
      <c r="A842" t="s">
        <v>104</v>
      </c>
      <c r="B842">
        <v>4</v>
      </c>
      <c r="C842" t="s">
        <v>1022</v>
      </c>
      <c r="D842">
        <v>2022</v>
      </c>
      <c r="E842">
        <v>1</v>
      </c>
      <c r="F842">
        <v>2</v>
      </c>
      <c r="G842" t="s">
        <v>1084</v>
      </c>
      <c r="H842" t="s">
        <v>14</v>
      </c>
    </row>
    <row r="843" spans="1:8" x14ac:dyDescent="0.25">
      <c r="A843" t="s">
        <v>207</v>
      </c>
      <c r="B843">
        <v>4</v>
      </c>
      <c r="C843" t="s">
        <v>1022</v>
      </c>
      <c r="D843">
        <v>2020</v>
      </c>
      <c r="E843">
        <v>2</v>
      </c>
      <c r="F843">
        <v>3</v>
      </c>
      <c r="G843" t="s">
        <v>1089</v>
      </c>
      <c r="H843" t="s">
        <v>14</v>
      </c>
    </row>
    <row r="844" spans="1:8" x14ac:dyDescent="0.25">
      <c r="A844" t="s">
        <v>634</v>
      </c>
      <c r="B844">
        <v>5</v>
      </c>
      <c r="C844" t="s">
        <v>1024</v>
      </c>
      <c r="D844">
        <v>2022</v>
      </c>
      <c r="E844">
        <v>1</v>
      </c>
      <c r="F844">
        <v>2</v>
      </c>
      <c r="G844" t="s">
        <v>1084</v>
      </c>
      <c r="H844" t="s">
        <v>12</v>
      </c>
    </row>
    <row r="845" spans="1:8" x14ac:dyDescent="0.25">
      <c r="A845" t="s">
        <v>431</v>
      </c>
      <c r="B845">
        <v>3</v>
      </c>
      <c r="C845" t="s">
        <v>1020</v>
      </c>
      <c r="D845">
        <v>2021</v>
      </c>
      <c r="E845">
        <v>2</v>
      </c>
      <c r="F845">
        <v>2</v>
      </c>
      <c r="G845" t="s">
        <v>1084</v>
      </c>
      <c r="H845" t="s">
        <v>12</v>
      </c>
    </row>
    <row r="846" spans="1:8" x14ac:dyDescent="0.25">
      <c r="A846" t="s">
        <v>302</v>
      </c>
      <c r="B846">
        <v>2</v>
      </c>
      <c r="C846" t="s">
        <v>1018</v>
      </c>
      <c r="D846">
        <v>2021</v>
      </c>
      <c r="E846">
        <v>1</v>
      </c>
      <c r="F846">
        <v>1</v>
      </c>
      <c r="G846" t="s">
        <v>1091</v>
      </c>
      <c r="H846" t="s">
        <v>12</v>
      </c>
    </row>
    <row r="847" spans="1:8" x14ac:dyDescent="0.25">
      <c r="A847" t="s">
        <v>998</v>
      </c>
      <c r="B847">
        <v>2</v>
      </c>
      <c r="C847" t="s">
        <v>1018</v>
      </c>
      <c r="D847">
        <v>2022</v>
      </c>
      <c r="E847">
        <v>1</v>
      </c>
      <c r="F847">
        <v>1</v>
      </c>
      <c r="G847" t="s">
        <v>1091</v>
      </c>
      <c r="H847" t="s">
        <v>14</v>
      </c>
    </row>
    <row r="848" spans="1:8" x14ac:dyDescent="0.25">
      <c r="A848" t="s">
        <v>583</v>
      </c>
      <c r="B848">
        <v>4</v>
      </c>
      <c r="C848" t="s">
        <v>1022</v>
      </c>
      <c r="D848">
        <v>2022</v>
      </c>
      <c r="E848">
        <v>2</v>
      </c>
      <c r="F848">
        <v>1</v>
      </c>
      <c r="G848" t="s">
        <v>1091</v>
      </c>
      <c r="H848" t="s">
        <v>14</v>
      </c>
    </row>
    <row r="849" spans="1:8" x14ac:dyDescent="0.25">
      <c r="A849" t="s">
        <v>381</v>
      </c>
      <c r="B849">
        <v>2</v>
      </c>
      <c r="C849" t="s">
        <v>1018</v>
      </c>
      <c r="D849">
        <v>2020</v>
      </c>
      <c r="E849">
        <v>1</v>
      </c>
      <c r="F849">
        <v>1</v>
      </c>
      <c r="G849" t="s">
        <v>1091</v>
      </c>
      <c r="H849" t="s">
        <v>14</v>
      </c>
    </row>
    <row r="850" spans="1:8" x14ac:dyDescent="0.25">
      <c r="A850" t="s">
        <v>643</v>
      </c>
      <c r="B850">
        <v>5</v>
      </c>
      <c r="C850" t="s">
        <v>1024</v>
      </c>
      <c r="D850">
        <v>2020</v>
      </c>
      <c r="E850">
        <v>1</v>
      </c>
      <c r="F850">
        <v>1</v>
      </c>
      <c r="G850" t="s">
        <v>1091</v>
      </c>
      <c r="H850" t="s">
        <v>12</v>
      </c>
    </row>
    <row r="851" spans="1:8" x14ac:dyDescent="0.25">
      <c r="A851" t="s">
        <v>898</v>
      </c>
      <c r="B851">
        <v>1</v>
      </c>
      <c r="C851" t="s">
        <v>1016</v>
      </c>
      <c r="D851">
        <v>2020</v>
      </c>
      <c r="E851">
        <v>2</v>
      </c>
      <c r="F851">
        <v>3</v>
      </c>
      <c r="G851" t="s">
        <v>1089</v>
      </c>
      <c r="H851" t="s">
        <v>14</v>
      </c>
    </row>
    <row r="852" spans="1:8" x14ac:dyDescent="0.25">
      <c r="A852" t="s">
        <v>720</v>
      </c>
      <c r="B852">
        <v>1</v>
      </c>
      <c r="C852" t="s">
        <v>1016</v>
      </c>
      <c r="D852">
        <v>2022</v>
      </c>
      <c r="E852">
        <v>1</v>
      </c>
      <c r="F852">
        <v>1</v>
      </c>
      <c r="G852" t="s">
        <v>1091</v>
      </c>
      <c r="H852" t="s">
        <v>14</v>
      </c>
    </row>
    <row r="853" spans="1:8" x14ac:dyDescent="0.25">
      <c r="A853" t="s">
        <v>598</v>
      </c>
      <c r="B853">
        <v>5</v>
      </c>
      <c r="C853" t="s">
        <v>1024</v>
      </c>
      <c r="D853">
        <v>2021</v>
      </c>
      <c r="E853">
        <v>2</v>
      </c>
      <c r="F853">
        <v>2</v>
      </c>
      <c r="G853" t="s">
        <v>1084</v>
      </c>
      <c r="H853" t="s">
        <v>12</v>
      </c>
    </row>
    <row r="854" spans="1:8" x14ac:dyDescent="0.25">
      <c r="A854" t="s">
        <v>483</v>
      </c>
      <c r="B854">
        <v>4</v>
      </c>
      <c r="C854" t="s">
        <v>1022</v>
      </c>
      <c r="D854">
        <v>2022</v>
      </c>
      <c r="E854">
        <v>1</v>
      </c>
      <c r="F854">
        <v>1</v>
      </c>
      <c r="G854" t="s">
        <v>1091</v>
      </c>
      <c r="H854" t="s">
        <v>14</v>
      </c>
    </row>
    <row r="855" spans="1:8" x14ac:dyDescent="0.25">
      <c r="A855" t="s">
        <v>593</v>
      </c>
      <c r="B855">
        <v>4</v>
      </c>
      <c r="C855" t="s">
        <v>1022</v>
      </c>
      <c r="D855">
        <v>2021</v>
      </c>
      <c r="E855">
        <v>2</v>
      </c>
      <c r="F855">
        <v>1</v>
      </c>
      <c r="G855" t="s">
        <v>1091</v>
      </c>
      <c r="H855" t="s">
        <v>14</v>
      </c>
    </row>
    <row r="856" spans="1:8" x14ac:dyDescent="0.25">
      <c r="A856" t="s">
        <v>11</v>
      </c>
      <c r="B856">
        <v>5</v>
      </c>
      <c r="C856" t="s">
        <v>1024</v>
      </c>
      <c r="D856">
        <v>2020</v>
      </c>
      <c r="E856">
        <v>1</v>
      </c>
      <c r="F856">
        <v>2</v>
      </c>
      <c r="G856" t="s">
        <v>1084</v>
      </c>
      <c r="H856" t="s">
        <v>12</v>
      </c>
    </row>
    <row r="857" spans="1:8" x14ac:dyDescent="0.25">
      <c r="A857" t="s">
        <v>245</v>
      </c>
      <c r="B857">
        <v>4</v>
      </c>
      <c r="C857" t="s">
        <v>1022</v>
      </c>
      <c r="D857">
        <v>2021</v>
      </c>
      <c r="E857">
        <v>2</v>
      </c>
      <c r="F857">
        <v>3</v>
      </c>
      <c r="G857" t="s">
        <v>1089</v>
      </c>
      <c r="H857" t="s">
        <v>14</v>
      </c>
    </row>
    <row r="858" spans="1:8" x14ac:dyDescent="0.25">
      <c r="A858" t="s">
        <v>460</v>
      </c>
      <c r="B858">
        <v>1</v>
      </c>
      <c r="C858" t="s">
        <v>1016</v>
      </c>
      <c r="D858">
        <v>2020</v>
      </c>
      <c r="E858">
        <v>2</v>
      </c>
      <c r="F858">
        <v>1</v>
      </c>
      <c r="G858" t="s">
        <v>1091</v>
      </c>
      <c r="H858" t="s">
        <v>14</v>
      </c>
    </row>
    <row r="859" spans="1:8" x14ac:dyDescent="0.25">
      <c r="A859" t="s">
        <v>15</v>
      </c>
      <c r="B859">
        <v>4</v>
      </c>
      <c r="C859" t="s">
        <v>1022</v>
      </c>
      <c r="D859">
        <v>2020</v>
      </c>
      <c r="E859">
        <v>2</v>
      </c>
      <c r="F859">
        <v>2</v>
      </c>
      <c r="G859" t="s">
        <v>1084</v>
      </c>
      <c r="H859" t="s">
        <v>14</v>
      </c>
    </row>
    <row r="860" spans="1:8" x14ac:dyDescent="0.25">
      <c r="A860" t="s">
        <v>804</v>
      </c>
      <c r="B860">
        <v>1</v>
      </c>
      <c r="C860" t="s">
        <v>1016</v>
      </c>
      <c r="D860">
        <v>2020</v>
      </c>
      <c r="E860">
        <v>2</v>
      </c>
      <c r="F860">
        <v>2</v>
      </c>
      <c r="G860" t="s">
        <v>1084</v>
      </c>
      <c r="H860" t="s">
        <v>12</v>
      </c>
    </row>
    <row r="861" spans="1:8" x14ac:dyDescent="0.25">
      <c r="A861" t="s">
        <v>359</v>
      </c>
      <c r="B861">
        <v>1</v>
      </c>
      <c r="C861" t="s">
        <v>1016</v>
      </c>
      <c r="D861">
        <v>2020</v>
      </c>
      <c r="E861">
        <v>2</v>
      </c>
      <c r="F861">
        <v>2</v>
      </c>
      <c r="G861" t="s">
        <v>1084</v>
      </c>
      <c r="H861" t="s">
        <v>12</v>
      </c>
    </row>
    <row r="862" spans="1:8" x14ac:dyDescent="0.25">
      <c r="A862" t="s">
        <v>391</v>
      </c>
      <c r="B862">
        <v>2</v>
      </c>
      <c r="C862" t="s">
        <v>1018</v>
      </c>
      <c r="D862">
        <v>2022</v>
      </c>
      <c r="E862">
        <v>1</v>
      </c>
      <c r="F862">
        <v>2</v>
      </c>
      <c r="G862" t="s">
        <v>1084</v>
      </c>
      <c r="H862" t="s">
        <v>12</v>
      </c>
    </row>
    <row r="863" spans="1:8" x14ac:dyDescent="0.25">
      <c r="A863" t="s">
        <v>325</v>
      </c>
      <c r="B863">
        <v>3</v>
      </c>
      <c r="C863" t="s">
        <v>1020</v>
      </c>
      <c r="D863">
        <v>2021</v>
      </c>
      <c r="E863">
        <v>2</v>
      </c>
      <c r="F863">
        <v>3</v>
      </c>
      <c r="G863" t="s">
        <v>1089</v>
      </c>
      <c r="H863" t="s">
        <v>12</v>
      </c>
    </row>
    <row r="864" spans="1:8" x14ac:dyDescent="0.25">
      <c r="A864" t="s">
        <v>560</v>
      </c>
      <c r="B864">
        <v>2</v>
      </c>
      <c r="C864" t="s">
        <v>1018</v>
      </c>
      <c r="D864">
        <v>2021</v>
      </c>
      <c r="E864">
        <v>2</v>
      </c>
      <c r="F864">
        <v>3</v>
      </c>
      <c r="G864" t="s">
        <v>1089</v>
      </c>
      <c r="H864" t="s">
        <v>12</v>
      </c>
    </row>
    <row r="865" spans="1:8" x14ac:dyDescent="0.25">
      <c r="A865" t="s">
        <v>1006</v>
      </c>
      <c r="B865">
        <v>1</v>
      </c>
      <c r="C865" t="s">
        <v>1016</v>
      </c>
      <c r="D865">
        <v>2021</v>
      </c>
      <c r="E865">
        <v>1</v>
      </c>
      <c r="F865">
        <v>3</v>
      </c>
      <c r="G865" t="s">
        <v>1089</v>
      </c>
      <c r="H865" t="s">
        <v>12</v>
      </c>
    </row>
    <row r="866" spans="1:8" x14ac:dyDescent="0.25">
      <c r="A866" t="s">
        <v>962</v>
      </c>
      <c r="B866">
        <v>1</v>
      </c>
      <c r="C866" t="s">
        <v>1016</v>
      </c>
      <c r="D866">
        <v>2022</v>
      </c>
      <c r="E866">
        <v>2</v>
      </c>
      <c r="F866">
        <v>1</v>
      </c>
      <c r="G866" t="s">
        <v>1091</v>
      </c>
      <c r="H866" t="s">
        <v>12</v>
      </c>
    </row>
    <row r="867" spans="1:8" x14ac:dyDescent="0.25">
      <c r="A867" t="s">
        <v>700</v>
      </c>
      <c r="B867">
        <v>3</v>
      </c>
      <c r="C867" t="s">
        <v>1020</v>
      </c>
      <c r="D867">
        <v>2021</v>
      </c>
      <c r="E867">
        <v>2</v>
      </c>
      <c r="F867">
        <v>1</v>
      </c>
      <c r="G867" t="s">
        <v>1091</v>
      </c>
      <c r="H867" t="s">
        <v>12</v>
      </c>
    </row>
    <row r="868" spans="1:8" x14ac:dyDescent="0.25">
      <c r="A868" t="s">
        <v>419</v>
      </c>
      <c r="B868">
        <v>4</v>
      </c>
      <c r="C868" t="s">
        <v>1022</v>
      </c>
      <c r="D868">
        <v>2021</v>
      </c>
      <c r="E868">
        <v>1</v>
      </c>
      <c r="F868">
        <v>1</v>
      </c>
      <c r="G868" t="s">
        <v>1091</v>
      </c>
      <c r="H868" t="s">
        <v>12</v>
      </c>
    </row>
    <row r="869" spans="1:8" x14ac:dyDescent="0.25">
      <c r="A869" t="s">
        <v>829</v>
      </c>
      <c r="B869">
        <v>1</v>
      </c>
      <c r="C869" t="s">
        <v>1016</v>
      </c>
      <c r="D869">
        <v>2022</v>
      </c>
      <c r="E869">
        <v>1</v>
      </c>
      <c r="F869">
        <v>2</v>
      </c>
      <c r="G869" t="s">
        <v>1084</v>
      </c>
      <c r="H869" t="s">
        <v>12</v>
      </c>
    </row>
    <row r="870" spans="1:8" x14ac:dyDescent="0.25">
      <c r="A870" t="s">
        <v>102</v>
      </c>
      <c r="B870">
        <v>3</v>
      </c>
      <c r="C870" t="s">
        <v>1020</v>
      </c>
      <c r="D870">
        <v>2021</v>
      </c>
      <c r="E870">
        <v>1</v>
      </c>
      <c r="F870">
        <v>1</v>
      </c>
      <c r="G870" t="s">
        <v>1091</v>
      </c>
      <c r="H870" t="s">
        <v>14</v>
      </c>
    </row>
    <row r="871" spans="1:8" x14ac:dyDescent="0.25">
      <c r="A871" t="s">
        <v>452</v>
      </c>
      <c r="B871">
        <v>1</v>
      </c>
      <c r="C871" t="s">
        <v>1016</v>
      </c>
      <c r="D871">
        <v>2022</v>
      </c>
      <c r="E871">
        <v>2</v>
      </c>
      <c r="F871">
        <v>3</v>
      </c>
      <c r="G871" t="s">
        <v>1089</v>
      </c>
      <c r="H871" t="s">
        <v>14</v>
      </c>
    </row>
    <row r="872" spans="1:8" x14ac:dyDescent="0.25">
      <c r="A872" t="s">
        <v>18</v>
      </c>
      <c r="B872">
        <v>2</v>
      </c>
      <c r="C872" t="s">
        <v>1018</v>
      </c>
      <c r="D872">
        <v>2022</v>
      </c>
      <c r="E872">
        <v>2</v>
      </c>
      <c r="F872">
        <v>3</v>
      </c>
      <c r="G872" t="s">
        <v>1089</v>
      </c>
      <c r="H872" t="s">
        <v>14</v>
      </c>
    </row>
    <row r="873" spans="1:8" x14ac:dyDescent="0.25">
      <c r="A873" t="s">
        <v>211</v>
      </c>
      <c r="B873">
        <v>4</v>
      </c>
      <c r="C873" t="s">
        <v>1022</v>
      </c>
      <c r="D873">
        <v>2022</v>
      </c>
      <c r="E873">
        <v>1</v>
      </c>
      <c r="F873">
        <v>1</v>
      </c>
      <c r="G873" t="s">
        <v>1091</v>
      </c>
      <c r="H873" t="s">
        <v>14</v>
      </c>
    </row>
    <row r="874" spans="1:8" x14ac:dyDescent="0.25">
      <c r="A874" t="s">
        <v>108</v>
      </c>
      <c r="B874">
        <v>2</v>
      </c>
      <c r="C874" t="s">
        <v>1018</v>
      </c>
      <c r="D874">
        <v>2020</v>
      </c>
      <c r="E874">
        <v>2</v>
      </c>
      <c r="F874">
        <v>2</v>
      </c>
      <c r="G874" t="s">
        <v>1084</v>
      </c>
      <c r="H874" t="s">
        <v>14</v>
      </c>
    </row>
    <row r="875" spans="1:8" x14ac:dyDescent="0.25">
      <c r="A875" t="s">
        <v>272</v>
      </c>
      <c r="B875">
        <v>4</v>
      </c>
      <c r="C875" t="s">
        <v>1022</v>
      </c>
      <c r="D875">
        <v>2022</v>
      </c>
      <c r="E875">
        <v>2</v>
      </c>
      <c r="F875">
        <v>3</v>
      </c>
      <c r="G875" t="s">
        <v>1089</v>
      </c>
      <c r="H875" t="s">
        <v>12</v>
      </c>
    </row>
    <row r="876" spans="1:8" x14ac:dyDescent="0.25">
      <c r="A876" t="s">
        <v>479</v>
      </c>
      <c r="B876">
        <v>5</v>
      </c>
      <c r="C876" t="s">
        <v>1024</v>
      </c>
      <c r="D876">
        <v>2021</v>
      </c>
      <c r="E876">
        <v>2</v>
      </c>
      <c r="F876">
        <v>3</v>
      </c>
      <c r="G876" t="s">
        <v>1089</v>
      </c>
      <c r="H876" t="s">
        <v>14</v>
      </c>
    </row>
    <row r="877" spans="1:8" x14ac:dyDescent="0.25">
      <c r="A877" t="s">
        <v>374</v>
      </c>
      <c r="B877">
        <v>5</v>
      </c>
      <c r="C877" t="s">
        <v>1024</v>
      </c>
      <c r="D877">
        <v>2022</v>
      </c>
      <c r="E877">
        <v>2</v>
      </c>
      <c r="F877">
        <v>2</v>
      </c>
      <c r="G877" t="s">
        <v>1084</v>
      </c>
      <c r="H877" t="s">
        <v>12</v>
      </c>
    </row>
    <row r="878" spans="1:8" x14ac:dyDescent="0.25">
      <c r="A878" t="s">
        <v>990</v>
      </c>
      <c r="B878">
        <v>2</v>
      </c>
      <c r="C878" t="s">
        <v>1018</v>
      </c>
      <c r="D878">
        <v>2021</v>
      </c>
      <c r="E878">
        <v>2</v>
      </c>
      <c r="F878">
        <v>2</v>
      </c>
      <c r="G878" t="s">
        <v>1084</v>
      </c>
      <c r="H878" t="s">
        <v>14</v>
      </c>
    </row>
    <row r="879" spans="1:8" x14ac:dyDescent="0.25">
      <c r="A879" t="s">
        <v>537</v>
      </c>
      <c r="B879">
        <v>1</v>
      </c>
      <c r="C879" t="s">
        <v>1016</v>
      </c>
      <c r="D879">
        <v>2022</v>
      </c>
      <c r="E879">
        <v>1</v>
      </c>
      <c r="F879">
        <v>3</v>
      </c>
      <c r="G879" t="s">
        <v>1089</v>
      </c>
      <c r="H879" t="s">
        <v>14</v>
      </c>
    </row>
    <row r="880" spans="1:8" x14ac:dyDescent="0.25">
      <c r="A880" t="s">
        <v>733</v>
      </c>
      <c r="B880">
        <v>4</v>
      </c>
      <c r="C880" t="s">
        <v>1022</v>
      </c>
      <c r="D880">
        <v>2022</v>
      </c>
      <c r="E880">
        <v>2</v>
      </c>
      <c r="F880">
        <v>3</v>
      </c>
      <c r="G880" t="s">
        <v>1089</v>
      </c>
      <c r="H880" t="s">
        <v>14</v>
      </c>
    </row>
    <row r="881" spans="1:8" x14ac:dyDescent="0.25">
      <c r="A881" t="s">
        <v>263</v>
      </c>
      <c r="B881">
        <v>5</v>
      </c>
      <c r="C881" t="s">
        <v>1024</v>
      </c>
      <c r="D881">
        <v>2020</v>
      </c>
      <c r="E881">
        <v>1</v>
      </c>
      <c r="F881">
        <v>2</v>
      </c>
      <c r="G881" t="s">
        <v>1084</v>
      </c>
      <c r="H881" t="s">
        <v>14</v>
      </c>
    </row>
    <row r="882" spans="1:8" x14ac:dyDescent="0.25">
      <c r="A882" t="s">
        <v>728</v>
      </c>
      <c r="B882">
        <v>1</v>
      </c>
      <c r="C882" t="s">
        <v>1016</v>
      </c>
      <c r="D882">
        <v>2021</v>
      </c>
      <c r="E882">
        <v>2</v>
      </c>
      <c r="F882">
        <v>2</v>
      </c>
      <c r="G882" t="s">
        <v>1084</v>
      </c>
      <c r="H882" t="s">
        <v>12</v>
      </c>
    </row>
    <row r="883" spans="1:8" x14ac:dyDescent="0.25">
      <c r="A883" t="s">
        <v>979</v>
      </c>
      <c r="B883">
        <v>3</v>
      </c>
      <c r="C883" t="s">
        <v>1020</v>
      </c>
      <c r="D883">
        <v>2020</v>
      </c>
      <c r="E883">
        <v>2</v>
      </c>
      <c r="F883">
        <v>3</v>
      </c>
      <c r="G883" t="s">
        <v>1089</v>
      </c>
      <c r="H883" t="s">
        <v>14</v>
      </c>
    </row>
    <row r="884" spans="1:8" x14ac:dyDescent="0.25">
      <c r="A884" t="s">
        <v>927</v>
      </c>
      <c r="B884">
        <v>3</v>
      </c>
      <c r="C884" t="s">
        <v>1020</v>
      </c>
      <c r="D884">
        <v>2022</v>
      </c>
      <c r="E884">
        <v>2</v>
      </c>
      <c r="F884">
        <v>2</v>
      </c>
      <c r="G884" t="s">
        <v>1084</v>
      </c>
      <c r="H884" t="s">
        <v>14</v>
      </c>
    </row>
    <row r="885" spans="1:8" x14ac:dyDescent="0.25">
      <c r="A885" t="s">
        <v>180</v>
      </c>
      <c r="B885">
        <v>5</v>
      </c>
      <c r="C885" t="s">
        <v>1024</v>
      </c>
      <c r="D885">
        <v>2020</v>
      </c>
      <c r="E885">
        <v>1</v>
      </c>
      <c r="F885">
        <v>3</v>
      </c>
      <c r="G885" t="s">
        <v>1089</v>
      </c>
      <c r="H885" t="s">
        <v>12</v>
      </c>
    </row>
    <row r="886" spans="1:8" x14ac:dyDescent="0.25">
      <c r="A886" t="s">
        <v>36</v>
      </c>
      <c r="B886">
        <v>1</v>
      </c>
      <c r="C886" t="s">
        <v>1016</v>
      </c>
      <c r="D886">
        <v>2022</v>
      </c>
      <c r="E886">
        <v>1</v>
      </c>
      <c r="F886">
        <v>3</v>
      </c>
      <c r="G886" t="s">
        <v>1089</v>
      </c>
      <c r="H886" t="s">
        <v>12</v>
      </c>
    </row>
    <row r="887" spans="1:8" x14ac:dyDescent="0.25">
      <c r="A887" t="s">
        <v>918</v>
      </c>
      <c r="B887">
        <v>1</v>
      </c>
      <c r="C887" t="s">
        <v>1016</v>
      </c>
      <c r="D887">
        <v>2020</v>
      </c>
      <c r="E887">
        <v>1</v>
      </c>
      <c r="F887">
        <v>3</v>
      </c>
      <c r="G887" t="s">
        <v>1089</v>
      </c>
      <c r="H887" t="s">
        <v>14</v>
      </c>
    </row>
    <row r="888" spans="1:8" x14ac:dyDescent="0.25">
      <c r="A888" t="s">
        <v>653</v>
      </c>
      <c r="B888">
        <v>3</v>
      </c>
      <c r="C888" t="s">
        <v>1020</v>
      </c>
      <c r="D888">
        <v>2020</v>
      </c>
      <c r="E888">
        <v>2</v>
      </c>
      <c r="F888">
        <v>3</v>
      </c>
      <c r="G888" t="s">
        <v>1089</v>
      </c>
      <c r="H888" t="s">
        <v>14</v>
      </c>
    </row>
    <row r="889" spans="1:8" x14ac:dyDescent="0.25">
      <c r="A889" t="s">
        <v>847</v>
      </c>
      <c r="B889">
        <v>2</v>
      </c>
      <c r="C889" t="s">
        <v>1018</v>
      </c>
      <c r="D889">
        <v>2020</v>
      </c>
      <c r="E889">
        <v>1</v>
      </c>
      <c r="F889">
        <v>2</v>
      </c>
      <c r="G889" t="s">
        <v>1084</v>
      </c>
      <c r="H889" t="s">
        <v>12</v>
      </c>
    </row>
    <row r="890" spans="1:8" x14ac:dyDescent="0.25">
      <c r="A890" t="s">
        <v>175</v>
      </c>
      <c r="B890">
        <v>2</v>
      </c>
      <c r="C890" t="s">
        <v>1018</v>
      </c>
      <c r="D890">
        <v>2022</v>
      </c>
      <c r="E890">
        <v>2</v>
      </c>
      <c r="F890">
        <v>2</v>
      </c>
      <c r="G890" t="s">
        <v>1084</v>
      </c>
      <c r="H890" t="s">
        <v>12</v>
      </c>
    </row>
    <row r="891" spans="1:8" x14ac:dyDescent="0.25">
      <c r="A891" t="s">
        <v>455</v>
      </c>
      <c r="B891">
        <v>2</v>
      </c>
      <c r="C891" t="s">
        <v>1018</v>
      </c>
      <c r="D891">
        <v>2021</v>
      </c>
      <c r="E891">
        <v>2</v>
      </c>
      <c r="F891">
        <v>1</v>
      </c>
      <c r="G891" t="s">
        <v>1091</v>
      </c>
      <c r="H891" t="s">
        <v>14</v>
      </c>
    </row>
    <row r="892" spans="1:8" x14ac:dyDescent="0.25">
      <c r="A892" t="s">
        <v>62</v>
      </c>
      <c r="B892">
        <v>5</v>
      </c>
      <c r="C892" t="s">
        <v>1024</v>
      </c>
      <c r="D892">
        <v>2020</v>
      </c>
      <c r="E892">
        <v>2</v>
      </c>
      <c r="F892">
        <v>1</v>
      </c>
      <c r="G892" t="s">
        <v>1091</v>
      </c>
      <c r="H892" t="s">
        <v>14</v>
      </c>
    </row>
    <row r="893" spans="1:8" x14ac:dyDescent="0.25">
      <c r="A893" t="s">
        <v>641</v>
      </c>
      <c r="B893">
        <v>2</v>
      </c>
      <c r="C893" t="s">
        <v>1018</v>
      </c>
      <c r="D893">
        <v>2021</v>
      </c>
      <c r="E893">
        <v>1</v>
      </c>
      <c r="F893">
        <v>1</v>
      </c>
      <c r="G893" t="s">
        <v>1091</v>
      </c>
      <c r="H893" t="s">
        <v>14</v>
      </c>
    </row>
    <row r="894" spans="1:8" x14ac:dyDescent="0.25">
      <c r="A894" t="s">
        <v>528</v>
      </c>
      <c r="B894">
        <v>1</v>
      </c>
      <c r="C894" t="s">
        <v>1016</v>
      </c>
      <c r="D894">
        <v>2020</v>
      </c>
      <c r="E894">
        <v>2</v>
      </c>
      <c r="F894">
        <v>3</v>
      </c>
      <c r="G894" t="s">
        <v>1089</v>
      </c>
      <c r="H894" t="s">
        <v>14</v>
      </c>
    </row>
    <row r="895" spans="1:8" x14ac:dyDescent="0.25">
      <c r="A895" t="s">
        <v>624</v>
      </c>
      <c r="B895">
        <v>3</v>
      </c>
      <c r="C895" t="s">
        <v>1020</v>
      </c>
      <c r="D895">
        <v>2022</v>
      </c>
      <c r="E895">
        <v>2</v>
      </c>
      <c r="F895">
        <v>1</v>
      </c>
      <c r="G895" t="s">
        <v>1091</v>
      </c>
      <c r="H895" t="s">
        <v>14</v>
      </c>
    </row>
    <row r="896" spans="1:8" x14ac:dyDescent="0.25">
      <c r="A896" t="s">
        <v>388</v>
      </c>
      <c r="B896">
        <v>4</v>
      </c>
      <c r="C896" t="s">
        <v>1022</v>
      </c>
      <c r="D896">
        <v>2020</v>
      </c>
      <c r="E896">
        <v>1</v>
      </c>
      <c r="F896">
        <v>1</v>
      </c>
      <c r="G896" t="s">
        <v>1091</v>
      </c>
      <c r="H896" t="s">
        <v>14</v>
      </c>
    </row>
    <row r="897" spans="1:8" x14ac:dyDescent="0.25">
      <c r="A897" t="s">
        <v>446</v>
      </c>
      <c r="B897">
        <v>4</v>
      </c>
      <c r="C897" t="s">
        <v>1022</v>
      </c>
      <c r="D897">
        <v>2020</v>
      </c>
      <c r="E897">
        <v>2</v>
      </c>
      <c r="F897">
        <v>2</v>
      </c>
      <c r="G897" t="s">
        <v>1084</v>
      </c>
      <c r="H897" t="s">
        <v>14</v>
      </c>
    </row>
    <row r="898" spans="1:8" x14ac:dyDescent="0.25">
      <c r="A898" t="s">
        <v>163</v>
      </c>
      <c r="B898">
        <v>5</v>
      </c>
      <c r="C898" t="s">
        <v>1024</v>
      </c>
      <c r="D898">
        <v>2021</v>
      </c>
      <c r="E898">
        <v>1</v>
      </c>
      <c r="F898">
        <v>2</v>
      </c>
      <c r="G898" t="s">
        <v>1084</v>
      </c>
      <c r="H898" t="s">
        <v>12</v>
      </c>
    </row>
    <row r="899" spans="1:8" x14ac:dyDescent="0.25">
      <c r="A899" t="s">
        <v>502</v>
      </c>
      <c r="B899">
        <v>5</v>
      </c>
      <c r="C899" t="s">
        <v>1024</v>
      </c>
      <c r="D899">
        <v>2022</v>
      </c>
      <c r="E899">
        <v>2</v>
      </c>
      <c r="F899">
        <v>1</v>
      </c>
      <c r="G899" t="s">
        <v>1091</v>
      </c>
      <c r="H899" t="s">
        <v>12</v>
      </c>
    </row>
    <row r="900" spans="1:8" x14ac:dyDescent="0.25">
      <c r="A900" t="s">
        <v>373</v>
      </c>
      <c r="B900">
        <v>5</v>
      </c>
      <c r="C900" t="s">
        <v>1024</v>
      </c>
      <c r="D900">
        <v>2020</v>
      </c>
      <c r="E900">
        <v>2</v>
      </c>
      <c r="F900">
        <v>3</v>
      </c>
      <c r="G900" t="s">
        <v>1089</v>
      </c>
      <c r="H900" t="s">
        <v>14</v>
      </c>
    </row>
    <row r="901" spans="1:8" x14ac:dyDescent="0.25">
      <c r="A901" t="s">
        <v>441</v>
      </c>
      <c r="B901">
        <v>4</v>
      </c>
      <c r="C901" t="s">
        <v>1022</v>
      </c>
      <c r="D901">
        <v>2021</v>
      </c>
      <c r="E901">
        <v>2</v>
      </c>
      <c r="F901">
        <v>1</v>
      </c>
      <c r="G901" t="s">
        <v>1091</v>
      </c>
      <c r="H901" t="s">
        <v>14</v>
      </c>
    </row>
    <row r="902" spans="1:8" x14ac:dyDescent="0.25">
      <c r="A902" t="s">
        <v>999</v>
      </c>
      <c r="B902">
        <v>5</v>
      </c>
      <c r="C902" t="s">
        <v>1024</v>
      </c>
      <c r="D902">
        <v>2021</v>
      </c>
      <c r="E902">
        <v>1</v>
      </c>
      <c r="F902">
        <v>2</v>
      </c>
      <c r="G902" t="s">
        <v>1084</v>
      </c>
      <c r="H902" t="s">
        <v>14</v>
      </c>
    </row>
    <row r="903" spans="1:8" x14ac:dyDescent="0.25">
      <c r="A903" t="s">
        <v>741</v>
      </c>
      <c r="B903">
        <v>4</v>
      </c>
      <c r="C903" t="s">
        <v>1022</v>
      </c>
      <c r="D903">
        <v>2020</v>
      </c>
      <c r="E903">
        <v>2</v>
      </c>
      <c r="F903">
        <v>2</v>
      </c>
      <c r="G903" t="s">
        <v>1084</v>
      </c>
      <c r="H903" t="s">
        <v>14</v>
      </c>
    </row>
    <row r="904" spans="1:8" x14ac:dyDescent="0.25">
      <c r="A904" t="s">
        <v>384</v>
      </c>
      <c r="B904">
        <v>2</v>
      </c>
      <c r="C904" t="s">
        <v>1018</v>
      </c>
      <c r="D904">
        <v>2021</v>
      </c>
      <c r="E904">
        <v>2</v>
      </c>
      <c r="F904">
        <v>1</v>
      </c>
      <c r="G904" t="s">
        <v>1091</v>
      </c>
      <c r="H904" t="s">
        <v>12</v>
      </c>
    </row>
    <row r="905" spans="1:8" x14ac:dyDescent="0.25">
      <c r="A905" t="s">
        <v>417</v>
      </c>
      <c r="B905">
        <v>2</v>
      </c>
      <c r="C905" t="s">
        <v>1018</v>
      </c>
      <c r="D905">
        <v>2022</v>
      </c>
      <c r="E905">
        <v>1</v>
      </c>
      <c r="F905">
        <v>1</v>
      </c>
      <c r="G905" t="s">
        <v>1091</v>
      </c>
      <c r="H905" t="s">
        <v>14</v>
      </c>
    </row>
    <row r="906" spans="1:8" x14ac:dyDescent="0.25">
      <c r="A906" t="s">
        <v>659</v>
      </c>
      <c r="B906">
        <v>1</v>
      </c>
      <c r="C906" t="s">
        <v>1016</v>
      </c>
      <c r="D906">
        <v>2022</v>
      </c>
      <c r="E906">
        <v>1</v>
      </c>
      <c r="F906">
        <v>2</v>
      </c>
      <c r="G906" t="s">
        <v>1084</v>
      </c>
      <c r="H906" t="s">
        <v>14</v>
      </c>
    </row>
    <row r="907" spans="1:8" x14ac:dyDescent="0.25">
      <c r="A907" t="s">
        <v>165</v>
      </c>
      <c r="B907">
        <v>4</v>
      </c>
      <c r="C907" t="s">
        <v>1022</v>
      </c>
      <c r="D907">
        <v>2021</v>
      </c>
      <c r="E907">
        <v>1</v>
      </c>
      <c r="F907">
        <v>3</v>
      </c>
      <c r="G907" t="s">
        <v>1089</v>
      </c>
      <c r="H907" t="s">
        <v>14</v>
      </c>
    </row>
    <row r="908" spans="1:8" x14ac:dyDescent="0.25">
      <c r="A908" t="s">
        <v>671</v>
      </c>
      <c r="B908">
        <v>3</v>
      </c>
      <c r="C908" t="s">
        <v>1020</v>
      </c>
      <c r="D908">
        <v>2020</v>
      </c>
      <c r="E908">
        <v>2</v>
      </c>
      <c r="F908">
        <v>1</v>
      </c>
      <c r="G908" t="s">
        <v>1091</v>
      </c>
      <c r="H908" t="s">
        <v>12</v>
      </c>
    </row>
    <row r="909" spans="1:8" x14ac:dyDescent="0.25">
      <c r="A909" t="s">
        <v>357</v>
      </c>
      <c r="B909">
        <v>1</v>
      </c>
      <c r="C909" t="s">
        <v>1016</v>
      </c>
      <c r="D909">
        <v>2021</v>
      </c>
      <c r="E909">
        <v>1</v>
      </c>
      <c r="F909">
        <v>3</v>
      </c>
      <c r="G909" t="s">
        <v>1089</v>
      </c>
      <c r="H909" t="s">
        <v>12</v>
      </c>
    </row>
    <row r="910" spans="1:8" x14ac:dyDescent="0.25">
      <c r="A910" t="s">
        <v>762</v>
      </c>
      <c r="B910">
        <v>2</v>
      </c>
      <c r="C910" t="s">
        <v>1018</v>
      </c>
      <c r="D910">
        <v>2022</v>
      </c>
      <c r="E910">
        <v>1</v>
      </c>
      <c r="F910">
        <v>1</v>
      </c>
      <c r="G910" t="s">
        <v>1091</v>
      </c>
      <c r="H910" t="s">
        <v>14</v>
      </c>
    </row>
    <row r="911" spans="1:8" x14ac:dyDescent="0.25">
      <c r="A911" t="s">
        <v>938</v>
      </c>
      <c r="B911">
        <v>2</v>
      </c>
      <c r="C911" t="s">
        <v>1018</v>
      </c>
      <c r="D911">
        <v>2020</v>
      </c>
      <c r="E911">
        <v>1</v>
      </c>
      <c r="F911">
        <v>1</v>
      </c>
      <c r="G911" t="s">
        <v>1091</v>
      </c>
      <c r="H911" t="s">
        <v>14</v>
      </c>
    </row>
    <row r="912" spans="1:8" x14ac:dyDescent="0.25">
      <c r="A912" t="s">
        <v>372</v>
      </c>
      <c r="B912">
        <v>5</v>
      </c>
      <c r="C912" t="s">
        <v>1024</v>
      </c>
      <c r="D912">
        <v>2021</v>
      </c>
      <c r="E912">
        <v>1</v>
      </c>
      <c r="F912">
        <v>3</v>
      </c>
      <c r="G912" t="s">
        <v>1089</v>
      </c>
      <c r="H912" t="s">
        <v>14</v>
      </c>
    </row>
    <row r="913" spans="1:8" x14ac:dyDescent="0.25">
      <c r="A913" t="s">
        <v>164</v>
      </c>
      <c r="B913">
        <v>4</v>
      </c>
      <c r="C913" t="s">
        <v>1022</v>
      </c>
      <c r="D913">
        <v>2021</v>
      </c>
      <c r="E913">
        <v>2</v>
      </c>
      <c r="F913">
        <v>2</v>
      </c>
      <c r="G913" t="s">
        <v>1084</v>
      </c>
      <c r="H913" t="s">
        <v>14</v>
      </c>
    </row>
    <row r="914" spans="1:8" x14ac:dyDescent="0.25">
      <c r="A914" t="s">
        <v>156</v>
      </c>
      <c r="B914">
        <v>3</v>
      </c>
      <c r="C914" t="s">
        <v>1020</v>
      </c>
      <c r="D914">
        <v>2022</v>
      </c>
      <c r="E914">
        <v>2</v>
      </c>
      <c r="F914">
        <v>1</v>
      </c>
      <c r="G914" t="s">
        <v>1091</v>
      </c>
      <c r="H914" t="s">
        <v>12</v>
      </c>
    </row>
    <row r="915" spans="1:8" x14ac:dyDescent="0.25">
      <c r="A915" t="s">
        <v>342</v>
      </c>
      <c r="B915">
        <v>3</v>
      </c>
      <c r="C915" t="s">
        <v>1020</v>
      </c>
      <c r="D915">
        <v>2022</v>
      </c>
      <c r="E915">
        <v>1</v>
      </c>
      <c r="F915">
        <v>1</v>
      </c>
      <c r="G915" t="s">
        <v>1091</v>
      </c>
      <c r="H915" t="s">
        <v>12</v>
      </c>
    </row>
    <row r="916" spans="1:8" x14ac:dyDescent="0.25">
      <c r="A916" t="s">
        <v>89</v>
      </c>
      <c r="B916">
        <v>1</v>
      </c>
      <c r="C916" t="s">
        <v>1016</v>
      </c>
      <c r="D916">
        <v>2022</v>
      </c>
      <c r="E916">
        <v>1</v>
      </c>
      <c r="F916">
        <v>1</v>
      </c>
      <c r="G916" t="s">
        <v>1091</v>
      </c>
      <c r="H916" t="s">
        <v>12</v>
      </c>
    </row>
    <row r="917" spans="1:8" x14ac:dyDescent="0.25">
      <c r="A917" t="s">
        <v>785</v>
      </c>
      <c r="B917">
        <v>5</v>
      </c>
      <c r="C917" t="s">
        <v>1024</v>
      </c>
      <c r="D917">
        <v>2022</v>
      </c>
      <c r="E917">
        <v>2</v>
      </c>
      <c r="F917">
        <v>1</v>
      </c>
      <c r="G917" t="s">
        <v>1091</v>
      </c>
      <c r="H917" t="s">
        <v>14</v>
      </c>
    </row>
    <row r="918" spans="1:8" x14ac:dyDescent="0.25">
      <c r="A918" t="s">
        <v>880</v>
      </c>
      <c r="B918">
        <v>3</v>
      </c>
      <c r="C918" t="s">
        <v>1020</v>
      </c>
      <c r="D918">
        <v>2020</v>
      </c>
      <c r="E918">
        <v>1</v>
      </c>
      <c r="F918">
        <v>2</v>
      </c>
      <c r="G918" t="s">
        <v>1084</v>
      </c>
      <c r="H918" t="s">
        <v>12</v>
      </c>
    </row>
    <row r="919" spans="1:8" x14ac:dyDescent="0.25">
      <c r="A919" t="s">
        <v>255</v>
      </c>
      <c r="B919">
        <v>4</v>
      </c>
      <c r="C919" t="s">
        <v>1022</v>
      </c>
      <c r="D919">
        <v>2021</v>
      </c>
      <c r="E919">
        <v>1</v>
      </c>
      <c r="F919">
        <v>1</v>
      </c>
      <c r="G919" t="s">
        <v>1091</v>
      </c>
      <c r="H919" t="s">
        <v>12</v>
      </c>
    </row>
    <row r="920" spans="1:8" x14ac:dyDescent="0.25">
      <c r="A920" t="s">
        <v>538</v>
      </c>
      <c r="B920">
        <v>1</v>
      </c>
      <c r="C920" t="s">
        <v>1016</v>
      </c>
      <c r="D920">
        <v>2020</v>
      </c>
      <c r="E920">
        <v>2</v>
      </c>
      <c r="F920">
        <v>2</v>
      </c>
      <c r="G920" t="s">
        <v>1084</v>
      </c>
      <c r="H920" t="s">
        <v>14</v>
      </c>
    </row>
    <row r="921" spans="1:8" x14ac:dyDescent="0.25">
      <c r="A921" t="s">
        <v>270</v>
      </c>
      <c r="B921">
        <v>5</v>
      </c>
      <c r="C921" t="s">
        <v>1024</v>
      </c>
      <c r="D921">
        <v>2020</v>
      </c>
      <c r="E921">
        <v>2</v>
      </c>
      <c r="F921">
        <v>3</v>
      </c>
      <c r="G921" t="s">
        <v>1089</v>
      </c>
      <c r="H921" t="s">
        <v>12</v>
      </c>
    </row>
    <row r="922" spans="1:8" x14ac:dyDescent="0.25">
      <c r="A922" t="s">
        <v>395</v>
      </c>
      <c r="B922">
        <v>3</v>
      </c>
      <c r="C922" t="s">
        <v>1020</v>
      </c>
      <c r="D922">
        <v>2022</v>
      </c>
      <c r="E922">
        <v>2</v>
      </c>
      <c r="F922">
        <v>3</v>
      </c>
      <c r="G922" t="s">
        <v>1089</v>
      </c>
      <c r="H922" t="s">
        <v>14</v>
      </c>
    </row>
    <row r="923" spans="1:8" x14ac:dyDescent="0.25">
      <c r="A923" t="s">
        <v>736</v>
      </c>
      <c r="B923">
        <v>5</v>
      </c>
      <c r="C923" t="s">
        <v>1024</v>
      </c>
      <c r="D923">
        <v>2022</v>
      </c>
      <c r="E923">
        <v>2</v>
      </c>
      <c r="F923">
        <v>1</v>
      </c>
      <c r="G923" t="s">
        <v>1091</v>
      </c>
      <c r="H923" t="s">
        <v>12</v>
      </c>
    </row>
    <row r="924" spans="1:8" x14ac:dyDescent="0.25">
      <c r="A924" t="s">
        <v>218</v>
      </c>
      <c r="B924">
        <v>2</v>
      </c>
      <c r="C924" t="s">
        <v>1018</v>
      </c>
      <c r="D924">
        <v>2020</v>
      </c>
      <c r="E924">
        <v>2</v>
      </c>
      <c r="F924">
        <v>3</v>
      </c>
      <c r="G924" t="s">
        <v>1089</v>
      </c>
      <c r="H924" t="s">
        <v>14</v>
      </c>
    </row>
    <row r="925" spans="1:8" x14ac:dyDescent="0.25">
      <c r="A925" t="s">
        <v>662</v>
      </c>
      <c r="B925">
        <v>5</v>
      </c>
      <c r="C925" t="s">
        <v>1024</v>
      </c>
      <c r="D925">
        <v>2021</v>
      </c>
      <c r="E925">
        <v>2</v>
      </c>
      <c r="F925">
        <v>3</v>
      </c>
      <c r="G925" t="s">
        <v>1089</v>
      </c>
      <c r="H925" t="s">
        <v>12</v>
      </c>
    </row>
    <row r="926" spans="1:8" x14ac:dyDescent="0.25">
      <c r="A926" t="s">
        <v>501</v>
      </c>
      <c r="B926">
        <v>1</v>
      </c>
      <c r="C926" t="s">
        <v>1016</v>
      </c>
      <c r="D926">
        <v>2020</v>
      </c>
      <c r="E926">
        <v>1</v>
      </c>
      <c r="F926">
        <v>3</v>
      </c>
      <c r="G926" t="s">
        <v>1089</v>
      </c>
      <c r="H926" t="s">
        <v>12</v>
      </c>
    </row>
    <row r="927" spans="1:8" x14ac:dyDescent="0.25">
      <c r="A927" t="s">
        <v>787</v>
      </c>
      <c r="B927">
        <v>1</v>
      </c>
      <c r="C927" t="s">
        <v>1016</v>
      </c>
      <c r="D927">
        <v>2021</v>
      </c>
      <c r="E927">
        <v>1</v>
      </c>
      <c r="F927">
        <v>1</v>
      </c>
      <c r="G927" t="s">
        <v>1091</v>
      </c>
      <c r="H927" t="s">
        <v>12</v>
      </c>
    </row>
    <row r="928" spans="1:8" x14ac:dyDescent="0.25">
      <c r="A928" t="s">
        <v>319</v>
      </c>
      <c r="B928">
        <v>1</v>
      </c>
      <c r="C928" t="s">
        <v>1016</v>
      </c>
      <c r="D928">
        <v>2021</v>
      </c>
      <c r="E928">
        <v>2</v>
      </c>
      <c r="F928">
        <v>2</v>
      </c>
      <c r="G928" t="s">
        <v>1084</v>
      </c>
      <c r="H928" t="s">
        <v>12</v>
      </c>
    </row>
    <row r="929" spans="1:8" x14ac:dyDescent="0.25">
      <c r="A929" t="s">
        <v>362</v>
      </c>
      <c r="B929">
        <v>4</v>
      </c>
      <c r="C929" t="s">
        <v>1022</v>
      </c>
      <c r="D929">
        <v>2021</v>
      </c>
      <c r="E929">
        <v>1</v>
      </c>
      <c r="F929">
        <v>1</v>
      </c>
      <c r="G929" t="s">
        <v>1091</v>
      </c>
      <c r="H929" t="s">
        <v>12</v>
      </c>
    </row>
    <row r="930" spans="1:8" x14ac:dyDescent="0.25">
      <c r="A930" t="s">
        <v>298</v>
      </c>
      <c r="B930">
        <v>1</v>
      </c>
      <c r="C930" t="s">
        <v>1016</v>
      </c>
      <c r="D930">
        <v>2020</v>
      </c>
      <c r="E930">
        <v>1</v>
      </c>
      <c r="F930">
        <v>3</v>
      </c>
      <c r="G930" t="s">
        <v>1089</v>
      </c>
      <c r="H930" t="s">
        <v>12</v>
      </c>
    </row>
    <row r="931" spans="1:8" x14ac:dyDescent="0.25">
      <c r="A931" t="s">
        <v>27</v>
      </c>
      <c r="B931">
        <v>1</v>
      </c>
      <c r="C931" t="s">
        <v>1016</v>
      </c>
      <c r="D931">
        <v>2020</v>
      </c>
      <c r="E931">
        <v>2</v>
      </c>
      <c r="F931">
        <v>2</v>
      </c>
      <c r="G931" t="s">
        <v>1084</v>
      </c>
      <c r="H931" t="s">
        <v>12</v>
      </c>
    </row>
    <row r="932" spans="1:8" x14ac:dyDescent="0.25">
      <c r="A932" t="s">
        <v>490</v>
      </c>
      <c r="B932">
        <v>2</v>
      </c>
      <c r="C932" t="s">
        <v>1018</v>
      </c>
      <c r="D932">
        <v>2020</v>
      </c>
      <c r="E932">
        <v>2</v>
      </c>
      <c r="F932">
        <v>3</v>
      </c>
      <c r="G932" t="s">
        <v>1089</v>
      </c>
      <c r="H932" t="s">
        <v>14</v>
      </c>
    </row>
    <row r="933" spans="1:8" x14ac:dyDescent="0.25">
      <c r="A933" t="s">
        <v>131</v>
      </c>
      <c r="B933">
        <v>3</v>
      </c>
      <c r="C933" t="s">
        <v>1020</v>
      </c>
      <c r="D933">
        <v>2022</v>
      </c>
      <c r="E933">
        <v>2</v>
      </c>
      <c r="F933">
        <v>1</v>
      </c>
      <c r="G933" t="s">
        <v>1091</v>
      </c>
      <c r="H933" t="s">
        <v>12</v>
      </c>
    </row>
    <row r="934" spans="1:8" x14ac:dyDescent="0.25">
      <c r="A934" t="s">
        <v>422</v>
      </c>
      <c r="B934">
        <v>3</v>
      </c>
      <c r="C934" t="s">
        <v>1020</v>
      </c>
      <c r="D934">
        <v>2020</v>
      </c>
      <c r="E934">
        <v>1</v>
      </c>
      <c r="F934">
        <v>1</v>
      </c>
      <c r="G934" t="s">
        <v>1091</v>
      </c>
      <c r="H934" t="s">
        <v>12</v>
      </c>
    </row>
    <row r="935" spans="1:8" x14ac:dyDescent="0.25">
      <c r="A935" t="s">
        <v>323</v>
      </c>
      <c r="B935">
        <v>5</v>
      </c>
      <c r="C935" t="s">
        <v>1024</v>
      </c>
      <c r="D935">
        <v>2022</v>
      </c>
      <c r="E935">
        <v>2</v>
      </c>
      <c r="F935">
        <v>1</v>
      </c>
      <c r="G935" t="s">
        <v>1091</v>
      </c>
      <c r="H935" t="s">
        <v>12</v>
      </c>
    </row>
    <row r="936" spans="1:8" x14ac:dyDescent="0.25">
      <c r="A936" t="s">
        <v>726</v>
      </c>
      <c r="B936">
        <v>1</v>
      </c>
      <c r="C936" t="s">
        <v>1016</v>
      </c>
      <c r="D936">
        <v>2022</v>
      </c>
      <c r="E936">
        <v>2</v>
      </c>
      <c r="F936">
        <v>2</v>
      </c>
      <c r="G936" t="s">
        <v>1084</v>
      </c>
      <c r="H936" t="s">
        <v>12</v>
      </c>
    </row>
    <row r="937" spans="1:8" x14ac:dyDescent="0.25">
      <c r="A937" t="s">
        <v>687</v>
      </c>
      <c r="B937">
        <v>1</v>
      </c>
      <c r="C937" t="s">
        <v>1016</v>
      </c>
      <c r="D937">
        <v>2020</v>
      </c>
      <c r="E937">
        <v>1</v>
      </c>
      <c r="F937">
        <v>3</v>
      </c>
      <c r="G937" t="s">
        <v>1089</v>
      </c>
      <c r="H937" t="s">
        <v>12</v>
      </c>
    </row>
    <row r="938" spans="1:8" x14ac:dyDescent="0.25">
      <c r="A938" t="s">
        <v>773</v>
      </c>
      <c r="B938">
        <v>3</v>
      </c>
      <c r="C938" t="s">
        <v>1020</v>
      </c>
      <c r="D938">
        <v>2021</v>
      </c>
      <c r="E938">
        <v>1</v>
      </c>
      <c r="F938">
        <v>2</v>
      </c>
      <c r="G938" t="s">
        <v>1084</v>
      </c>
      <c r="H938" t="s">
        <v>12</v>
      </c>
    </row>
    <row r="939" spans="1:8" x14ac:dyDescent="0.25">
      <c r="A939" t="s">
        <v>237</v>
      </c>
      <c r="B939">
        <v>1</v>
      </c>
      <c r="C939" t="s">
        <v>1016</v>
      </c>
      <c r="D939">
        <v>2020</v>
      </c>
      <c r="E939">
        <v>2</v>
      </c>
      <c r="F939">
        <v>3</v>
      </c>
      <c r="G939" t="s">
        <v>1089</v>
      </c>
      <c r="H939" t="s">
        <v>12</v>
      </c>
    </row>
    <row r="940" spans="1:8" x14ac:dyDescent="0.25">
      <c r="A940" t="s">
        <v>613</v>
      </c>
      <c r="B940">
        <v>4</v>
      </c>
      <c r="C940" t="s">
        <v>1022</v>
      </c>
      <c r="D940">
        <v>2021</v>
      </c>
      <c r="E940">
        <v>1</v>
      </c>
      <c r="F940">
        <v>2</v>
      </c>
      <c r="G940" t="s">
        <v>1084</v>
      </c>
      <c r="H940" t="s">
        <v>14</v>
      </c>
    </row>
    <row r="941" spans="1:8" x14ac:dyDescent="0.25">
      <c r="A941" t="s">
        <v>676</v>
      </c>
      <c r="B941">
        <v>3</v>
      </c>
      <c r="C941" t="s">
        <v>1020</v>
      </c>
      <c r="D941">
        <v>2021</v>
      </c>
      <c r="E941">
        <v>1</v>
      </c>
      <c r="F941">
        <v>1</v>
      </c>
      <c r="G941" t="s">
        <v>1091</v>
      </c>
      <c r="H941" t="s">
        <v>14</v>
      </c>
    </row>
    <row r="942" spans="1:8" x14ac:dyDescent="0.25">
      <c r="A942" t="s">
        <v>389</v>
      </c>
      <c r="B942">
        <v>1</v>
      </c>
      <c r="C942" t="s">
        <v>1016</v>
      </c>
      <c r="D942">
        <v>2021</v>
      </c>
      <c r="E942">
        <v>1</v>
      </c>
      <c r="F942">
        <v>3</v>
      </c>
      <c r="G942" t="s">
        <v>1089</v>
      </c>
      <c r="H942" t="s">
        <v>12</v>
      </c>
    </row>
    <row r="943" spans="1:8" x14ac:dyDescent="0.25">
      <c r="A943" t="s">
        <v>22</v>
      </c>
      <c r="B943">
        <v>1</v>
      </c>
      <c r="C943" t="s">
        <v>1016</v>
      </c>
      <c r="D943">
        <v>2022</v>
      </c>
      <c r="E943">
        <v>2</v>
      </c>
      <c r="F943">
        <v>3</v>
      </c>
      <c r="G943" t="s">
        <v>1089</v>
      </c>
      <c r="H943" t="s">
        <v>14</v>
      </c>
    </row>
    <row r="944" spans="1:8" x14ac:dyDescent="0.25">
      <c r="A944" t="s">
        <v>505</v>
      </c>
      <c r="B944">
        <v>1</v>
      </c>
      <c r="C944" t="s">
        <v>1016</v>
      </c>
      <c r="D944">
        <v>2021</v>
      </c>
      <c r="E944">
        <v>2</v>
      </c>
      <c r="F944">
        <v>3</v>
      </c>
      <c r="G944" t="s">
        <v>1089</v>
      </c>
      <c r="H944" t="s">
        <v>14</v>
      </c>
    </row>
    <row r="945" spans="1:8" x14ac:dyDescent="0.25">
      <c r="A945" t="s">
        <v>843</v>
      </c>
      <c r="B945">
        <v>5</v>
      </c>
      <c r="C945" t="s">
        <v>1024</v>
      </c>
      <c r="D945">
        <v>2020</v>
      </c>
      <c r="E945">
        <v>2</v>
      </c>
      <c r="F945">
        <v>2</v>
      </c>
      <c r="G945" t="s">
        <v>1084</v>
      </c>
      <c r="H945" t="s">
        <v>12</v>
      </c>
    </row>
    <row r="946" spans="1:8" x14ac:dyDescent="0.25">
      <c r="A946" t="s">
        <v>23</v>
      </c>
      <c r="B946">
        <v>1</v>
      </c>
      <c r="C946" t="s">
        <v>1016</v>
      </c>
      <c r="D946">
        <v>2021</v>
      </c>
      <c r="E946">
        <v>1</v>
      </c>
      <c r="F946">
        <v>3</v>
      </c>
      <c r="G946" t="s">
        <v>1089</v>
      </c>
      <c r="H946" t="s">
        <v>14</v>
      </c>
    </row>
    <row r="947" spans="1:8" x14ac:dyDescent="0.25">
      <c r="A947" t="s">
        <v>811</v>
      </c>
      <c r="B947">
        <v>5</v>
      </c>
      <c r="C947" t="s">
        <v>1024</v>
      </c>
      <c r="D947">
        <v>2021</v>
      </c>
      <c r="E947">
        <v>1</v>
      </c>
      <c r="F947">
        <v>2</v>
      </c>
      <c r="G947" t="s">
        <v>1084</v>
      </c>
      <c r="H947" t="s">
        <v>14</v>
      </c>
    </row>
    <row r="948" spans="1:8" x14ac:dyDescent="0.25">
      <c r="A948" t="s">
        <v>129</v>
      </c>
      <c r="B948">
        <v>2</v>
      </c>
      <c r="C948" t="s">
        <v>1018</v>
      </c>
      <c r="D948">
        <v>2021</v>
      </c>
      <c r="E948">
        <v>1</v>
      </c>
      <c r="F948">
        <v>1</v>
      </c>
      <c r="G948" t="s">
        <v>1091</v>
      </c>
      <c r="H948" t="s">
        <v>14</v>
      </c>
    </row>
    <row r="949" spans="1:8" x14ac:dyDescent="0.25">
      <c r="A949" t="s">
        <v>158</v>
      </c>
      <c r="B949">
        <v>1</v>
      </c>
      <c r="C949" t="s">
        <v>1016</v>
      </c>
      <c r="D949">
        <v>2022</v>
      </c>
      <c r="E949">
        <v>2</v>
      </c>
      <c r="F949">
        <v>3</v>
      </c>
      <c r="G949" t="s">
        <v>1089</v>
      </c>
      <c r="H949" t="s">
        <v>12</v>
      </c>
    </row>
    <row r="950" spans="1:8" x14ac:dyDescent="0.25">
      <c r="A950" t="s">
        <v>534</v>
      </c>
      <c r="B950">
        <v>1</v>
      </c>
      <c r="C950" t="s">
        <v>1016</v>
      </c>
      <c r="D950">
        <v>2020</v>
      </c>
      <c r="E950">
        <v>2</v>
      </c>
      <c r="F950">
        <v>3</v>
      </c>
      <c r="G950" t="s">
        <v>1089</v>
      </c>
      <c r="H950" t="s">
        <v>14</v>
      </c>
    </row>
    <row r="951" spans="1:8" x14ac:dyDescent="0.25">
      <c r="A951" t="s">
        <v>948</v>
      </c>
      <c r="B951">
        <v>4</v>
      </c>
      <c r="C951" t="s">
        <v>1022</v>
      </c>
      <c r="D951">
        <v>2020</v>
      </c>
      <c r="E951">
        <v>1</v>
      </c>
      <c r="F951">
        <v>1</v>
      </c>
      <c r="G951" t="s">
        <v>1091</v>
      </c>
      <c r="H951" t="s">
        <v>14</v>
      </c>
    </row>
    <row r="952" spans="1:8" x14ac:dyDescent="0.25">
      <c r="A952" t="s">
        <v>926</v>
      </c>
      <c r="B952">
        <v>4</v>
      </c>
      <c r="C952" t="s">
        <v>1022</v>
      </c>
      <c r="D952">
        <v>2021</v>
      </c>
      <c r="E952">
        <v>2</v>
      </c>
      <c r="F952">
        <v>3</v>
      </c>
      <c r="G952" t="s">
        <v>1089</v>
      </c>
      <c r="H952" t="s">
        <v>14</v>
      </c>
    </row>
    <row r="953" spans="1:8" x14ac:dyDescent="0.25">
      <c r="A953" t="s">
        <v>332</v>
      </c>
      <c r="B953">
        <v>2</v>
      </c>
      <c r="C953" t="s">
        <v>1018</v>
      </c>
      <c r="D953">
        <v>2021</v>
      </c>
      <c r="E953">
        <v>1</v>
      </c>
      <c r="F953">
        <v>2</v>
      </c>
      <c r="G953" t="s">
        <v>1084</v>
      </c>
      <c r="H953" t="s">
        <v>12</v>
      </c>
    </row>
    <row r="954" spans="1:8" x14ac:dyDescent="0.25">
      <c r="A954" t="s">
        <v>917</v>
      </c>
      <c r="B954">
        <v>1</v>
      </c>
      <c r="C954" t="s">
        <v>1016</v>
      </c>
      <c r="D954">
        <v>2021</v>
      </c>
      <c r="E954">
        <v>1</v>
      </c>
      <c r="F954">
        <v>2</v>
      </c>
      <c r="G954" t="s">
        <v>1084</v>
      </c>
      <c r="H954" t="s">
        <v>14</v>
      </c>
    </row>
    <row r="955" spans="1:8" x14ac:dyDescent="0.25">
      <c r="A955" t="s">
        <v>848</v>
      </c>
      <c r="B955">
        <v>1</v>
      </c>
      <c r="C955" t="s">
        <v>1016</v>
      </c>
      <c r="D955">
        <v>2022</v>
      </c>
      <c r="E955">
        <v>2</v>
      </c>
      <c r="F955">
        <v>3</v>
      </c>
      <c r="G955" t="s">
        <v>1089</v>
      </c>
      <c r="H955" t="s">
        <v>14</v>
      </c>
    </row>
    <row r="956" spans="1:8" x14ac:dyDescent="0.25">
      <c r="A956" t="s">
        <v>287</v>
      </c>
      <c r="B956">
        <v>1</v>
      </c>
      <c r="C956" t="s">
        <v>1016</v>
      </c>
      <c r="D956">
        <v>2021</v>
      </c>
      <c r="E956">
        <v>2</v>
      </c>
      <c r="F956">
        <v>3</v>
      </c>
      <c r="G956" t="s">
        <v>1089</v>
      </c>
      <c r="H956" t="s">
        <v>12</v>
      </c>
    </row>
    <row r="957" spans="1:8" x14ac:dyDescent="0.25">
      <c r="A957" t="s">
        <v>818</v>
      </c>
      <c r="B957">
        <v>1</v>
      </c>
      <c r="C957" t="s">
        <v>1016</v>
      </c>
      <c r="D957">
        <v>2020</v>
      </c>
      <c r="E957">
        <v>2</v>
      </c>
      <c r="F957">
        <v>1</v>
      </c>
      <c r="G957" t="s">
        <v>1091</v>
      </c>
      <c r="H957" t="s">
        <v>12</v>
      </c>
    </row>
    <row r="958" spans="1:8" x14ac:dyDescent="0.25">
      <c r="A958" t="s">
        <v>341</v>
      </c>
      <c r="B958">
        <v>2</v>
      </c>
      <c r="C958" t="s">
        <v>1018</v>
      </c>
      <c r="D958">
        <v>2022</v>
      </c>
      <c r="E958">
        <v>1</v>
      </c>
      <c r="F958">
        <v>2</v>
      </c>
      <c r="G958" t="s">
        <v>1084</v>
      </c>
      <c r="H958" t="s">
        <v>12</v>
      </c>
    </row>
    <row r="959" spans="1:8" x14ac:dyDescent="0.25">
      <c r="A959" t="s">
        <v>623</v>
      </c>
      <c r="B959">
        <v>4</v>
      </c>
      <c r="C959" t="s">
        <v>1022</v>
      </c>
      <c r="D959">
        <v>2020</v>
      </c>
      <c r="E959">
        <v>1</v>
      </c>
      <c r="F959">
        <v>3</v>
      </c>
      <c r="G959" t="s">
        <v>1089</v>
      </c>
      <c r="H959" t="s">
        <v>14</v>
      </c>
    </row>
    <row r="960" spans="1:8" x14ac:dyDescent="0.25">
      <c r="A960" t="s">
        <v>267</v>
      </c>
      <c r="B960">
        <v>4</v>
      </c>
      <c r="C960" t="s">
        <v>1022</v>
      </c>
      <c r="D960">
        <v>2022</v>
      </c>
      <c r="E960">
        <v>2</v>
      </c>
      <c r="F960">
        <v>1</v>
      </c>
      <c r="G960" t="s">
        <v>1091</v>
      </c>
      <c r="H960" t="s">
        <v>12</v>
      </c>
    </row>
    <row r="961" spans="1:8" x14ac:dyDescent="0.25">
      <c r="A961" t="s">
        <v>903</v>
      </c>
      <c r="B961">
        <v>3</v>
      </c>
      <c r="C961" t="s">
        <v>1020</v>
      </c>
      <c r="D961">
        <v>2021</v>
      </c>
      <c r="E961">
        <v>1</v>
      </c>
      <c r="F961">
        <v>1</v>
      </c>
      <c r="G961" t="s">
        <v>1091</v>
      </c>
      <c r="H961" t="s">
        <v>12</v>
      </c>
    </row>
    <row r="962" spans="1:8" x14ac:dyDescent="0.25">
      <c r="A962" t="s">
        <v>130</v>
      </c>
      <c r="B962">
        <v>5</v>
      </c>
      <c r="C962" t="s">
        <v>1024</v>
      </c>
      <c r="D962">
        <v>2021</v>
      </c>
      <c r="E962">
        <v>1</v>
      </c>
      <c r="F962">
        <v>3</v>
      </c>
      <c r="G962" t="s">
        <v>1089</v>
      </c>
      <c r="H962" t="s">
        <v>14</v>
      </c>
    </row>
    <row r="963" spans="1:8" x14ac:dyDescent="0.25">
      <c r="A963" t="s">
        <v>41</v>
      </c>
      <c r="B963">
        <v>4</v>
      </c>
      <c r="C963" t="s">
        <v>1022</v>
      </c>
      <c r="D963">
        <v>2022</v>
      </c>
      <c r="E963">
        <v>1</v>
      </c>
      <c r="F963">
        <v>2</v>
      </c>
      <c r="G963" t="s">
        <v>1084</v>
      </c>
      <c r="H963" t="s">
        <v>14</v>
      </c>
    </row>
    <row r="964" spans="1:8" x14ac:dyDescent="0.25">
      <c r="A964" t="s">
        <v>139</v>
      </c>
      <c r="B964">
        <v>1</v>
      </c>
      <c r="C964" t="s">
        <v>1016</v>
      </c>
      <c r="D964">
        <v>2021</v>
      </c>
      <c r="E964">
        <v>2</v>
      </c>
      <c r="F964">
        <v>3</v>
      </c>
      <c r="G964" t="s">
        <v>1089</v>
      </c>
      <c r="H964" t="s">
        <v>12</v>
      </c>
    </row>
    <row r="965" spans="1:8" x14ac:dyDescent="0.25">
      <c r="A965" t="s">
        <v>192</v>
      </c>
      <c r="B965">
        <v>5</v>
      </c>
      <c r="C965" t="s">
        <v>1024</v>
      </c>
      <c r="D965">
        <v>2022</v>
      </c>
      <c r="E965">
        <v>2</v>
      </c>
      <c r="F965">
        <v>3</v>
      </c>
      <c r="G965" t="s">
        <v>1089</v>
      </c>
      <c r="H965" t="s">
        <v>12</v>
      </c>
    </row>
    <row r="966" spans="1:8" x14ac:dyDescent="0.25">
      <c r="A966" t="s">
        <v>972</v>
      </c>
      <c r="B966">
        <v>5</v>
      </c>
      <c r="C966" t="s">
        <v>1024</v>
      </c>
      <c r="D966">
        <v>2021</v>
      </c>
      <c r="E966">
        <v>2</v>
      </c>
      <c r="F966">
        <v>1</v>
      </c>
      <c r="G966" t="s">
        <v>1091</v>
      </c>
      <c r="H966" t="s">
        <v>14</v>
      </c>
    </row>
    <row r="967" spans="1:8" x14ac:dyDescent="0.25">
      <c r="A967" t="s">
        <v>740</v>
      </c>
      <c r="B967">
        <v>2</v>
      </c>
      <c r="C967" t="s">
        <v>1018</v>
      </c>
      <c r="D967">
        <v>2022</v>
      </c>
      <c r="E967">
        <v>2</v>
      </c>
      <c r="F967">
        <v>2</v>
      </c>
      <c r="G967" t="s">
        <v>1084</v>
      </c>
      <c r="H967" t="s">
        <v>14</v>
      </c>
    </row>
    <row r="968" spans="1:8" x14ac:dyDescent="0.25">
      <c r="A968" t="s">
        <v>1001</v>
      </c>
      <c r="B968">
        <v>5</v>
      </c>
      <c r="C968" t="s">
        <v>1024</v>
      </c>
      <c r="D968">
        <v>2020</v>
      </c>
      <c r="E968">
        <v>1</v>
      </c>
      <c r="F968">
        <v>1</v>
      </c>
      <c r="G968" t="s">
        <v>1091</v>
      </c>
      <c r="H968" t="s">
        <v>14</v>
      </c>
    </row>
    <row r="969" spans="1:8" x14ac:dyDescent="0.25">
      <c r="A969" t="s">
        <v>157</v>
      </c>
      <c r="B969">
        <v>3</v>
      </c>
      <c r="C969" t="s">
        <v>1020</v>
      </c>
      <c r="D969">
        <v>2020</v>
      </c>
      <c r="E969">
        <v>2</v>
      </c>
      <c r="F969">
        <v>1</v>
      </c>
      <c r="G969" t="s">
        <v>1091</v>
      </c>
      <c r="H969" t="s">
        <v>12</v>
      </c>
    </row>
    <row r="970" spans="1:8" x14ac:dyDescent="0.25">
      <c r="A970" t="s">
        <v>577</v>
      </c>
      <c r="B970">
        <v>4</v>
      </c>
      <c r="C970" t="s">
        <v>1022</v>
      </c>
      <c r="D970">
        <v>2021</v>
      </c>
      <c r="E970">
        <v>2</v>
      </c>
      <c r="F970">
        <v>1</v>
      </c>
      <c r="G970" t="s">
        <v>1091</v>
      </c>
      <c r="H970" t="s">
        <v>12</v>
      </c>
    </row>
    <row r="971" spans="1:8" x14ac:dyDescent="0.25">
      <c r="A971" t="s">
        <v>51</v>
      </c>
      <c r="B971">
        <v>4</v>
      </c>
      <c r="C971" t="s">
        <v>1022</v>
      </c>
      <c r="D971">
        <v>2021</v>
      </c>
      <c r="E971">
        <v>2</v>
      </c>
      <c r="F971">
        <v>2</v>
      </c>
      <c r="G971" t="s">
        <v>1084</v>
      </c>
      <c r="H971" t="s">
        <v>12</v>
      </c>
    </row>
    <row r="972" spans="1:8" x14ac:dyDescent="0.25">
      <c r="A972" t="s">
        <v>257</v>
      </c>
      <c r="B972">
        <v>2</v>
      </c>
      <c r="C972" t="s">
        <v>1018</v>
      </c>
      <c r="D972">
        <v>2022</v>
      </c>
      <c r="E972">
        <v>1</v>
      </c>
      <c r="F972">
        <v>3</v>
      </c>
      <c r="G972" t="s">
        <v>1089</v>
      </c>
      <c r="H972" t="s">
        <v>12</v>
      </c>
    </row>
    <row r="973" spans="1:8" x14ac:dyDescent="0.25">
      <c r="A973" t="s">
        <v>269</v>
      </c>
      <c r="B973">
        <v>3</v>
      </c>
      <c r="C973" t="s">
        <v>1020</v>
      </c>
      <c r="D973">
        <v>2020</v>
      </c>
      <c r="E973">
        <v>2</v>
      </c>
      <c r="F973">
        <v>2</v>
      </c>
      <c r="G973" t="s">
        <v>1084</v>
      </c>
      <c r="H973" t="s">
        <v>14</v>
      </c>
    </row>
    <row r="974" spans="1:8" x14ac:dyDescent="0.25">
      <c r="A974" t="s">
        <v>273</v>
      </c>
      <c r="B974">
        <v>2</v>
      </c>
      <c r="C974" t="s">
        <v>1018</v>
      </c>
      <c r="D974">
        <v>2021</v>
      </c>
      <c r="E974">
        <v>2</v>
      </c>
      <c r="F974">
        <v>3</v>
      </c>
      <c r="G974" t="s">
        <v>1089</v>
      </c>
      <c r="H974" t="s">
        <v>14</v>
      </c>
    </row>
    <row r="975" spans="1:8" x14ac:dyDescent="0.25">
      <c r="A975" t="s">
        <v>765</v>
      </c>
      <c r="B975">
        <v>5</v>
      </c>
      <c r="C975" t="s">
        <v>1024</v>
      </c>
      <c r="D975">
        <v>2022</v>
      </c>
      <c r="E975">
        <v>1</v>
      </c>
      <c r="F975">
        <v>3</v>
      </c>
      <c r="G975" t="s">
        <v>1089</v>
      </c>
      <c r="H975" t="s">
        <v>14</v>
      </c>
    </row>
    <row r="976" spans="1:8" x14ac:dyDescent="0.25">
      <c r="A976" t="s">
        <v>421</v>
      </c>
      <c r="B976">
        <v>5</v>
      </c>
      <c r="C976" t="s">
        <v>1024</v>
      </c>
      <c r="D976">
        <v>2022</v>
      </c>
      <c r="E976">
        <v>1</v>
      </c>
      <c r="F976">
        <v>2</v>
      </c>
      <c r="G976" t="s">
        <v>1084</v>
      </c>
      <c r="H976" t="s">
        <v>14</v>
      </c>
    </row>
    <row r="977" spans="1:8" x14ac:dyDescent="0.25">
      <c r="A977" t="s">
        <v>447</v>
      </c>
      <c r="B977">
        <v>4</v>
      </c>
      <c r="C977" t="s">
        <v>1022</v>
      </c>
      <c r="D977">
        <v>2022</v>
      </c>
      <c r="E977">
        <v>2</v>
      </c>
      <c r="F977">
        <v>1</v>
      </c>
      <c r="G977" t="s">
        <v>1091</v>
      </c>
      <c r="H977" t="s">
        <v>12</v>
      </c>
    </row>
    <row r="978" spans="1:8" x14ac:dyDescent="0.25">
      <c r="A978" t="s">
        <v>594</v>
      </c>
      <c r="B978">
        <v>1</v>
      </c>
      <c r="C978" t="s">
        <v>1016</v>
      </c>
      <c r="D978">
        <v>2022</v>
      </c>
      <c r="E978">
        <v>1</v>
      </c>
      <c r="F978">
        <v>3</v>
      </c>
      <c r="G978" t="s">
        <v>1089</v>
      </c>
      <c r="H978" t="s">
        <v>12</v>
      </c>
    </row>
    <row r="979" spans="1:8" x14ac:dyDescent="0.25">
      <c r="A979" t="s">
        <v>672</v>
      </c>
      <c r="B979">
        <v>4</v>
      </c>
      <c r="C979" t="s">
        <v>1022</v>
      </c>
      <c r="D979">
        <v>2020</v>
      </c>
      <c r="E979">
        <v>2</v>
      </c>
      <c r="F979">
        <v>1</v>
      </c>
      <c r="G979" t="s">
        <v>1091</v>
      </c>
      <c r="H979" t="s">
        <v>12</v>
      </c>
    </row>
    <row r="980" spans="1:8" x14ac:dyDescent="0.25">
      <c r="A980" t="s">
        <v>626</v>
      </c>
      <c r="B980">
        <v>3</v>
      </c>
      <c r="C980" t="s">
        <v>1020</v>
      </c>
      <c r="D980">
        <v>2021</v>
      </c>
      <c r="E980">
        <v>2</v>
      </c>
      <c r="F980">
        <v>1</v>
      </c>
      <c r="G980" t="s">
        <v>1091</v>
      </c>
      <c r="H980" t="s">
        <v>14</v>
      </c>
    </row>
    <row r="981" spans="1:8" x14ac:dyDescent="0.25">
      <c r="A981" t="s">
        <v>71</v>
      </c>
      <c r="B981">
        <v>4</v>
      </c>
      <c r="C981" t="s">
        <v>1022</v>
      </c>
      <c r="D981">
        <v>2020</v>
      </c>
      <c r="E981">
        <v>2</v>
      </c>
      <c r="F981">
        <v>3</v>
      </c>
      <c r="G981" t="s">
        <v>1089</v>
      </c>
      <c r="H981" t="s">
        <v>14</v>
      </c>
    </row>
    <row r="982" spans="1:8" x14ac:dyDescent="0.25">
      <c r="A982" t="s">
        <v>344</v>
      </c>
      <c r="B982">
        <v>4</v>
      </c>
      <c r="C982" t="s">
        <v>1022</v>
      </c>
      <c r="D982">
        <v>2020</v>
      </c>
      <c r="E982">
        <v>1</v>
      </c>
      <c r="F982">
        <v>1</v>
      </c>
      <c r="G982" t="s">
        <v>1091</v>
      </c>
      <c r="H982" t="s">
        <v>14</v>
      </c>
    </row>
    <row r="983" spans="1:8" x14ac:dyDescent="0.25">
      <c r="A983" t="s">
        <v>210</v>
      </c>
      <c r="B983">
        <v>3</v>
      </c>
      <c r="C983" t="s">
        <v>1020</v>
      </c>
      <c r="D983">
        <v>2020</v>
      </c>
      <c r="E983">
        <v>2</v>
      </c>
      <c r="F983">
        <v>3</v>
      </c>
      <c r="G983" t="s">
        <v>1089</v>
      </c>
      <c r="H983" t="s">
        <v>12</v>
      </c>
    </row>
    <row r="984" spans="1:8" x14ac:dyDescent="0.25">
      <c r="A984" t="s">
        <v>897</v>
      </c>
      <c r="B984">
        <v>5</v>
      </c>
      <c r="C984" t="s">
        <v>1024</v>
      </c>
      <c r="D984">
        <v>2020</v>
      </c>
      <c r="E984">
        <v>1</v>
      </c>
      <c r="F984">
        <v>1</v>
      </c>
      <c r="G984" t="s">
        <v>1091</v>
      </c>
      <c r="H984" t="s">
        <v>14</v>
      </c>
    </row>
    <row r="985" spans="1:8" x14ac:dyDescent="0.25">
      <c r="A985" t="s">
        <v>940</v>
      </c>
      <c r="B985">
        <v>2</v>
      </c>
      <c r="C985" t="s">
        <v>1018</v>
      </c>
      <c r="D985">
        <v>2020</v>
      </c>
      <c r="E985">
        <v>2</v>
      </c>
      <c r="F985">
        <v>3</v>
      </c>
      <c r="G985" t="s">
        <v>1089</v>
      </c>
      <c r="H985" t="s">
        <v>12</v>
      </c>
    </row>
    <row r="986" spans="1:8" x14ac:dyDescent="0.25">
      <c r="A986" t="s">
        <v>183</v>
      </c>
      <c r="B986">
        <v>2</v>
      </c>
      <c r="C986" t="s">
        <v>1018</v>
      </c>
      <c r="D986">
        <v>2020</v>
      </c>
      <c r="E986">
        <v>1</v>
      </c>
      <c r="F986">
        <v>1</v>
      </c>
      <c r="G986" t="s">
        <v>1091</v>
      </c>
      <c r="H986" t="s">
        <v>12</v>
      </c>
    </row>
    <row r="987" spans="1:8" x14ac:dyDescent="0.25">
      <c r="A987" t="s">
        <v>567</v>
      </c>
      <c r="B987">
        <v>4</v>
      </c>
      <c r="C987" t="s">
        <v>1022</v>
      </c>
      <c r="D987">
        <v>2021</v>
      </c>
      <c r="E987">
        <v>2</v>
      </c>
      <c r="F987">
        <v>3</v>
      </c>
      <c r="G987" t="s">
        <v>1089</v>
      </c>
      <c r="H987" t="s">
        <v>12</v>
      </c>
    </row>
    <row r="988" spans="1:8" x14ac:dyDescent="0.25">
      <c r="A988" t="s">
        <v>738</v>
      </c>
      <c r="B988">
        <v>5</v>
      </c>
      <c r="C988" t="s">
        <v>1024</v>
      </c>
      <c r="D988">
        <v>2020</v>
      </c>
      <c r="E988">
        <v>2</v>
      </c>
      <c r="F988">
        <v>3</v>
      </c>
      <c r="G988" t="s">
        <v>1089</v>
      </c>
      <c r="H988" t="s">
        <v>12</v>
      </c>
    </row>
    <row r="989" spans="1:8" x14ac:dyDescent="0.25">
      <c r="A989" t="s">
        <v>647</v>
      </c>
      <c r="B989">
        <v>2</v>
      </c>
      <c r="C989" t="s">
        <v>1018</v>
      </c>
      <c r="D989">
        <v>2022</v>
      </c>
      <c r="E989">
        <v>1</v>
      </c>
      <c r="F989">
        <v>2</v>
      </c>
      <c r="G989" t="s">
        <v>1084</v>
      </c>
      <c r="H989" t="s">
        <v>14</v>
      </c>
    </row>
    <row r="990" spans="1:8" x14ac:dyDescent="0.25">
      <c r="A990" t="s">
        <v>312</v>
      </c>
      <c r="B990">
        <v>5</v>
      </c>
      <c r="C990" t="s">
        <v>1024</v>
      </c>
      <c r="D990">
        <v>2022</v>
      </c>
      <c r="E990">
        <v>1</v>
      </c>
      <c r="F990">
        <v>2</v>
      </c>
      <c r="G990" t="s">
        <v>1084</v>
      </c>
      <c r="H990" t="s">
        <v>12</v>
      </c>
    </row>
    <row r="991" spans="1:8" x14ac:dyDescent="0.25">
      <c r="A991" t="s">
        <v>68</v>
      </c>
      <c r="B991">
        <v>2</v>
      </c>
      <c r="C991" t="s">
        <v>1018</v>
      </c>
      <c r="D991">
        <v>2020</v>
      </c>
      <c r="E991">
        <v>1</v>
      </c>
      <c r="F991">
        <v>2</v>
      </c>
      <c r="G991" t="s">
        <v>1084</v>
      </c>
      <c r="H991" t="s">
        <v>14</v>
      </c>
    </row>
    <row r="992" spans="1:8" x14ac:dyDescent="0.25">
      <c r="A992" t="s">
        <v>776</v>
      </c>
      <c r="B992">
        <v>4</v>
      </c>
      <c r="C992" t="s">
        <v>1022</v>
      </c>
      <c r="D992">
        <v>2020</v>
      </c>
      <c r="E992">
        <v>2</v>
      </c>
      <c r="F992">
        <v>2</v>
      </c>
      <c r="G992" t="s">
        <v>1084</v>
      </c>
      <c r="H992" t="s">
        <v>12</v>
      </c>
    </row>
    <row r="993" spans="1:8" x14ac:dyDescent="0.25">
      <c r="A993" t="s">
        <v>427</v>
      </c>
      <c r="B993">
        <v>3</v>
      </c>
      <c r="C993" t="s">
        <v>1020</v>
      </c>
      <c r="D993">
        <v>2021</v>
      </c>
      <c r="E993">
        <v>1</v>
      </c>
      <c r="F993">
        <v>2</v>
      </c>
      <c r="G993" t="s">
        <v>1084</v>
      </c>
      <c r="H993" t="s">
        <v>12</v>
      </c>
    </row>
    <row r="994" spans="1:8" x14ac:dyDescent="0.25">
      <c r="A994" t="s">
        <v>330</v>
      </c>
      <c r="B994">
        <v>4</v>
      </c>
      <c r="C994" t="s">
        <v>1022</v>
      </c>
      <c r="D994">
        <v>2020</v>
      </c>
      <c r="E994">
        <v>2</v>
      </c>
      <c r="F994">
        <v>2</v>
      </c>
      <c r="G994" t="s">
        <v>1084</v>
      </c>
      <c r="H994" t="s">
        <v>14</v>
      </c>
    </row>
    <row r="995" spans="1:8" x14ac:dyDescent="0.25">
      <c r="A995" t="s">
        <v>767</v>
      </c>
      <c r="B995">
        <v>3</v>
      </c>
      <c r="C995" t="s">
        <v>1020</v>
      </c>
      <c r="D995">
        <v>2022</v>
      </c>
      <c r="E995">
        <v>1</v>
      </c>
      <c r="F995">
        <v>2</v>
      </c>
      <c r="G995" t="s">
        <v>1084</v>
      </c>
      <c r="H995" t="s">
        <v>14</v>
      </c>
    </row>
    <row r="996" spans="1:8" x14ac:dyDescent="0.25">
      <c r="A996" t="s">
        <v>87</v>
      </c>
      <c r="B996">
        <v>5</v>
      </c>
      <c r="C996" t="s">
        <v>1024</v>
      </c>
      <c r="D996">
        <v>2020</v>
      </c>
      <c r="E996">
        <v>1</v>
      </c>
      <c r="F996">
        <v>3</v>
      </c>
      <c r="G996" t="s">
        <v>1089</v>
      </c>
      <c r="H996" t="s">
        <v>14</v>
      </c>
    </row>
    <row r="997" spans="1:8" x14ac:dyDescent="0.25">
      <c r="A997" t="s">
        <v>525</v>
      </c>
      <c r="B997">
        <v>2</v>
      </c>
      <c r="C997" t="s">
        <v>1018</v>
      </c>
      <c r="D997">
        <v>2020</v>
      </c>
      <c r="E997">
        <v>2</v>
      </c>
      <c r="F997">
        <v>2</v>
      </c>
      <c r="G997" t="s">
        <v>1084</v>
      </c>
      <c r="H997" t="s">
        <v>12</v>
      </c>
    </row>
    <row r="998" spans="1:8" x14ac:dyDescent="0.25">
      <c r="A998" t="s">
        <v>415</v>
      </c>
      <c r="B998">
        <v>3</v>
      </c>
      <c r="C998" t="s">
        <v>1020</v>
      </c>
      <c r="D998">
        <v>2020</v>
      </c>
      <c r="E998">
        <v>1</v>
      </c>
      <c r="F998">
        <v>3</v>
      </c>
      <c r="G998" t="s">
        <v>1089</v>
      </c>
      <c r="H998" t="s">
        <v>12</v>
      </c>
    </row>
    <row r="999" spans="1:8" x14ac:dyDescent="0.25">
      <c r="A999" t="s">
        <v>568</v>
      </c>
      <c r="B999">
        <v>1</v>
      </c>
      <c r="C999" t="s">
        <v>1016</v>
      </c>
      <c r="D999">
        <v>2022</v>
      </c>
      <c r="E999">
        <v>2</v>
      </c>
      <c r="F999">
        <v>3</v>
      </c>
      <c r="G999" t="s">
        <v>1089</v>
      </c>
      <c r="H999" t="s">
        <v>14</v>
      </c>
    </row>
    <row r="1000" spans="1:8" x14ac:dyDescent="0.25">
      <c r="A1000" t="s">
        <v>845</v>
      </c>
      <c r="B1000">
        <v>2</v>
      </c>
      <c r="C1000" t="s">
        <v>1018</v>
      </c>
      <c r="D1000">
        <v>2022</v>
      </c>
      <c r="E1000">
        <v>1</v>
      </c>
      <c r="F1000">
        <v>1</v>
      </c>
      <c r="G1000" t="s">
        <v>1091</v>
      </c>
      <c r="H1000" t="s">
        <v>12</v>
      </c>
    </row>
    <row r="1001" spans="1:8" x14ac:dyDescent="0.25">
      <c r="A1001" t="s">
        <v>890</v>
      </c>
      <c r="B1001">
        <v>4</v>
      </c>
      <c r="C1001" t="s">
        <v>1022</v>
      </c>
      <c r="D1001">
        <v>2021</v>
      </c>
      <c r="E1001">
        <v>1</v>
      </c>
      <c r="F1001">
        <v>3</v>
      </c>
      <c r="G1001" t="s">
        <v>1089</v>
      </c>
      <c r="H1001" t="s">
        <v>12</v>
      </c>
    </row>
  </sheetData>
  <pageMargins left="0.511811024" right="0.511811024" top="0.78740157499999996" bottom="0.78740157499999996" header="0.31496062000000002" footer="0.31496062000000002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EAE39D-2104-4DCB-BA13-F9594C84F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tab_origem</vt:lpstr>
      <vt:lpstr>dim_curso</vt:lpstr>
      <vt:lpstr>dim_etnia</vt:lpstr>
      <vt:lpstr>dim_ingresso</vt:lpstr>
      <vt:lpstr>dim_ra</vt:lpstr>
      <vt:lpstr>dim_renda</vt:lpstr>
      <vt:lpstr>dim_turno</vt:lpstr>
      <vt:lpstr>fato_ingressante</vt:lpstr>
      <vt:lpstr>fato_forma_ingresso</vt:lpstr>
      <vt:lpstr>fato_ra</vt:lpstr>
      <vt:lpstr>fato_renda</vt:lpstr>
      <vt:lpstr>fato_idade</vt:lpstr>
      <vt:lpstr>fato_etnia</vt:lpstr>
      <vt:lpstr>fato_sexo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leticia99.costa@gmail.com</dc:creator>
  <cp:lastModifiedBy>leticia99.costa@gmail.com</cp:lastModifiedBy>
  <dcterms:created xsi:type="dcterms:W3CDTF">2024-06-15T19:44:23Z</dcterms:created>
  <dcterms:modified xsi:type="dcterms:W3CDTF">2024-06-25T19:06:16Z</dcterms:modified>
</cp:coreProperties>
</file>