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om1\data\HQ\102PF_E\Home_A\uaz92v\Agile\"/>
    </mc:Choice>
  </mc:AlternateContent>
  <bookViews>
    <workbookView xWindow="0" yWindow="255" windowWidth="15825" windowHeight="8955" tabRatio="596" activeTab="2"/>
  </bookViews>
  <sheets>
    <sheet name="Cover Page" sheetId="13" r:id="rId1"/>
    <sheet name="Guidance" sheetId="14" r:id="rId2"/>
    <sheet name="Assessment Detail" sheetId="9" r:id="rId3"/>
    <sheet name="Assessment Summary" sheetId="15" r:id="rId4"/>
    <sheet name="Action Plan" sheetId="17" r:id="rId5"/>
  </sheets>
  <definedNames>
    <definedName name="_xlnm._FilterDatabase" localSheetId="2" hidden="1">'Assessment Detail'!$G$1:$G$4</definedName>
    <definedName name="Exist">#REF!</definedName>
    <definedName name="Impact">#REF!</definedName>
    <definedName name="_xlnm.Print_Area" localSheetId="0">'Cover Page'!$A$1:$Q$43</definedName>
    <definedName name="_xlnm.Print_Area" localSheetId="1">Guidance!$A$1:$I$12</definedName>
    <definedName name="_xlnm.Print_Titles" localSheetId="2">'Assessment Detail'!$1:$1</definedName>
    <definedName name="Probability">#REF!</definedName>
    <definedName name="ProbImpact">#REF!</definedName>
    <definedName name="RAG">'Assessment Detail'!$G$1:$G$4</definedName>
    <definedName name="RiskCategory">#REF!</definedName>
    <definedName name="RiskTestStatus">#REF!</definedName>
    <definedName name="RiskType">#REF!</definedName>
    <definedName name="Status">#REF!</definedName>
    <definedName name="Trend">#REF!</definedName>
  </definedNames>
  <calcPr calcId="152511"/>
</workbook>
</file>

<file path=xl/calcChain.xml><?xml version="1.0" encoding="utf-8"?>
<calcChain xmlns="http://schemas.openxmlformats.org/spreadsheetml/2006/main">
  <c r="F9" i="15" l="1"/>
  <c r="F8" i="15"/>
  <c r="F7" i="15"/>
  <c r="F6" i="15"/>
  <c r="D18" i="9"/>
  <c r="D32" i="9"/>
  <c r="D33" i="9"/>
  <c r="D34" i="9"/>
  <c r="D35" i="9"/>
  <c r="D36" i="9"/>
  <c r="D29" i="9"/>
  <c r="D24" i="9"/>
  <c r="D25" i="9"/>
  <c r="D26" i="9"/>
  <c r="D22" i="9"/>
  <c r="F32" i="9"/>
  <c r="F33" i="9"/>
  <c r="F34" i="9"/>
  <c r="F35" i="9"/>
  <c r="F36" i="9"/>
  <c r="F31" i="9"/>
  <c r="F29" i="9"/>
  <c r="F28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11" i="9"/>
  <c r="F4" i="9"/>
  <c r="F5" i="9"/>
  <c r="F6" i="9"/>
  <c r="F7" i="9"/>
  <c r="F8" i="9"/>
  <c r="F9" i="9"/>
  <c r="F3" i="9"/>
  <c r="D3" i="9"/>
  <c r="D6" i="9"/>
  <c r="D7" i="9"/>
  <c r="D8" i="9"/>
  <c r="D9" i="9"/>
  <c r="D12" i="9"/>
  <c r="D13" i="9"/>
  <c r="D14" i="9"/>
  <c r="D15" i="9"/>
  <c r="D16" i="9"/>
  <c r="D17" i="9"/>
  <c r="D20" i="9"/>
  <c r="D11" i="9"/>
  <c r="D19" i="9"/>
  <c r="D21" i="9"/>
  <c r="D23" i="9"/>
  <c r="D28" i="9"/>
  <c r="C8" i="15" s="1"/>
  <c r="D31" i="9"/>
  <c r="D4" i="9"/>
  <c r="D5" i="9"/>
  <c r="C9" i="15" l="1"/>
  <c r="F10" i="15"/>
  <c r="C6" i="15"/>
  <c r="C7" i="15"/>
  <c r="C10" i="15" s="1"/>
</calcChain>
</file>

<file path=xl/sharedStrings.xml><?xml version="1.0" encoding="utf-8"?>
<sst xmlns="http://schemas.openxmlformats.org/spreadsheetml/2006/main" count="88" uniqueCount="72">
  <si>
    <t>Name</t>
  </si>
  <si>
    <t>Version</t>
  </si>
  <si>
    <t>Circulation List</t>
  </si>
  <si>
    <t>Assessment Item</t>
  </si>
  <si>
    <t>Evidence / Observations</t>
  </si>
  <si>
    <t>Test Resources</t>
  </si>
  <si>
    <t>Process and Documentation</t>
  </si>
  <si>
    <t>The Agile processes employed by the project are clear and fully understood by the testers.</t>
  </si>
  <si>
    <t>The project is using an iterative, timeboxed approach to delivery.</t>
  </si>
  <si>
    <t>User Stories and changes to User Stories are clearly communicated to testers.</t>
  </si>
  <si>
    <t>There is a clear understanding about how defects will be managed on the project.</t>
  </si>
  <si>
    <t>Regular stand-up or daily prayer sessions are conducted on the project.</t>
  </si>
  <si>
    <t>A planning workshop takes place at the start of each sprint / iteration.</t>
  </si>
  <si>
    <t>A retrospective takes place at the end of each sprint / iteration.</t>
  </si>
  <si>
    <t>Lessons learned become part of the team's process improvement.</t>
  </si>
  <si>
    <t>There is a strategy for testing on the project.</t>
  </si>
  <si>
    <t>Test Completion reports are produced regularly for the project.</t>
  </si>
  <si>
    <t>Automation and Tools</t>
  </si>
  <si>
    <t>BDD (Behaviour Driven Development) or TDD (Test Driven Development) are employed by this project.</t>
  </si>
  <si>
    <t>Unit Testing has been automated.</t>
  </si>
  <si>
    <t>Functional / System Testing has been automated.</t>
  </si>
  <si>
    <t>Non-functional testing has been automated.</t>
  </si>
  <si>
    <t>A recognised tool is being used to write and execute manual test scripts.</t>
  </si>
  <si>
    <t>A recognised tool is being used to record defects or incidents so that the team understands them.</t>
  </si>
  <si>
    <t>Environments</t>
  </si>
  <si>
    <t>Environments are available for all types of testing planned for this delivery.</t>
  </si>
  <si>
    <t>Exploratory testing is being conducted as part of iterations / sprints.</t>
  </si>
  <si>
    <t>Red</t>
  </si>
  <si>
    <t>Amber</t>
  </si>
  <si>
    <t>Green</t>
  </si>
  <si>
    <t>N/A</t>
  </si>
  <si>
    <r>
      <t xml:space="preserve">&lt;Project&gt; </t>
    </r>
    <r>
      <rPr>
        <sz val="10"/>
        <rFont val="Arial"/>
        <family val="2"/>
      </rPr>
      <t>Agile Maturity Assessment</t>
    </r>
  </si>
  <si>
    <r>
      <t xml:space="preserve">Date: </t>
    </r>
    <r>
      <rPr>
        <sz val="10"/>
        <color indexed="12"/>
        <rFont val="Arial"/>
        <family val="2"/>
      </rPr>
      <t>&lt;Date&gt;</t>
    </r>
  </si>
  <si>
    <t>%Score</t>
  </si>
  <si>
    <t>Show &amp; Tell sessions are conducted for this project.</t>
  </si>
  <si>
    <t>User Experience is being considered for this project.</t>
  </si>
  <si>
    <t>Overall</t>
  </si>
  <si>
    <t>Insert customer logo if required and DELETE ME</t>
  </si>
  <si>
    <t>Project Name</t>
  </si>
  <si>
    <t>Produced by Test Design and Consultancy Services</t>
  </si>
  <si>
    <t>Part of Home Office Technology - Corporate Services</t>
  </si>
  <si>
    <t>Author:</t>
  </si>
  <si>
    <t>Version:</t>
  </si>
  <si>
    <t>X.x Draft - Approved</t>
  </si>
  <si>
    <t>Date:</t>
  </si>
  <si>
    <t>DD MMMM YYYY</t>
  </si>
  <si>
    <t>TDCS Approval</t>
  </si>
  <si>
    <t>Role</t>
  </si>
  <si>
    <t>Date</t>
  </si>
  <si>
    <t>SECURITY CLASSIFICATION</t>
  </si>
  <si>
    <t>Agile Maturity Assessment</t>
  </si>
  <si>
    <t>TEM-049 (Alpha)</t>
  </si>
  <si>
    <t>Alpha</t>
  </si>
  <si>
    <t>Testers/QAT Analysts are engaged for project and are involved in meetings such as stand-ups and sprint planning sessions.</t>
  </si>
  <si>
    <t>Roles and responsibilities of testers/QAT Analysts are clearly identified.</t>
  </si>
  <si>
    <t>Testers/QAT Analysts contribute to development of user stories, rules / examples and acceptance criteria.</t>
  </si>
  <si>
    <t>Testers/QAT Analysts are able to have good dialogue with the Product Owner and / or Business Analysts.</t>
  </si>
  <si>
    <t>Testers/QAT Analysts are able to have good dialogue with Developers.</t>
  </si>
  <si>
    <t>Testers/QAT Analysts are fully committed to the immediate project delivery (Alpha / Beta or other live release).</t>
  </si>
  <si>
    <t>Code delivery is scheduled and release notes are produced.</t>
  </si>
  <si>
    <t>Action Plan</t>
  </si>
  <si>
    <t>Current RAG status</t>
  </si>
  <si>
    <t>Previous RAG status</t>
  </si>
  <si>
    <t>Current Rating</t>
  </si>
  <si>
    <t>Previous Rating</t>
  </si>
  <si>
    <t>Current Assessment Item</t>
  </si>
  <si>
    <t>Previous Assessment Item</t>
  </si>
  <si>
    <r>
      <t xml:space="preserve">Notes:
</t>
    </r>
    <r>
      <rPr>
        <sz val="10"/>
        <rFont val="Arial"/>
        <family val="2"/>
      </rPr>
      <t xml:space="preserve">1.  In the </t>
    </r>
    <r>
      <rPr>
        <b/>
        <sz val="10"/>
        <rFont val="Arial"/>
        <family val="2"/>
      </rPr>
      <t>Assessment Detail</t>
    </r>
    <r>
      <rPr>
        <sz val="10"/>
        <rFont val="Arial"/>
        <family val="2"/>
      </rPr>
      <t xml:space="preserve"> tab, complete the form using the drop down tabs for each item. Add detail in the Evidence / Observations column </t>
    </r>
    <r>
      <rPr>
        <sz val="10"/>
        <color rgb="FFFF0000"/>
        <rFont val="Arial"/>
        <family val="2"/>
      </rPr>
      <t>when RAG status is equal to Red, Amber or N/A</t>
    </r>
    <r>
      <rPr>
        <sz val="10"/>
        <rFont val="Arial"/>
        <family val="2"/>
      </rPr>
      <t xml:space="preserve"> , to support the assessment. 
2.  The </t>
    </r>
    <r>
      <rPr>
        <b/>
        <sz val="10"/>
        <rFont val="Arial"/>
        <family val="2"/>
      </rPr>
      <t xml:space="preserve">Assessment Summary </t>
    </r>
    <r>
      <rPr>
        <sz val="10"/>
        <rFont val="Arial"/>
        <family val="2"/>
      </rPr>
      <t xml:space="preserve">tab will automatically give output, which can either be shared with the project, or used as part of KPI assessments.
</t>
    </r>
    <r>
      <rPr>
        <b/>
        <sz val="10"/>
        <rFont val="Arial"/>
        <family val="2"/>
      </rPr>
      <t xml:space="preserve">
</t>
    </r>
    <r>
      <rPr>
        <sz val="10"/>
        <color rgb="FFFF0000"/>
        <rFont val="Arial"/>
        <family val="2"/>
      </rPr>
      <t xml:space="preserve">3. The </t>
    </r>
    <r>
      <rPr>
        <b/>
        <sz val="10"/>
        <color rgb="FFFF0000"/>
        <rFont val="Arial"/>
        <family val="2"/>
      </rPr>
      <t xml:space="preserve">Action Plan tab </t>
    </r>
    <r>
      <rPr>
        <sz val="10"/>
        <color rgb="FFFF0000"/>
        <rFont val="Arial"/>
        <family val="2"/>
      </rPr>
      <t>should be completed in conjunction with the Delivery Owner/Senior Quality Assurance Test Lead in order to improve assessment items .</t>
    </r>
  </si>
  <si>
    <t>QAT Delivery Owner/Testers/QAT Analysts are able to influence testing decisions on the project.</t>
  </si>
  <si>
    <t>Testers work collaboratively and openly with developers on unit tests.</t>
  </si>
  <si>
    <t>The project employs Continuous integration (CI) as part of the test approach.</t>
  </si>
  <si>
    <t>A definition of done is in place and is adhered 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</si>
</sst>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10"/>
      <name val="Helv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indexed="12"/>
      <name val="Arial"/>
    </font>
    <font>
      <sz val="10"/>
      <color indexed="12"/>
      <name val="Arial"/>
      <family val="2"/>
    </font>
    <font>
      <sz val="8"/>
      <name val="Arial"/>
    </font>
    <font>
      <b/>
      <sz val="26"/>
      <name val="Arial"/>
      <family val="2"/>
    </font>
    <font>
      <sz val="22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26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4A4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399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93">
    <xf numFmtId="0" fontId="0" fillId="0" borderId="0"/>
    <xf numFmtId="0" fontId="24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6" fillId="0" borderId="0"/>
    <xf numFmtId="0" fontId="16" fillId="0" borderId="0">
      <alignment vertical="top" wrapText="1"/>
    </xf>
    <xf numFmtId="0" fontId="16" fillId="0" borderId="0">
      <alignment vertical="top" wrapText="1"/>
    </xf>
    <xf numFmtId="0" fontId="16" fillId="0" borderId="0">
      <alignment vertical="top" wrapText="1"/>
    </xf>
    <xf numFmtId="0" fontId="16" fillId="0" borderId="0">
      <alignment vertical="top" wrapText="1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3" fillId="23" borderId="7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97">
    <xf numFmtId="0" fontId="0" fillId="0" borderId="0" xfId="0"/>
    <xf numFmtId="0" fontId="1" fillId="24" borderId="0" xfId="0" applyFont="1" applyFill="1" applyBorder="1"/>
    <xf numFmtId="0" fontId="1" fillId="24" borderId="0" xfId="0" applyFont="1" applyFill="1" applyBorder="1" applyAlignment="1">
      <alignment horizontal="center"/>
    </xf>
    <xf numFmtId="0" fontId="1" fillId="0" borderId="0" xfId="333" applyFill="1" applyBorder="1" applyAlignment="1">
      <alignment horizontal="center"/>
    </xf>
    <xf numFmtId="0" fontId="1" fillId="0" borderId="0" xfId="333" applyFill="1" applyBorder="1"/>
    <xf numFmtId="0" fontId="1" fillId="0" borderId="0" xfId="333" applyFill="1" applyBorder="1" applyAlignment="1">
      <alignment horizontal="center" wrapText="1"/>
    </xf>
    <xf numFmtId="0" fontId="1" fillId="0" borderId="0" xfId="333" applyFill="1" applyBorder="1" applyAlignment="1">
      <alignment horizontal="left" vertical="top" wrapText="1"/>
    </xf>
    <xf numFmtId="0" fontId="1" fillId="0" borderId="0" xfId="333" applyFill="1" applyBorder="1" applyAlignment="1">
      <alignment horizontal="center" vertical="top" wrapText="1"/>
    </xf>
    <xf numFmtId="0" fontId="1" fillId="24" borderId="10" xfId="0" applyFont="1" applyFill="1" applyBorder="1"/>
    <xf numFmtId="0" fontId="1" fillId="25" borderId="11" xfId="0" applyFont="1" applyFill="1" applyBorder="1" applyAlignment="1">
      <alignment horizontal="center"/>
    </xf>
    <xf numFmtId="0" fontId="1" fillId="25" borderId="12" xfId="0" applyFont="1" applyFill="1" applyBorder="1"/>
    <xf numFmtId="0" fontId="21" fillId="25" borderId="13" xfId="0" applyFont="1" applyFill="1" applyBorder="1"/>
    <xf numFmtId="0" fontId="1" fillId="24" borderId="10" xfId="0" applyFont="1" applyFill="1" applyBorder="1" applyAlignment="1">
      <alignment wrapText="1"/>
    </xf>
    <xf numFmtId="0" fontId="1" fillId="24" borderId="10" xfId="0" applyFont="1" applyFill="1" applyBorder="1" applyAlignment="1">
      <alignment horizontal="center" wrapText="1"/>
    </xf>
    <xf numFmtId="0" fontId="1" fillId="0" borderId="0" xfId="333" applyFont="1" applyFill="1" applyBorder="1" applyAlignment="1">
      <alignment horizontal="left" vertical="top" wrapText="1"/>
    </xf>
    <xf numFmtId="0" fontId="25" fillId="24" borderId="10" xfId="0" applyFont="1" applyFill="1" applyBorder="1" applyAlignment="1">
      <alignment horizontal="center"/>
    </xf>
    <xf numFmtId="0" fontId="25" fillId="25" borderId="11" xfId="0" applyFont="1" applyFill="1" applyBorder="1" applyAlignment="1">
      <alignment horizontal="center"/>
    </xf>
    <xf numFmtId="0" fontId="28" fillId="0" borderId="0" xfId="0" applyFont="1"/>
    <xf numFmtId="0" fontId="27" fillId="26" borderId="0" xfId="0" applyFont="1" applyFill="1" applyAlignment="1">
      <alignment vertical="center"/>
    </xf>
    <xf numFmtId="0" fontId="27" fillId="26" borderId="0" xfId="0" applyFont="1" applyFill="1" applyAlignment="1">
      <alignment horizontal="center" vertical="center"/>
    </xf>
    <xf numFmtId="0" fontId="31" fillId="26" borderId="0" xfId="0" applyFont="1" applyFill="1" applyAlignment="1">
      <alignment vertical="center"/>
    </xf>
    <xf numFmtId="0" fontId="32" fillId="26" borderId="0" xfId="0" applyFont="1" applyFill="1" applyAlignment="1">
      <alignment vertical="center"/>
    </xf>
    <xf numFmtId="0" fontId="25" fillId="26" borderId="0" xfId="0" applyFont="1" applyFill="1" applyAlignment="1">
      <alignment horizontal="left" vertical="center"/>
    </xf>
    <xf numFmtId="0" fontId="33" fillId="27" borderId="10" xfId="0" applyFont="1" applyFill="1" applyBorder="1" applyAlignment="1">
      <alignment horizontal="left" vertical="center"/>
    </xf>
    <xf numFmtId="0" fontId="27" fillId="26" borderId="0" xfId="0" applyFont="1" applyFill="1" applyAlignment="1">
      <alignment horizontal="left" vertical="center"/>
    </xf>
    <xf numFmtId="0" fontId="27" fillId="26" borderId="14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vertical="center"/>
    </xf>
    <xf numFmtId="0" fontId="27" fillId="26" borderId="0" xfId="0" applyFont="1" applyFill="1" applyBorder="1" applyAlignment="1">
      <alignment horizontal="center" vertical="center"/>
    </xf>
    <xf numFmtId="0" fontId="27" fillId="26" borderId="0" xfId="0" applyFont="1" applyFill="1" applyBorder="1" applyAlignment="1">
      <alignment vertical="center"/>
    </xf>
    <xf numFmtId="0" fontId="26" fillId="26" borderId="0" xfId="0" applyFont="1" applyFill="1" applyAlignment="1">
      <alignment vertical="center"/>
    </xf>
    <xf numFmtId="0" fontId="25" fillId="26" borderId="0" xfId="0" applyFont="1" applyFill="1" applyAlignment="1">
      <alignment vertical="center"/>
    </xf>
    <xf numFmtId="0" fontId="25" fillId="26" borderId="0" xfId="0" applyFont="1" applyFill="1" applyAlignment="1">
      <alignment horizontal="center" vertical="center"/>
    </xf>
    <xf numFmtId="0" fontId="23" fillId="28" borderId="0" xfId="0" applyFont="1" applyFill="1" applyAlignment="1">
      <alignment horizontal="left" vertical="center"/>
    </xf>
    <xf numFmtId="0" fontId="27" fillId="28" borderId="0" xfId="0" applyFont="1" applyFill="1" applyAlignment="1">
      <alignment horizontal="center" vertical="center"/>
    </xf>
    <xf numFmtId="0" fontId="27" fillId="28" borderId="0" xfId="0" applyFont="1" applyFill="1" applyAlignment="1">
      <alignment vertical="center"/>
    </xf>
    <xf numFmtId="0" fontId="34" fillId="27" borderId="15" xfId="0" applyNumberFormat="1" applyFont="1" applyFill="1" applyBorder="1" applyAlignment="1">
      <alignment horizontal="center" vertical="center" wrapText="1"/>
    </xf>
    <xf numFmtId="0" fontId="34" fillId="27" borderId="16" xfId="0" applyFont="1" applyFill="1" applyBorder="1" applyAlignment="1">
      <alignment horizontal="center" vertical="center" wrapText="1"/>
    </xf>
    <xf numFmtId="0" fontId="34" fillId="27" borderId="17" xfId="0" applyNumberFormat="1" applyFont="1" applyFill="1" applyBorder="1" applyAlignment="1">
      <alignment horizontal="center" vertical="center" wrapText="1"/>
    </xf>
    <xf numFmtId="0" fontId="21" fillId="29" borderId="18" xfId="0" applyFont="1" applyFill="1" applyBorder="1"/>
    <xf numFmtId="164" fontId="0" fillId="0" borderId="19" xfId="0" applyNumberFormat="1" applyBorder="1"/>
    <xf numFmtId="0" fontId="21" fillId="29" borderId="20" xfId="0" applyFont="1" applyFill="1" applyBorder="1"/>
    <xf numFmtId="164" fontId="0" fillId="0" borderId="21" xfId="0" applyNumberFormat="1" applyBorder="1"/>
    <xf numFmtId="0" fontId="21" fillId="29" borderId="22" xfId="0" applyFont="1" applyFill="1" applyBorder="1"/>
    <xf numFmtId="164" fontId="0" fillId="0" borderId="23" xfId="0" applyNumberFormat="1" applyBorder="1"/>
    <xf numFmtId="164" fontId="21" fillId="0" borderId="24" xfId="0" applyNumberFormat="1" applyFont="1" applyBorder="1" applyAlignment="1">
      <alignment horizontal="center"/>
    </xf>
    <xf numFmtId="0" fontId="1" fillId="24" borderId="10" xfId="0" applyFont="1" applyFill="1" applyBorder="1" applyAlignment="1">
      <alignment horizontal="left" vertical="top" wrapText="1"/>
    </xf>
    <xf numFmtId="0" fontId="1" fillId="25" borderId="29" xfId="0" applyFont="1" applyFill="1" applyBorder="1" applyAlignment="1">
      <alignment horizontal="center"/>
    </xf>
    <xf numFmtId="0" fontId="1" fillId="24" borderId="31" xfId="0" applyFont="1" applyFill="1" applyBorder="1" applyAlignment="1">
      <alignment horizontal="center" wrapText="1"/>
    </xf>
    <xf numFmtId="0" fontId="25" fillId="24" borderId="31" xfId="0" applyFont="1" applyFill="1" applyBorder="1" applyAlignment="1">
      <alignment horizontal="center"/>
    </xf>
    <xf numFmtId="0" fontId="1" fillId="24" borderId="32" xfId="0" applyFont="1" applyFill="1" applyBorder="1" applyAlignment="1">
      <alignment wrapText="1"/>
    </xf>
    <xf numFmtId="0" fontId="1" fillId="24" borderId="32" xfId="0" applyFont="1" applyFill="1" applyBorder="1" applyAlignment="1">
      <alignment horizontal="center" wrapText="1"/>
    </xf>
    <xf numFmtId="0" fontId="25" fillId="24" borderId="32" xfId="0" applyFont="1" applyFill="1" applyBorder="1" applyAlignment="1">
      <alignment horizontal="center"/>
    </xf>
    <xf numFmtId="0" fontId="1" fillId="24" borderId="32" xfId="0" applyFont="1" applyFill="1" applyBorder="1"/>
    <xf numFmtId="0" fontId="1" fillId="25" borderId="30" xfId="0" applyFont="1" applyFill="1" applyBorder="1"/>
    <xf numFmtId="0" fontId="1" fillId="25" borderId="0" xfId="0" applyFont="1" applyFill="1" applyBorder="1"/>
    <xf numFmtId="0" fontId="21" fillId="25" borderId="0" xfId="0" applyFont="1" applyFill="1" applyBorder="1"/>
    <xf numFmtId="0" fontId="1" fillId="25" borderId="0" xfId="0" applyFont="1" applyFill="1" applyBorder="1" applyAlignment="1">
      <alignment horizontal="center"/>
    </xf>
    <xf numFmtId="0" fontId="25" fillId="25" borderId="0" xfId="0" applyFont="1" applyFill="1" applyBorder="1" applyAlignment="1">
      <alignment horizontal="center"/>
    </xf>
    <xf numFmtId="0" fontId="34" fillId="27" borderId="34" xfId="0" applyFont="1" applyFill="1" applyBorder="1" applyAlignment="1">
      <alignment horizontal="center" vertical="center" wrapText="1"/>
    </xf>
    <xf numFmtId="0" fontId="34" fillId="27" borderId="33" xfId="0" applyFont="1" applyFill="1" applyBorder="1" applyAlignment="1">
      <alignment horizontal="center" vertical="center" wrapText="1"/>
    </xf>
    <xf numFmtId="0" fontId="21" fillId="25" borderId="32" xfId="0" applyFont="1" applyFill="1" applyBorder="1"/>
    <xf numFmtId="0" fontId="34" fillId="27" borderId="36" xfId="0" applyFont="1" applyFill="1" applyBorder="1" applyAlignment="1">
      <alignment horizontal="center" vertical="center" wrapText="1"/>
    </xf>
    <xf numFmtId="0" fontId="1" fillId="0" borderId="37" xfId="333" applyFont="1" applyFill="1" applyBorder="1" applyAlignment="1">
      <alignment horizontal="left" vertical="top" wrapText="1"/>
    </xf>
    <xf numFmtId="0" fontId="1" fillId="24" borderId="37" xfId="0" applyFont="1" applyFill="1" applyBorder="1"/>
    <xf numFmtId="0" fontId="1" fillId="25" borderId="32" xfId="0" applyFont="1" applyFill="1" applyBorder="1" applyAlignment="1">
      <alignment horizontal="center"/>
    </xf>
    <xf numFmtId="0" fontId="1" fillId="24" borderId="36" xfId="0" applyFont="1" applyFill="1" applyBorder="1" applyAlignment="1">
      <alignment horizontal="center" wrapText="1"/>
    </xf>
    <xf numFmtId="0" fontId="25" fillId="24" borderId="36" xfId="0" applyFont="1" applyFill="1" applyBorder="1" applyAlignment="1">
      <alignment horizontal="center"/>
    </xf>
    <xf numFmtId="0" fontId="1" fillId="24" borderId="36" xfId="0" applyFont="1" applyFill="1" applyBorder="1"/>
    <xf numFmtId="0" fontId="25" fillId="25" borderId="32" xfId="0" applyFont="1" applyFill="1" applyBorder="1" applyAlignment="1">
      <alignment horizontal="center"/>
    </xf>
    <xf numFmtId="0" fontId="1" fillId="25" borderId="32" xfId="0" applyFont="1" applyFill="1" applyBorder="1"/>
    <xf numFmtId="0" fontId="1" fillId="24" borderId="35" xfId="0" applyFont="1" applyFill="1" applyBorder="1"/>
    <xf numFmtId="0" fontId="1" fillId="24" borderId="25" xfId="0" applyFont="1" applyFill="1" applyBorder="1"/>
    <xf numFmtId="0" fontId="1" fillId="24" borderId="28" xfId="0" applyFont="1" applyFill="1" applyBorder="1"/>
    <xf numFmtId="0" fontId="0" fillId="0" borderId="10" xfId="0" applyBorder="1"/>
    <xf numFmtId="0" fontId="0" fillId="0" borderId="32" xfId="0" applyBorder="1"/>
    <xf numFmtId="0" fontId="33" fillId="27" borderId="10" xfId="0" applyFont="1" applyFill="1" applyBorder="1" applyAlignment="1">
      <alignment vertical="center"/>
    </xf>
    <xf numFmtId="0" fontId="35" fillId="30" borderId="0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7" fillId="26" borderId="0" xfId="0" applyFont="1" applyFill="1" applyAlignment="1">
      <alignment horizontal="left" vertical="center"/>
    </xf>
    <xf numFmtId="0" fontId="25" fillId="26" borderId="10" xfId="0" applyFont="1" applyFill="1" applyBorder="1" applyAlignment="1">
      <alignment horizontal="left" vertical="center"/>
    </xf>
    <xf numFmtId="0" fontId="33" fillId="27" borderId="25" xfId="0" applyFont="1" applyFill="1" applyBorder="1" applyAlignment="1">
      <alignment vertical="center"/>
    </xf>
    <xf numFmtId="0" fontId="33" fillId="27" borderId="26" xfId="0" applyFont="1" applyFill="1" applyBorder="1" applyAlignment="1">
      <alignment vertical="center"/>
    </xf>
    <xf numFmtId="0" fontId="33" fillId="27" borderId="27" xfId="0" applyFont="1" applyFill="1" applyBorder="1" applyAlignment="1">
      <alignment vertical="center"/>
    </xf>
    <xf numFmtId="0" fontId="33" fillId="27" borderId="10" xfId="0" applyFont="1" applyFill="1" applyBorder="1" applyAlignment="1">
      <alignment horizontal="center" vertical="center"/>
    </xf>
    <xf numFmtId="14" fontId="25" fillId="26" borderId="25" xfId="0" applyNumberFormat="1" applyFont="1" applyFill="1" applyBorder="1" applyAlignment="1">
      <alignment horizontal="center" vertical="center"/>
    </xf>
    <xf numFmtId="14" fontId="25" fillId="26" borderId="27" xfId="0" applyNumberFormat="1" applyFont="1" applyFill="1" applyBorder="1" applyAlignment="1">
      <alignment horizontal="center" vertical="center"/>
    </xf>
    <xf numFmtId="0" fontId="25" fillId="26" borderId="10" xfId="0" applyFont="1" applyFill="1" applyBorder="1" applyAlignment="1">
      <alignment vertical="center"/>
    </xf>
    <xf numFmtId="49" fontId="25" fillId="26" borderId="25" xfId="0" applyNumberFormat="1" applyFont="1" applyFill="1" applyBorder="1" applyAlignment="1">
      <alignment horizontal="center" vertical="center"/>
    </xf>
    <xf numFmtId="49" fontId="25" fillId="26" borderId="27" xfId="0" applyNumberFormat="1" applyFont="1" applyFill="1" applyBorder="1" applyAlignment="1">
      <alignment horizontal="center" vertical="center"/>
    </xf>
    <xf numFmtId="0" fontId="25" fillId="26" borderId="25" xfId="0" applyFont="1" applyFill="1" applyBorder="1" applyAlignment="1">
      <alignment vertical="center"/>
    </xf>
    <xf numFmtId="0" fontId="25" fillId="26" borderId="26" xfId="0" applyFont="1" applyFill="1" applyBorder="1" applyAlignment="1">
      <alignment vertical="center"/>
    </xf>
    <xf numFmtId="0" fontId="25" fillId="26" borderId="27" xfId="0" applyFont="1" applyFill="1" applyBorder="1" applyAlignment="1">
      <alignment vertical="center"/>
    </xf>
    <xf numFmtId="0" fontId="21" fillId="0" borderId="0" xfId="333" applyNumberFormat="1" applyFont="1" applyFill="1" applyBorder="1" applyAlignment="1">
      <alignment horizontal="left" vertical="top" wrapText="1"/>
    </xf>
    <xf numFmtId="0" fontId="22" fillId="0" borderId="0" xfId="333" applyNumberFormat="1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wrapText="1"/>
    </xf>
    <xf numFmtId="0" fontId="1" fillId="0" borderId="24" xfId="0" applyFont="1" applyFill="1" applyBorder="1" applyAlignment="1">
      <alignment wrapText="1"/>
    </xf>
    <xf numFmtId="0" fontId="1" fillId="0" borderId="36" xfId="0" applyFont="1" applyFill="1" applyBorder="1" applyAlignment="1">
      <alignment wrapText="1"/>
    </xf>
  </cellXfs>
  <cellStyles count="393">
    <cellStyle name="_MASTER AMTS v2 0" xfId="1"/>
    <cellStyle name="20% - Accent1" xfId="2" builtinId="30" customBuiltin="1"/>
    <cellStyle name="20% - Accent1 2" xfId="3"/>
    <cellStyle name="20% - Accent1 2 2" xfId="4"/>
    <cellStyle name="20% - Accent1 2 3" xfId="5"/>
    <cellStyle name="20% - Accent1 3" xfId="6"/>
    <cellStyle name="20% - Accent1 3 2" xfId="7"/>
    <cellStyle name="20% - Accent1 3 3" xfId="8"/>
    <cellStyle name="20% - Accent1 4" xfId="9"/>
    <cellStyle name="20% - Accent1 5" xfId="10"/>
    <cellStyle name="20% - Accent2" xfId="11" builtinId="34" customBuiltin="1"/>
    <cellStyle name="20% - Accent2 2" xfId="12"/>
    <cellStyle name="20% - Accent2 2 2" xfId="13"/>
    <cellStyle name="20% - Accent2 2 3" xfId="14"/>
    <cellStyle name="20% - Accent2 3" xfId="15"/>
    <cellStyle name="20% - Accent2 3 2" xfId="16"/>
    <cellStyle name="20% - Accent2 3 3" xfId="17"/>
    <cellStyle name="20% - Accent2 4" xfId="18"/>
    <cellStyle name="20% - Accent2 5" xfId="19"/>
    <cellStyle name="20% - Accent3" xfId="20" builtinId="38" customBuiltin="1"/>
    <cellStyle name="20% - Accent3 2" xfId="21"/>
    <cellStyle name="20% - Accent3 2 2" xfId="22"/>
    <cellStyle name="20% - Accent3 2 3" xfId="23"/>
    <cellStyle name="20% - Accent3 3" xfId="24"/>
    <cellStyle name="20% - Accent3 3 2" xfId="25"/>
    <cellStyle name="20% - Accent3 3 3" xfId="26"/>
    <cellStyle name="20% - Accent3 4" xfId="27"/>
    <cellStyle name="20% - Accent3 5" xfId="28"/>
    <cellStyle name="20% - Accent4" xfId="29" builtinId="42" customBuiltin="1"/>
    <cellStyle name="20% - Accent4 2" xfId="30"/>
    <cellStyle name="20% - Accent4 2 2" xfId="31"/>
    <cellStyle name="20% - Accent4 2 3" xfId="32"/>
    <cellStyle name="20% - Accent4 3" xfId="33"/>
    <cellStyle name="20% - Accent4 3 2" xfId="34"/>
    <cellStyle name="20% - Accent4 3 3" xfId="35"/>
    <cellStyle name="20% - Accent4 4" xfId="36"/>
    <cellStyle name="20% - Accent4 5" xfId="37"/>
    <cellStyle name="20% - Accent5" xfId="38" builtinId="46" customBuiltin="1"/>
    <cellStyle name="20% - Accent5 2" xfId="39"/>
    <cellStyle name="20% - Accent5 2 2" xfId="40"/>
    <cellStyle name="20% - Accent5 2 3" xfId="41"/>
    <cellStyle name="20% - Accent5 3" xfId="42"/>
    <cellStyle name="20% - Accent5 3 2" xfId="43"/>
    <cellStyle name="20% - Accent5 3 3" xfId="44"/>
    <cellStyle name="20% - Accent5 4" xfId="45"/>
    <cellStyle name="20% - Accent5 5" xfId="46"/>
    <cellStyle name="20% - Accent6" xfId="47" builtinId="50" customBuiltin="1"/>
    <cellStyle name="20% - Accent6 2" xfId="48"/>
    <cellStyle name="20% - Accent6 2 2" xfId="49"/>
    <cellStyle name="20% - Accent6 2 3" xfId="50"/>
    <cellStyle name="20% - Accent6 3" xfId="51"/>
    <cellStyle name="20% - Accent6 3 2" xfId="52"/>
    <cellStyle name="20% - Accent6 3 3" xfId="53"/>
    <cellStyle name="20% - Accent6 4" xfId="54"/>
    <cellStyle name="20% - Accent6 5" xfId="55"/>
    <cellStyle name="40% - Accent1" xfId="56" builtinId="31" customBuiltin="1"/>
    <cellStyle name="40% - Accent1 2" xfId="57"/>
    <cellStyle name="40% - Accent1 2 2" xfId="58"/>
    <cellStyle name="40% - Accent1 2 3" xfId="59"/>
    <cellStyle name="40% - Accent1 3" xfId="60"/>
    <cellStyle name="40% - Accent1 3 2" xfId="61"/>
    <cellStyle name="40% - Accent1 3 3" xfId="62"/>
    <cellStyle name="40% - Accent1 4" xfId="63"/>
    <cellStyle name="40% - Accent1 5" xfId="64"/>
    <cellStyle name="40% - Accent2" xfId="65" builtinId="35" customBuiltin="1"/>
    <cellStyle name="40% - Accent2 2" xfId="66"/>
    <cellStyle name="40% - Accent2 2 2" xfId="67"/>
    <cellStyle name="40% - Accent2 2 3" xfId="68"/>
    <cellStyle name="40% - Accent2 3" xfId="69"/>
    <cellStyle name="40% - Accent2 3 2" xfId="70"/>
    <cellStyle name="40% - Accent2 3 3" xfId="71"/>
    <cellStyle name="40% - Accent2 4" xfId="72"/>
    <cellStyle name="40% - Accent2 5" xfId="73"/>
    <cellStyle name="40% - Accent3" xfId="74" builtinId="39" customBuiltin="1"/>
    <cellStyle name="40% - Accent3 2" xfId="75"/>
    <cellStyle name="40% - Accent3 2 2" xfId="76"/>
    <cellStyle name="40% - Accent3 2 3" xfId="77"/>
    <cellStyle name="40% - Accent3 3" xfId="78"/>
    <cellStyle name="40% - Accent3 3 2" xfId="79"/>
    <cellStyle name="40% - Accent3 3 3" xfId="80"/>
    <cellStyle name="40% - Accent3 4" xfId="81"/>
    <cellStyle name="40% - Accent3 5" xfId="82"/>
    <cellStyle name="40% - Accent4" xfId="83" builtinId="43" customBuiltin="1"/>
    <cellStyle name="40% - Accent4 2" xfId="84"/>
    <cellStyle name="40% - Accent4 2 2" xfId="85"/>
    <cellStyle name="40% - Accent4 2 3" xfId="86"/>
    <cellStyle name="40% - Accent4 3" xfId="87"/>
    <cellStyle name="40% - Accent4 3 2" xfId="88"/>
    <cellStyle name="40% - Accent4 3 3" xfId="89"/>
    <cellStyle name="40% - Accent4 4" xfId="90"/>
    <cellStyle name="40% - Accent4 5" xfId="91"/>
    <cellStyle name="40% - Accent5" xfId="92" builtinId="47" customBuiltin="1"/>
    <cellStyle name="40% - Accent5 2" xfId="93"/>
    <cellStyle name="40% - Accent5 2 2" xfId="94"/>
    <cellStyle name="40% - Accent5 2 3" xfId="95"/>
    <cellStyle name="40% - Accent5 3" xfId="96"/>
    <cellStyle name="40% - Accent5 3 2" xfId="97"/>
    <cellStyle name="40% - Accent5 3 3" xfId="98"/>
    <cellStyle name="40% - Accent5 4" xfId="99"/>
    <cellStyle name="40% - Accent5 5" xfId="100"/>
    <cellStyle name="40% - Accent6" xfId="101" builtinId="51" customBuiltin="1"/>
    <cellStyle name="40% - Accent6 2" xfId="102"/>
    <cellStyle name="40% - Accent6 2 2" xfId="103"/>
    <cellStyle name="40% - Accent6 2 3" xfId="104"/>
    <cellStyle name="40% - Accent6 3" xfId="105"/>
    <cellStyle name="40% - Accent6 3 2" xfId="106"/>
    <cellStyle name="40% - Accent6 3 3" xfId="107"/>
    <cellStyle name="40% - Accent6 4" xfId="108"/>
    <cellStyle name="40% - Accent6 5" xfId="109"/>
    <cellStyle name="60% - Accent1" xfId="110" builtinId="32" customBuiltin="1"/>
    <cellStyle name="60% - Accent1 2" xfId="111"/>
    <cellStyle name="60% - Accent1 2 2" xfId="112"/>
    <cellStyle name="60% - Accent1 2 3" xfId="113"/>
    <cellStyle name="60% - Accent1 3" xfId="114"/>
    <cellStyle name="60% - Accent1 3 2" xfId="115"/>
    <cellStyle name="60% - Accent1 3 3" xfId="116"/>
    <cellStyle name="60% - Accent1 4" xfId="117"/>
    <cellStyle name="60% - Accent1 5" xfId="118"/>
    <cellStyle name="60% - Accent2" xfId="119" builtinId="36" customBuiltin="1"/>
    <cellStyle name="60% - Accent2 2" xfId="120"/>
    <cellStyle name="60% - Accent2 2 2" xfId="121"/>
    <cellStyle name="60% - Accent2 2 3" xfId="122"/>
    <cellStyle name="60% - Accent2 3" xfId="123"/>
    <cellStyle name="60% - Accent2 3 2" xfId="124"/>
    <cellStyle name="60% - Accent2 3 3" xfId="125"/>
    <cellStyle name="60% - Accent2 4" xfId="126"/>
    <cellStyle name="60% - Accent2 5" xfId="127"/>
    <cellStyle name="60% - Accent3" xfId="128" builtinId="40" customBuiltin="1"/>
    <cellStyle name="60% - Accent3 2" xfId="129"/>
    <cellStyle name="60% - Accent3 2 2" xfId="130"/>
    <cellStyle name="60% - Accent3 2 3" xfId="131"/>
    <cellStyle name="60% - Accent3 3" xfId="132"/>
    <cellStyle name="60% - Accent3 3 2" xfId="133"/>
    <cellStyle name="60% - Accent3 3 3" xfId="134"/>
    <cellStyle name="60% - Accent3 4" xfId="135"/>
    <cellStyle name="60% - Accent3 5" xfId="136"/>
    <cellStyle name="60% - Accent4" xfId="137" builtinId="44" customBuiltin="1"/>
    <cellStyle name="60% - Accent4 2" xfId="138"/>
    <cellStyle name="60% - Accent4 2 2" xfId="139"/>
    <cellStyle name="60% - Accent4 2 3" xfId="140"/>
    <cellStyle name="60% - Accent4 3" xfId="141"/>
    <cellStyle name="60% - Accent4 3 2" xfId="142"/>
    <cellStyle name="60% - Accent4 3 3" xfId="143"/>
    <cellStyle name="60% - Accent4 4" xfId="144"/>
    <cellStyle name="60% - Accent4 5" xfId="145"/>
    <cellStyle name="60% - Accent5" xfId="146" builtinId="48" customBuiltin="1"/>
    <cellStyle name="60% - Accent5 2" xfId="147"/>
    <cellStyle name="60% - Accent5 2 2" xfId="148"/>
    <cellStyle name="60% - Accent5 2 3" xfId="149"/>
    <cellStyle name="60% - Accent5 3" xfId="150"/>
    <cellStyle name="60% - Accent5 3 2" xfId="151"/>
    <cellStyle name="60% - Accent5 3 3" xfId="152"/>
    <cellStyle name="60% - Accent5 4" xfId="153"/>
    <cellStyle name="60% - Accent5 5" xfId="154"/>
    <cellStyle name="60% - Accent6" xfId="155" builtinId="52" customBuiltin="1"/>
    <cellStyle name="60% - Accent6 2" xfId="156"/>
    <cellStyle name="60% - Accent6 2 2" xfId="157"/>
    <cellStyle name="60% - Accent6 2 3" xfId="158"/>
    <cellStyle name="60% - Accent6 3" xfId="159"/>
    <cellStyle name="60% - Accent6 3 2" xfId="160"/>
    <cellStyle name="60% - Accent6 3 3" xfId="161"/>
    <cellStyle name="60% - Accent6 4" xfId="162"/>
    <cellStyle name="60% - Accent6 5" xfId="163"/>
    <cellStyle name="Accent1" xfId="164" builtinId="29" customBuiltin="1"/>
    <cellStyle name="Accent1 2" xfId="165"/>
    <cellStyle name="Accent1 2 2" xfId="166"/>
    <cellStyle name="Accent1 2 3" xfId="167"/>
    <cellStyle name="Accent1 3" xfId="168"/>
    <cellStyle name="Accent1 3 2" xfId="169"/>
    <cellStyle name="Accent1 3 3" xfId="170"/>
    <cellStyle name="Accent1 4" xfId="171"/>
    <cellStyle name="Accent1 5" xfId="172"/>
    <cellStyle name="Accent2" xfId="173" builtinId="33" customBuiltin="1"/>
    <cellStyle name="Accent2 2" xfId="174"/>
    <cellStyle name="Accent2 2 2" xfId="175"/>
    <cellStyle name="Accent2 2 3" xfId="176"/>
    <cellStyle name="Accent2 3" xfId="177"/>
    <cellStyle name="Accent2 3 2" xfId="178"/>
    <cellStyle name="Accent2 3 3" xfId="179"/>
    <cellStyle name="Accent2 4" xfId="180"/>
    <cellStyle name="Accent2 5" xfId="181"/>
    <cellStyle name="Accent3" xfId="182" builtinId="37" customBuiltin="1"/>
    <cellStyle name="Accent3 2" xfId="183"/>
    <cellStyle name="Accent3 2 2" xfId="184"/>
    <cellStyle name="Accent3 2 3" xfId="185"/>
    <cellStyle name="Accent3 3" xfId="186"/>
    <cellStyle name="Accent3 3 2" xfId="187"/>
    <cellStyle name="Accent3 3 3" xfId="188"/>
    <cellStyle name="Accent3 4" xfId="189"/>
    <cellStyle name="Accent3 5" xfId="190"/>
    <cellStyle name="Accent4" xfId="191" builtinId="41" customBuiltin="1"/>
    <cellStyle name="Accent4 2" xfId="192"/>
    <cellStyle name="Accent4 2 2" xfId="193"/>
    <cellStyle name="Accent4 2 3" xfId="194"/>
    <cellStyle name="Accent4 3" xfId="195"/>
    <cellStyle name="Accent4 3 2" xfId="196"/>
    <cellStyle name="Accent4 3 3" xfId="197"/>
    <cellStyle name="Accent4 4" xfId="198"/>
    <cellStyle name="Accent4 5" xfId="199"/>
    <cellStyle name="Accent5" xfId="200" builtinId="45" customBuiltin="1"/>
    <cellStyle name="Accent5 2" xfId="201"/>
    <cellStyle name="Accent5 2 2" xfId="202"/>
    <cellStyle name="Accent5 2 3" xfId="203"/>
    <cellStyle name="Accent5 3" xfId="204"/>
    <cellStyle name="Accent5 3 2" xfId="205"/>
    <cellStyle name="Accent5 3 3" xfId="206"/>
    <cellStyle name="Accent5 4" xfId="207"/>
    <cellStyle name="Accent5 5" xfId="208"/>
    <cellStyle name="Accent6" xfId="209" builtinId="49" customBuiltin="1"/>
    <cellStyle name="Accent6 2" xfId="210"/>
    <cellStyle name="Accent6 2 2" xfId="211"/>
    <cellStyle name="Accent6 2 3" xfId="212"/>
    <cellStyle name="Accent6 3" xfId="213"/>
    <cellStyle name="Accent6 3 2" xfId="214"/>
    <cellStyle name="Accent6 3 3" xfId="215"/>
    <cellStyle name="Accent6 4" xfId="216"/>
    <cellStyle name="Accent6 5" xfId="217"/>
    <cellStyle name="Bad" xfId="218" builtinId="27" customBuiltin="1"/>
    <cellStyle name="Bad 2" xfId="219"/>
    <cellStyle name="Bad 2 2" xfId="220"/>
    <cellStyle name="Bad 2 3" xfId="221"/>
    <cellStyle name="Bad 3" xfId="222"/>
    <cellStyle name="Bad 3 2" xfId="223"/>
    <cellStyle name="Bad 3 3" xfId="224"/>
    <cellStyle name="Bad 4" xfId="225"/>
    <cellStyle name="Bad 5" xfId="226"/>
    <cellStyle name="Calculation" xfId="227" builtinId="22" customBuiltin="1"/>
    <cellStyle name="Calculation 2" xfId="228"/>
    <cellStyle name="Calculation 2 2" xfId="229"/>
    <cellStyle name="Calculation 2 3" xfId="230"/>
    <cellStyle name="Calculation 3" xfId="231"/>
    <cellStyle name="Calculation 3 2" xfId="232"/>
    <cellStyle name="Calculation 3 3" xfId="233"/>
    <cellStyle name="Calculation 4" xfId="234"/>
    <cellStyle name="Calculation 5" xfId="235"/>
    <cellStyle name="Check Cell" xfId="236" builtinId="23" customBuiltin="1"/>
    <cellStyle name="Check Cell 2" xfId="237"/>
    <cellStyle name="Check Cell 2 2" xfId="238"/>
    <cellStyle name="Check Cell 2 3" xfId="239"/>
    <cellStyle name="Check Cell 3" xfId="240"/>
    <cellStyle name="Check Cell 3 2" xfId="241"/>
    <cellStyle name="Check Cell 3 3" xfId="242"/>
    <cellStyle name="Check Cell 4" xfId="243"/>
    <cellStyle name="Check Cell 5" xfId="244"/>
    <cellStyle name="Explanatory Text" xfId="245" builtinId="53" customBuiltin="1"/>
    <cellStyle name="Explanatory Text 2" xfId="246"/>
    <cellStyle name="Explanatory Text 2 2" xfId="247"/>
    <cellStyle name="Explanatory Text 2 3" xfId="248"/>
    <cellStyle name="Explanatory Text 3" xfId="249"/>
    <cellStyle name="Explanatory Text 3 2" xfId="250"/>
    <cellStyle name="Explanatory Text 3 3" xfId="251"/>
    <cellStyle name="Explanatory Text 4" xfId="252"/>
    <cellStyle name="Explanatory Text 5" xfId="253"/>
    <cellStyle name="Good" xfId="254" builtinId="26" customBuiltin="1"/>
    <cellStyle name="Good 2" xfId="255"/>
    <cellStyle name="Good 2 2" xfId="256"/>
    <cellStyle name="Good 2 3" xfId="257"/>
    <cellStyle name="Good 3" xfId="258"/>
    <cellStyle name="Good 3 2" xfId="259"/>
    <cellStyle name="Good 3 3" xfId="260"/>
    <cellStyle name="Good 4" xfId="261"/>
    <cellStyle name="Good 5" xfId="262"/>
    <cellStyle name="Heading 1" xfId="263" builtinId="16" customBuiltin="1"/>
    <cellStyle name="Heading 1 2" xfId="264"/>
    <cellStyle name="Heading 1 2 2" xfId="265"/>
    <cellStyle name="Heading 1 2 3" xfId="266"/>
    <cellStyle name="Heading 1 3" xfId="267"/>
    <cellStyle name="Heading 1 3 2" xfId="268"/>
    <cellStyle name="Heading 1 3 3" xfId="269"/>
    <cellStyle name="Heading 1 4" xfId="270"/>
    <cellStyle name="Heading 1 5" xfId="271"/>
    <cellStyle name="Heading 2" xfId="272" builtinId="17" customBuiltin="1"/>
    <cellStyle name="Heading 2 2" xfId="273"/>
    <cellStyle name="Heading 2 2 2" xfId="274"/>
    <cellStyle name="Heading 2 2 3" xfId="275"/>
    <cellStyle name="Heading 2 3" xfId="276"/>
    <cellStyle name="Heading 2 3 2" xfId="277"/>
    <cellStyle name="Heading 2 3 3" xfId="278"/>
    <cellStyle name="Heading 2 4" xfId="279"/>
    <cellStyle name="Heading 2 5" xfId="280"/>
    <cellStyle name="Heading 3" xfId="281" builtinId="18" customBuiltin="1"/>
    <cellStyle name="Heading 3 2" xfId="282"/>
    <cellStyle name="Heading 3 2 2" xfId="283"/>
    <cellStyle name="Heading 3 2 3" xfId="284"/>
    <cellStyle name="Heading 3 3" xfId="285"/>
    <cellStyle name="Heading 3 3 2" xfId="286"/>
    <cellStyle name="Heading 3 3 3" xfId="287"/>
    <cellStyle name="Heading 3 4" xfId="288"/>
    <cellStyle name="Heading 3 5" xfId="289"/>
    <cellStyle name="Heading 4" xfId="290" builtinId="19" customBuiltin="1"/>
    <cellStyle name="Heading 4 2" xfId="291"/>
    <cellStyle name="Heading 4 2 2" xfId="292"/>
    <cellStyle name="Heading 4 2 3" xfId="293"/>
    <cellStyle name="Heading 4 3" xfId="294"/>
    <cellStyle name="Heading 4 3 2" xfId="295"/>
    <cellStyle name="Heading 4 3 3" xfId="296"/>
    <cellStyle name="Heading 4 4" xfId="297"/>
    <cellStyle name="Heading 4 5" xfId="298"/>
    <cellStyle name="Input" xfId="299" builtinId="20" customBuiltin="1"/>
    <cellStyle name="Input 2" xfId="300"/>
    <cellStyle name="Input 2 2" xfId="301"/>
    <cellStyle name="Input 2 3" xfId="302"/>
    <cellStyle name="Input 3" xfId="303"/>
    <cellStyle name="Input 3 2" xfId="304"/>
    <cellStyle name="Input 3 3" xfId="305"/>
    <cellStyle name="Input 4" xfId="306"/>
    <cellStyle name="Input 5" xfId="307"/>
    <cellStyle name="Linked Cell" xfId="308" builtinId="24" customBuiltin="1"/>
    <cellStyle name="Linked Cell 2" xfId="309"/>
    <cellStyle name="Linked Cell 2 2" xfId="310"/>
    <cellStyle name="Linked Cell 2 3" xfId="311"/>
    <cellStyle name="Linked Cell 3" xfId="312"/>
    <cellStyle name="Linked Cell 3 2" xfId="313"/>
    <cellStyle name="Linked Cell 3 3" xfId="314"/>
    <cellStyle name="Linked Cell 4" xfId="315"/>
    <cellStyle name="Linked Cell 5" xfId="316"/>
    <cellStyle name="Neutral" xfId="317" builtinId="28" customBuiltin="1"/>
    <cellStyle name="Neutral 2" xfId="318"/>
    <cellStyle name="Neutral 2 2" xfId="319"/>
    <cellStyle name="Neutral 2 3" xfId="320"/>
    <cellStyle name="Neutral 3" xfId="321"/>
    <cellStyle name="Neutral 3 2" xfId="322"/>
    <cellStyle name="Neutral 3 3" xfId="323"/>
    <cellStyle name="Neutral 4" xfId="324"/>
    <cellStyle name="Neutral 5" xfId="325"/>
    <cellStyle name="Normal" xfId="0" builtinId="0"/>
    <cellStyle name="Normal 10" xfId="326"/>
    <cellStyle name="Normal 11" xfId="327"/>
    <cellStyle name="Normal 12" xfId="328"/>
    <cellStyle name="Normal 12 2" xfId="329"/>
    <cellStyle name="Normal 12 3" xfId="330"/>
    <cellStyle name="Normal 13" xfId="331"/>
    <cellStyle name="Normal 14" xfId="332"/>
    <cellStyle name="Normal 15" xfId="333"/>
    <cellStyle name="Normal 2" xfId="334"/>
    <cellStyle name="Normal 2 2" xfId="335"/>
    <cellStyle name="Normal 2 3" xfId="336"/>
    <cellStyle name="Normal 2 4" xfId="337"/>
    <cellStyle name="Normal 2 5" xfId="338"/>
    <cellStyle name="Normal 2 6" xfId="339"/>
    <cellStyle name="Normal 2 7" xfId="340"/>
    <cellStyle name="Normal 3" xfId="341"/>
    <cellStyle name="Normal 4" xfId="342"/>
    <cellStyle name="Normal 5" xfId="343"/>
    <cellStyle name="Normal 6" xfId="344"/>
    <cellStyle name="Normal 7" xfId="345"/>
    <cellStyle name="Normal 8" xfId="346"/>
    <cellStyle name="Normal 9" xfId="347"/>
    <cellStyle name="Note" xfId="348" builtinId="10" customBuiltin="1"/>
    <cellStyle name="Note 2" xfId="349"/>
    <cellStyle name="Note 2 2" xfId="350"/>
    <cellStyle name="Note 2 3" xfId="351"/>
    <cellStyle name="Note 3" xfId="352"/>
    <cellStyle name="Note 3 2" xfId="353"/>
    <cellStyle name="Note 3 3" xfId="354"/>
    <cellStyle name="Note 4" xfId="355"/>
    <cellStyle name="Note 5" xfId="356"/>
    <cellStyle name="Output" xfId="357" builtinId="21" customBuiltin="1"/>
    <cellStyle name="Output 2" xfId="358"/>
    <cellStyle name="Output 2 2" xfId="359"/>
    <cellStyle name="Output 2 3" xfId="360"/>
    <cellStyle name="Output 3" xfId="361"/>
    <cellStyle name="Output 3 2" xfId="362"/>
    <cellStyle name="Output 3 3" xfId="363"/>
    <cellStyle name="Output 4" xfId="364"/>
    <cellStyle name="Output 5" xfId="365"/>
    <cellStyle name="Title" xfId="366" builtinId="15" customBuiltin="1"/>
    <cellStyle name="Title 2" xfId="367"/>
    <cellStyle name="Title 2 2" xfId="368"/>
    <cellStyle name="Title 2 3" xfId="369"/>
    <cellStyle name="Title 3" xfId="370"/>
    <cellStyle name="Title 3 2" xfId="371"/>
    <cellStyle name="Title 3 3" xfId="372"/>
    <cellStyle name="Title 4" xfId="373"/>
    <cellStyle name="Title 5" xfId="374"/>
    <cellStyle name="Total" xfId="375" builtinId="25" customBuiltin="1"/>
    <cellStyle name="Total 2" xfId="376"/>
    <cellStyle name="Total 2 2" xfId="377"/>
    <cellStyle name="Total 2 3" xfId="378"/>
    <cellStyle name="Total 3" xfId="379"/>
    <cellStyle name="Total 3 2" xfId="380"/>
    <cellStyle name="Total 3 3" xfId="381"/>
    <cellStyle name="Total 4" xfId="382"/>
    <cellStyle name="Total 5" xfId="383"/>
    <cellStyle name="Warning Text" xfId="384" builtinId="11" customBuiltin="1"/>
    <cellStyle name="Warning Text 2" xfId="385"/>
    <cellStyle name="Warning Text 2 2" xfId="386"/>
    <cellStyle name="Warning Text 2 3" xfId="387"/>
    <cellStyle name="Warning Text 3" xfId="388"/>
    <cellStyle name="Warning Text 3 2" xfId="389"/>
    <cellStyle name="Warning Text 3 3" xfId="390"/>
    <cellStyle name="Warning Text 4" xfId="391"/>
    <cellStyle name="Warning Text 5" xfId="392"/>
  </cellStyles>
  <dxfs count="10">
    <dxf>
      <font>
        <condense val="0"/>
        <extend val="0"/>
        <color indexed="9"/>
      </font>
    </dxf>
    <dxf>
      <fill>
        <patternFill>
          <bgColor indexed="11"/>
        </patternFill>
      </fill>
    </dxf>
    <dxf>
      <fill>
        <patternFill>
          <bgColor indexed="34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AEB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69914040114609E-2"/>
          <c:y val="7.492795389048991E-2"/>
          <c:w val="0.91547277936962745"/>
          <c:h val="0.74639769452449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'Assessment Summary'!$B$6:$B$10</c:f>
              <c:strCache>
                <c:ptCount val="5"/>
                <c:pt idx="0">
                  <c:v>Test Resources</c:v>
                </c:pt>
                <c:pt idx="1">
                  <c:v>Process and Documentation</c:v>
                </c:pt>
                <c:pt idx="2">
                  <c:v>Environments</c:v>
                </c:pt>
                <c:pt idx="3">
                  <c:v>Automation and Tools</c:v>
                </c:pt>
                <c:pt idx="4">
                  <c:v>Overall</c:v>
                </c:pt>
              </c:strCache>
            </c:strRef>
          </c:cat>
          <c:val>
            <c:numRef>
              <c:f>'Assessment Summary'!$C$6:$C$10</c:f>
              <c:numCache>
                <c:formatCode>0.0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441192"/>
        <c:axId val="231441584"/>
      </c:barChart>
      <c:catAx>
        <c:axId val="23144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441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1441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441192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161925</xdr:rowOff>
    </xdr:from>
    <xdr:to>
      <xdr:col>3</xdr:col>
      <xdr:colOff>533400</xdr:colOff>
      <xdr:row>5</xdr:row>
      <xdr:rowOff>85725</xdr:rowOff>
    </xdr:to>
    <xdr:pic>
      <xdr:nvPicPr>
        <xdr:cNvPr id="16013" name="Picture 1313" descr="Home-Office_RGB_A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" y="161925"/>
          <a:ext cx="210502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400050</xdr:colOff>
      <xdr:row>39</xdr:row>
      <xdr:rowOff>57150</xdr:rowOff>
    </xdr:from>
    <xdr:to>
      <xdr:col>14</xdr:col>
      <xdr:colOff>9525</xdr:colOff>
      <xdr:row>42</xdr:row>
      <xdr:rowOff>171450</xdr:rowOff>
    </xdr:to>
    <xdr:pic>
      <xdr:nvPicPr>
        <xdr:cNvPr id="16014" name="Picture 1316" descr="winners-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15275" y="7600950"/>
          <a:ext cx="8286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381000</xdr:colOff>
      <xdr:row>39</xdr:row>
      <xdr:rowOff>66675</xdr:rowOff>
    </xdr:from>
    <xdr:to>
      <xdr:col>12</xdr:col>
      <xdr:colOff>295275</xdr:colOff>
      <xdr:row>43</xdr:row>
      <xdr:rowOff>9525</xdr:rowOff>
    </xdr:to>
    <xdr:pic>
      <xdr:nvPicPr>
        <xdr:cNvPr id="16015" name="Picture 1357" descr="2010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677025" y="7610475"/>
          <a:ext cx="11334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0</xdr:rowOff>
    </xdr:from>
    <xdr:to>
      <xdr:col>8</xdr:col>
      <xdr:colOff>361950</xdr:colOff>
      <xdr:row>31</xdr:row>
      <xdr:rowOff>66675</xdr:rowOff>
    </xdr:to>
    <xdr:graphicFrame macro="">
      <xdr:nvGraphicFramePr>
        <xdr:cNvPr id="1639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B5:R43"/>
  <sheetViews>
    <sheetView topLeftCell="A16" zoomScale="70" zoomScaleNormal="70" workbookViewId="0">
      <selection activeCell="D22" sqref="D22"/>
    </sheetView>
  </sheetViews>
  <sheetFormatPr defaultRowHeight="14.25" x14ac:dyDescent="0.2"/>
  <cols>
    <col min="1" max="1" width="9.140625" style="18"/>
    <col min="2" max="2" width="12.140625" style="19" customWidth="1"/>
    <col min="3" max="3" width="9.140625" style="19"/>
    <col min="4" max="5" width="9.140625" style="18"/>
    <col min="6" max="18" width="9.140625" style="19"/>
    <col min="19" max="16384" width="9.140625" style="18"/>
  </cols>
  <sheetData>
    <row r="5" spans="2:18" x14ac:dyDescent="0.2">
      <c r="F5" s="78" t="s">
        <v>37</v>
      </c>
      <c r="G5" s="78"/>
      <c r="H5" s="78"/>
      <c r="I5" s="78"/>
      <c r="J5" s="78"/>
      <c r="K5" s="78"/>
    </row>
    <row r="11" spans="2:18" ht="33.75" x14ac:dyDescent="0.2">
      <c r="B11" s="20" t="s">
        <v>50</v>
      </c>
      <c r="C11" s="20"/>
      <c r="D11" s="20"/>
      <c r="E11" s="20"/>
      <c r="F11" s="20"/>
      <c r="G11" s="20"/>
      <c r="H11" s="20"/>
      <c r="I11" s="20"/>
      <c r="J11" s="20"/>
      <c r="K11" s="76" t="s">
        <v>52</v>
      </c>
      <c r="L11" s="77"/>
      <c r="R11" s="18"/>
    </row>
    <row r="12" spans="2:18" ht="27" x14ac:dyDescent="0.2">
      <c r="B12" s="21" t="s">
        <v>38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5" spans="2:18" ht="15" x14ac:dyDescent="0.2">
      <c r="B15" s="22" t="s">
        <v>39</v>
      </c>
    </row>
    <row r="16" spans="2:18" ht="15" x14ac:dyDescent="0.2">
      <c r="B16" s="22" t="s">
        <v>40</v>
      </c>
    </row>
    <row r="19" spans="2:14" ht="15.75" x14ac:dyDescent="0.2">
      <c r="B19" s="23" t="s">
        <v>41</v>
      </c>
      <c r="C19" s="79" t="s">
        <v>0</v>
      </c>
      <c r="D19" s="79"/>
      <c r="E19" s="79"/>
      <c r="F19" s="79"/>
      <c r="G19" s="79"/>
    </row>
    <row r="20" spans="2:14" ht="15.75" x14ac:dyDescent="0.2">
      <c r="B20" s="23" t="s">
        <v>42</v>
      </c>
      <c r="C20" s="79" t="s">
        <v>43</v>
      </c>
      <c r="D20" s="79"/>
      <c r="E20" s="79"/>
      <c r="F20" s="79"/>
      <c r="G20" s="79"/>
    </row>
    <row r="21" spans="2:14" ht="15.75" x14ac:dyDescent="0.2">
      <c r="B21" s="23" t="s">
        <v>44</v>
      </c>
      <c r="C21" s="79" t="s">
        <v>45</v>
      </c>
      <c r="D21" s="79"/>
      <c r="E21" s="79"/>
      <c r="F21" s="79"/>
      <c r="G21" s="79"/>
    </row>
    <row r="22" spans="2:14" ht="15" customHeight="1" x14ac:dyDescent="0.2">
      <c r="B22" s="24" t="s">
        <v>51</v>
      </c>
    </row>
    <row r="23" spans="2:14" ht="15" customHeight="1" x14ac:dyDescent="0.2"/>
    <row r="24" spans="2:14" ht="15" customHeight="1" x14ac:dyDescent="0.2">
      <c r="B24" s="25"/>
      <c r="C24" s="25"/>
      <c r="D24" s="26"/>
      <c r="E24" s="26"/>
      <c r="F24" s="25"/>
      <c r="G24" s="25"/>
      <c r="H24" s="25"/>
      <c r="I24" s="25"/>
      <c r="J24" s="25"/>
      <c r="K24" s="25"/>
      <c r="L24" s="25"/>
      <c r="M24" s="25"/>
      <c r="N24" s="25"/>
    </row>
    <row r="25" spans="2:14" ht="15" customHeight="1" x14ac:dyDescent="0.2">
      <c r="B25" s="27"/>
      <c r="C25" s="27"/>
      <c r="D25" s="28"/>
      <c r="E25" s="28"/>
      <c r="F25" s="27"/>
      <c r="G25" s="27"/>
      <c r="H25" s="27"/>
      <c r="I25" s="27"/>
      <c r="J25" s="27"/>
      <c r="K25" s="27"/>
      <c r="L25" s="27"/>
      <c r="M25" s="27"/>
      <c r="N25" s="27"/>
    </row>
    <row r="26" spans="2:14" ht="15.75" x14ac:dyDescent="0.2">
      <c r="B26" s="29" t="s">
        <v>46</v>
      </c>
      <c r="C26" s="30"/>
      <c r="D26" s="30"/>
      <c r="E26" s="30"/>
      <c r="F26" s="30"/>
      <c r="G26" s="30"/>
      <c r="H26" s="30"/>
      <c r="I26" s="30"/>
      <c r="J26" s="30"/>
      <c r="K26" s="31"/>
      <c r="L26" s="31"/>
      <c r="M26" s="31"/>
      <c r="N26" s="31"/>
    </row>
    <row r="27" spans="2:14" ht="7.5" customHeight="1" x14ac:dyDescent="0.2">
      <c r="B27" s="29"/>
      <c r="C27" s="30"/>
      <c r="D27" s="30"/>
      <c r="E27" s="30"/>
      <c r="F27" s="30"/>
      <c r="G27" s="30"/>
      <c r="H27" s="30"/>
      <c r="I27" s="30"/>
      <c r="J27" s="30"/>
      <c r="K27" s="31"/>
      <c r="L27" s="31"/>
      <c r="M27" s="31"/>
      <c r="N27" s="31"/>
    </row>
    <row r="28" spans="2:14" ht="15.75" x14ac:dyDescent="0.2">
      <c r="B28" s="80" t="s">
        <v>0</v>
      </c>
      <c r="C28" s="81"/>
      <c r="D28" s="81"/>
      <c r="E28" s="82"/>
      <c r="F28" s="75" t="s">
        <v>47</v>
      </c>
      <c r="G28" s="75"/>
      <c r="H28" s="75"/>
      <c r="I28" s="75"/>
      <c r="J28" s="75"/>
      <c r="K28" s="83" t="s">
        <v>1</v>
      </c>
      <c r="L28" s="83"/>
      <c r="M28" s="83" t="s">
        <v>48</v>
      </c>
      <c r="N28" s="83"/>
    </row>
    <row r="29" spans="2:14" ht="15" x14ac:dyDescent="0.2">
      <c r="B29" s="86"/>
      <c r="C29" s="86"/>
      <c r="D29" s="86"/>
      <c r="E29" s="86"/>
      <c r="F29" s="86"/>
      <c r="G29" s="86"/>
      <c r="H29" s="86"/>
      <c r="I29" s="86"/>
      <c r="J29" s="86"/>
      <c r="K29" s="87"/>
      <c r="L29" s="88"/>
      <c r="M29" s="84"/>
      <c r="N29" s="85"/>
    </row>
    <row r="30" spans="2:14" ht="15" x14ac:dyDescent="0.2">
      <c r="B30" s="89"/>
      <c r="C30" s="90"/>
      <c r="D30" s="90"/>
      <c r="E30" s="91"/>
      <c r="F30" s="89"/>
      <c r="G30" s="90"/>
      <c r="H30" s="90"/>
      <c r="I30" s="90"/>
      <c r="J30" s="91"/>
      <c r="K30" s="87"/>
      <c r="L30" s="88"/>
      <c r="M30" s="84"/>
      <c r="N30" s="85"/>
    </row>
    <row r="31" spans="2:14" ht="15" x14ac:dyDescent="0.2">
      <c r="B31" s="30"/>
      <c r="C31" s="30"/>
      <c r="D31" s="30"/>
      <c r="E31" s="30"/>
      <c r="F31" s="30"/>
      <c r="G31" s="30"/>
      <c r="H31" s="30"/>
      <c r="I31" s="30"/>
      <c r="J31" s="30"/>
      <c r="K31" s="31"/>
      <c r="L31" s="31"/>
      <c r="M31" s="31"/>
      <c r="N31" s="31"/>
    </row>
    <row r="32" spans="2:14" ht="15.75" x14ac:dyDescent="0.2">
      <c r="B32" s="29" t="s">
        <v>2</v>
      </c>
      <c r="C32" s="30"/>
      <c r="D32" s="30"/>
      <c r="E32" s="30"/>
      <c r="F32" s="30"/>
      <c r="G32" s="30"/>
      <c r="H32" s="30"/>
      <c r="I32" s="30"/>
      <c r="J32" s="30"/>
      <c r="K32" s="31"/>
      <c r="L32" s="31"/>
      <c r="M32" s="31"/>
      <c r="N32" s="31"/>
    </row>
    <row r="33" spans="2:14" ht="7.5" customHeight="1" x14ac:dyDescent="0.2">
      <c r="B33" s="29"/>
      <c r="C33" s="30"/>
      <c r="D33" s="30"/>
      <c r="E33" s="30"/>
      <c r="F33" s="30"/>
      <c r="G33" s="30"/>
      <c r="H33" s="30"/>
      <c r="I33" s="30"/>
      <c r="J33" s="30"/>
      <c r="K33" s="31"/>
      <c r="L33" s="31"/>
      <c r="M33" s="31"/>
      <c r="N33" s="31"/>
    </row>
    <row r="34" spans="2:14" ht="15.75" x14ac:dyDescent="0.2">
      <c r="B34" s="75" t="s">
        <v>0</v>
      </c>
      <c r="C34" s="75"/>
      <c r="D34" s="75"/>
      <c r="E34" s="75"/>
      <c r="F34" s="75" t="s">
        <v>47</v>
      </c>
      <c r="G34" s="75"/>
      <c r="H34" s="75"/>
      <c r="I34" s="75"/>
      <c r="J34" s="75"/>
      <c r="K34" s="83" t="s">
        <v>1</v>
      </c>
      <c r="L34" s="83"/>
      <c r="M34" s="83" t="s">
        <v>48</v>
      </c>
      <c r="N34" s="83"/>
    </row>
    <row r="35" spans="2:14" ht="15" x14ac:dyDescent="0.2">
      <c r="B35" s="86"/>
      <c r="C35" s="86"/>
      <c r="D35" s="86"/>
      <c r="E35" s="86"/>
      <c r="F35" s="86"/>
      <c r="G35" s="86"/>
      <c r="H35" s="86"/>
      <c r="I35" s="86"/>
      <c r="J35" s="86"/>
      <c r="K35" s="87"/>
      <c r="L35" s="88"/>
      <c r="M35" s="84"/>
      <c r="N35" s="85"/>
    </row>
    <row r="36" spans="2:14" ht="15" x14ac:dyDescent="0.2">
      <c r="B36" s="86"/>
      <c r="C36" s="86"/>
      <c r="D36" s="86"/>
      <c r="E36" s="86"/>
      <c r="F36" s="86"/>
      <c r="G36" s="86"/>
      <c r="H36" s="86"/>
      <c r="I36" s="86"/>
      <c r="J36" s="86"/>
      <c r="K36" s="87"/>
      <c r="L36" s="88"/>
      <c r="M36" s="84"/>
      <c r="N36" s="85"/>
    </row>
    <row r="37" spans="2:14" ht="15" x14ac:dyDescent="0.2">
      <c r="B37" s="31"/>
      <c r="C37" s="31"/>
      <c r="D37" s="30"/>
      <c r="E37" s="30"/>
      <c r="F37" s="31"/>
      <c r="G37" s="31"/>
      <c r="H37" s="31"/>
      <c r="I37" s="31"/>
      <c r="J37" s="31"/>
      <c r="K37" s="31"/>
      <c r="L37" s="31"/>
      <c r="M37" s="31"/>
      <c r="N37" s="31"/>
    </row>
    <row r="39" spans="2:14" x14ac:dyDescent="0.2">
      <c r="B39" s="25"/>
      <c r="C39" s="25"/>
      <c r="D39" s="26"/>
      <c r="E39" s="26"/>
      <c r="F39" s="25"/>
      <c r="G39" s="25"/>
      <c r="H39" s="25"/>
      <c r="I39" s="25"/>
      <c r="J39" s="25"/>
      <c r="K39" s="25"/>
      <c r="L39" s="25"/>
      <c r="M39" s="25"/>
      <c r="N39" s="25"/>
    </row>
    <row r="40" spans="2:14" x14ac:dyDescent="0.2">
      <c r="B40" s="18"/>
    </row>
    <row r="41" spans="2:14" x14ac:dyDescent="0.2">
      <c r="B41" s="18"/>
    </row>
    <row r="42" spans="2:14" x14ac:dyDescent="0.2">
      <c r="B42" s="18"/>
    </row>
    <row r="43" spans="2:14" ht="15" x14ac:dyDescent="0.2">
      <c r="B43" s="32" t="s">
        <v>49</v>
      </c>
      <c r="C43" s="33"/>
      <c r="D43" s="34"/>
    </row>
  </sheetData>
  <mergeCells count="29">
    <mergeCell ref="B36:E36"/>
    <mergeCell ref="F36:J36"/>
    <mergeCell ref="K36:L36"/>
    <mergeCell ref="M36:N36"/>
    <mergeCell ref="F34:J34"/>
    <mergeCell ref="K34:L34"/>
    <mergeCell ref="M34:N34"/>
    <mergeCell ref="B35:E35"/>
    <mergeCell ref="F35:J35"/>
    <mergeCell ref="K35:L35"/>
    <mergeCell ref="M35:N35"/>
    <mergeCell ref="M28:N28"/>
    <mergeCell ref="B29:E29"/>
    <mergeCell ref="F29:J29"/>
    <mergeCell ref="K29:L29"/>
    <mergeCell ref="M29:N29"/>
    <mergeCell ref="B30:E30"/>
    <mergeCell ref="F30:J30"/>
    <mergeCell ref="K30:L30"/>
    <mergeCell ref="M30:N30"/>
    <mergeCell ref="B34:E34"/>
    <mergeCell ref="K11:L11"/>
    <mergeCell ref="F5:K5"/>
    <mergeCell ref="C19:G19"/>
    <mergeCell ref="C20:G20"/>
    <mergeCell ref="C21:G21"/>
    <mergeCell ref="B28:E28"/>
    <mergeCell ref="F28:J28"/>
    <mergeCell ref="K28:L28"/>
  </mergeCells>
  <phoneticPr fontId="0" type="noConversion"/>
  <conditionalFormatting sqref="B12:L12">
    <cfRule type="expression" dxfId="9" priority="5" stopIfTrue="1">
      <formula>$B$12="Project Name"</formula>
    </cfRule>
  </conditionalFormatting>
  <conditionalFormatting sqref="C19:G19">
    <cfRule type="expression" dxfId="8" priority="4" stopIfTrue="1">
      <formula>$C$19="Name"</formula>
    </cfRule>
  </conditionalFormatting>
  <conditionalFormatting sqref="C20:G20">
    <cfRule type="expression" dxfId="7" priority="3" stopIfTrue="1">
      <formula>$C$20="X.x Draft - Approved"</formula>
    </cfRule>
  </conditionalFormatting>
  <conditionalFormatting sqref="C21:G21">
    <cfRule type="expression" dxfId="6" priority="2" stopIfTrue="1">
      <formula>$C$21="DD MMMM YYYY"</formula>
    </cfRule>
  </conditionalFormatting>
  <conditionalFormatting sqref="F5">
    <cfRule type="cellIs" dxfId="5" priority="1" stopIfTrue="1" operator="equal">
      <formula>"Insert customer logo if required and DELETE ME"</formula>
    </cfRule>
  </conditionalFormatting>
  <pageMargins left="0.70866141732283472" right="0.70866141732283472" top="0.74803149606299213" bottom="0.74803149606299213" header="0.31496062992125984" footer="0.31496062992125984"/>
  <pageSetup paperSize="9" scale="77" orientation="landscape" r:id="rId1"/>
  <headerFooter>
    <oddFooter>&amp;L&amp;8This document is produced from template
HOIT-Test-TEM-xxx&amp;C&amp;8Page &amp;P of &amp;N&amp;R&amp;8&lt;Project&gt; Document Title
Not Protectively Marked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12"/>
  <sheetViews>
    <sheetView zoomScale="115" zoomScaleNormal="115" workbookViewId="0">
      <selection activeCell="G16" sqref="G16"/>
    </sheetView>
  </sheetViews>
  <sheetFormatPr defaultColWidth="11.7109375" defaultRowHeight="12.75" x14ac:dyDescent="0.2"/>
  <cols>
    <col min="1" max="1" width="11.7109375" style="6" customWidth="1"/>
    <col min="2" max="3" width="11.7109375" style="7" customWidth="1"/>
    <col min="4" max="5" width="11.7109375" style="4"/>
    <col min="6" max="6" width="11.7109375" style="3"/>
    <col min="7" max="12" width="5.7109375" style="3" customWidth="1"/>
    <col min="13" max="18" width="11.7109375" style="3"/>
    <col min="19" max="16384" width="11.7109375" style="4"/>
  </cols>
  <sheetData>
    <row r="1" spans="1:12" ht="12.75" customHeight="1" x14ac:dyDescent="0.2">
      <c r="A1" s="92" t="s">
        <v>67</v>
      </c>
      <c r="B1" s="93"/>
      <c r="C1" s="93"/>
      <c r="D1" s="93"/>
      <c r="E1" s="93"/>
      <c r="F1" s="93"/>
      <c r="G1" s="93"/>
      <c r="H1" s="93"/>
      <c r="I1" s="93"/>
    </row>
    <row r="2" spans="1:12" x14ac:dyDescent="0.2">
      <c r="A2" s="93"/>
      <c r="B2" s="93"/>
      <c r="C2" s="93"/>
      <c r="D2" s="93"/>
      <c r="E2" s="93"/>
      <c r="F2" s="93"/>
      <c r="G2" s="93"/>
      <c r="H2" s="93"/>
      <c r="I2" s="93"/>
    </row>
    <row r="3" spans="1:12" x14ac:dyDescent="0.2">
      <c r="A3" s="93"/>
      <c r="B3" s="93"/>
      <c r="C3" s="93"/>
      <c r="D3" s="93"/>
      <c r="E3" s="93"/>
      <c r="F3" s="93"/>
      <c r="G3" s="93"/>
      <c r="H3" s="93"/>
      <c r="I3" s="93"/>
    </row>
    <row r="4" spans="1:12" x14ac:dyDescent="0.2">
      <c r="A4" s="93"/>
      <c r="B4" s="93"/>
      <c r="C4" s="93"/>
      <c r="D4" s="93"/>
      <c r="E4" s="93"/>
      <c r="F4" s="93"/>
      <c r="G4" s="93"/>
      <c r="H4" s="93"/>
      <c r="I4" s="93"/>
    </row>
    <row r="5" spans="1:12" x14ac:dyDescent="0.2">
      <c r="A5" s="93"/>
      <c r="B5" s="93"/>
      <c r="C5" s="93"/>
      <c r="D5" s="93"/>
      <c r="E5" s="93"/>
      <c r="F5" s="93"/>
      <c r="G5" s="93"/>
      <c r="H5" s="93"/>
      <c r="I5" s="93"/>
    </row>
    <row r="6" spans="1:12" x14ac:dyDescent="0.2">
      <c r="A6" s="93"/>
      <c r="B6" s="93"/>
      <c r="C6" s="93"/>
      <c r="D6" s="93"/>
      <c r="E6" s="93"/>
      <c r="F6" s="93"/>
      <c r="G6" s="93"/>
      <c r="H6" s="93"/>
      <c r="I6" s="93"/>
      <c r="L6" s="5"/>
    </row>
    <row r="7" spans="1:12" x14ac:dyDescent="0.2">
      <c r="A7" s="93"/>
      <c r="B7" s="93"/>
      <c r="C7" s="93"/>
      <c r="D7" s="93"/>
      <c r="E7" s="93"/>
      <c r="F7" s="93"/>
      <c r="G7" s="93"/>
      <c r="H7" s="93"/>
      <c r="I7" s="93"/>
    </row>
    <row r="8" spans="1:12" x14ac:dyDescent="0.2">
      <c r="A8" s="93"/>
      <c r="B8" s="93"/>
      <c r="C8" s="93"/>
      <c r="D8" s="93"/>
      <c r="E8" s="93"/>
      <c r="F8" s="93"/>
      <c r="G8" s="93"/>
      <c r="H8" s="93"/>
      <c r="I8" s="93"/>
    </row>
    <row r="9" spans="1:12" x14ac:dyDescent="0.2">
      <c r="A9" s="93"/>
      <c r="B9" s="93"/>
      <c r="C9" s="93"/>
      <c r="D9" s="93"/>
      <c r="E9" s="93"/>
      <c r="F9" s="93"/>
      <c r="G9" s="93"/>
      <c r="H9" s="93"/>
      <c r="I9" s="93"/>
    </row>
    <row r="10" spans="1:12" x14ac:dyDescent="0.2">
      <c r="A10" s="93"/>
      <c r="B10" s="93"/>
      <c r="C10" s="93"/>
      <c r="D10" s="93"/>
      <c r="E10" s="93"/>
      <c r="F10" s="93"/>
      <c r="G10" s="93"/>
      <c r="H10" s="93"/>
      <c r="I10" s="93"/>
    </row>
    <row r="11" spans="1:12" x14ac:dyDescent="0.2">
      <c r="A11" s="93"/>
      <c r="B11" s="93"/>
      <c r="C11" s="93"/>
      <c r="D11" s="93"/>
      <c r="E11" s="93"/>
      <c r="F11" s="93"/>
      <c r="G11" s="93"/>
      <c r="H11" s="93"/>
      <c r="I11" s="93"/>
    </row>
    <row r="12" spans="1:12" x14ac:dyDescent="0.2">
      <c r="A12" s="93"/>
      <c r="B12" s="93"/>
      <c r="C12" s="93"/>
      <c r="D12" s="93"/>
      <c r="E12" s="93"/>
      <c r="F12" s="93"/>
      <c r="G12" s="93"/>
      <c r="H12" s="93"/>
      <c r="I12" s="93"/>
    </row>
  </sheetData>
  <mergeCells count="1">
    <mergeCell ref="A1:I1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84" fitToHeight="3" orientation="portrait" r:id="rId1"/>
  <headerFooter>
    <oddFooter>&amp;L&amp;8This document is produced from template
HOIT-Test-TEM-xxx&amp;C&amp;8Page &amp;P of &amp;N&amp;R&amp;8&lt;Project&gt; Document Title
Not Protectively Marked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AEB708"/>
    <pageSetUpPr fitToPage="1"/>
  </sheetPr>
  <dimension ref="A1:H36"/>
  <sheetViews>
    <sheetView tabSelected="1" zoomScalePageLayoutView="70" workbookViewId="0">
      <pane ySplit="1" topLeftCell="A23" activePane="bottomLeft" state="frozen"/>
      <selection pane="bottomLeft" activeCell="A24" sqref="A24"/>
    </sheetView>
  </sheetViews>
  <sheetFormatPr defaultRowHeight="12.75" x14ac:dyDescent="0.2"/>
  <cols>
    <col min="1" max="1" width="37.28515625" style="1" customWidth="1"/>
    <col min="2" max="2" width="35.85546875" style="2" customWidth="1"/>
    <col min="3" max="3" width="11.85546875" style="2" customWidth="1"/>
    <col min="4" max="4" width="9.7109375" style="1" hidden="1" customWidth="1"/>
    <col min="5" max="5" width="11.42578125" style="1" bestFit="1" customWidth="1"/>
    <col min="6" max="6" width="0" style="1" hidden="1" customWidth="1"/>
    <col min="7" max="8" width="9.140625" style="1" hidden="1" customWidth="1"/>
    <col min="9" max="16384" width="9.140625" style="1"/>
  </cols>
  <sheetData>
    <row r="1" spans="1:8" ht="30" customHeight="1" thickBot="1" x14ac:dyDescent="0.25">
      <c r="A1" s="35" t="s">
        <v>3</v>
      </c>
      <c r="B1" s="36" t="s">
        <v>4</v>
      </c>
      <c r="C1" s="36" t="s">
        <v>61</v>
      </c>
      <c r="D1" s="58" t="s">
        <v>63</v>
      </c>
      <c r="E1" s="61" t="s">
        <v>62</v>
      </c>
      <c r="F1" s="59" t="s">
        <v>64</v>
      </c>
      <c r="G1" s="62" t="s">
        <v>27</v>
      </c>
      <c r="H1" s="63">
        <v>1</v>
      </c>
    </row>
    <row r="2" spans="1:8" x14ac:dyDescent="0.2">
      <c r="A2" s="11" t="s">
        <v>5</v>
      </c>
      <c r="B2" s="46"/>
      <c r="C2" s="46"/>
      <c r="D2" s="53"/>
      <c r="E2" s="53"/>
      <c r="G2" s="14" t="s">
        <v>28</v>
      </c>
      <c r="H2" s="1">
        <v>3</v>
      </c>
    </row>
    <row r="3" spans="1:8" ht="38.25" x14ac:dyDescent="0.2">
      <c r="A3" s="12" t="s">
        <v>53</v>
      </c>
      <c r="B3" s="13"/>
      <c r="C3" s="15"/>
      <c r="D3" s="8">
        <f>IF(C3&gt;0,VLOOKUP(C3,$G$1:$H$4,2,0),0)</f>
        <v>0</v>
      </c>
      <c r="E3" s="15"/>
      <c r="F3" s="8">
        <f>IF(E3&gt;0,VLOOKUP(E3,$G$1:$H$4,2,0),0)</f>
        <v>0</v>
      </c>
      <c r="G3" s="14" t="s">
        <v>29</v>
      </c>
      <c r="H3" s="1">
        <v>5</v>
      </c>
    </row>
    <row r="4" spans="1:8" ht="25.5" x14ac:dyDescent="0.2">
      <c r="A4" s="12" t="s">
        <v>54</v>
      </c>
      <c r="B4" s="13"/>
      <c r="C4" s="15"/>
      <c r="D4" s="8">
        <f t="shared" ref="D4:D9" si="0">IF(C4&gt;0,VLOOKUP(C4,$G$1:$H$4,2,0),0)</f>
        <v>0</v>
      </c>
      <c r="E4" s="15"/>
      <c r="F4" s="8">
        <f t="shared" ref="F4:F36" si="1">IF(E4&gt;0,VLOOKUP(E4,$G$1:$H$4,2,0),0)</f>
        <v>0</v>
      </c>
      <c r="G4" s="14" t="s">
        <v>30</v>
      </c>
      <c r="H4" s="1">
        <v>5</v>
      </c>
    </row>
    <row r="5" spans="1:8" ht="38.25" x14ac:dyDescent="0.2">
      <c r="A5" s="94" t="s">
        <v>68</v>
      </c>
      <c r="B5" s="13"/>
      <c r="C5" s="15"/>
      <c r="D5" s="8">
        <f t="shared" si="0"/>
        <v>0</v>
      </c>
      <c r="E5" s="15"/>
      <c r="F5" s="8">
        <f t="shared" si="1"/>
        <v>0</v>
      </c>
    </row>
    <row r="6" spans="1:8" ht="38.25" x14ac:dyDescent="0.2">
      <c r="A6" s="12" t="s">
        <v>55</v>
      </c>
      <c r="B6" s="13"/>
      <c r="C6" s="15"/>
      <c r="D6" s="8">
        <f t="shared" si="0"/>
        <v>0</v>
      </c>
      <c r="E6" s="15"/>
      <c r="F6" s="8">
        <f t="shared" si="1"/>
        <v>0</v>
      </c>
    </row>
    <row r="7" spans="1:8" ht="38.25" x14ac:dyDescent="0.2">
      <c r="A7" s="12" t="s">
        <v>56</v>
      </c>
      <c r="B7" s="13"/>
      <c r="C7" s="15"/>
      <c r="D7" s="8">
        <f t="shared" si="0"/>
        <v>0</v>
      </c>
      <c r="E7" s="15"/>
      <c r="F7" s="8">
        <f t="shared" si="1"/>
        <v>0</v>
      </c>
    </row>
    <row r="8" spans="1:8" ht="25.5" x14ac:dyDescent="0.2">
      <c r="A8" s="12" t="s">
        <v>57</v>
      </c>
      <c r="B8" s="13"/>
      <c r="C8" s="15"/>
      <c r="D8" s="8">
        <f t="shared" si="0"/>
        <v>0</v>
      </c>
      <c r="E8" s="15"/>
      <c r="F8" s="8">
        <f t="shared" si="1"/>
        <v>0</v>
      </c>
    </row>
    <row r="9" spans="1:8" ht="39" thickBot="1" x14ac:dyDescent="0.25">
      <c r="A9" s="12" t="s">
        <v>58</v>
      </c>
      <c r="B9" s="13"/>
      <c r="C9" s="15"/>
      <c r="D9" s="8">
        <f t="shared" si="0"/>
        <v>0</v>
      </c>
      <c r="E9" s="15"/>
      <c r="F9" s="8">
        <f t="shared" si="1"/>
        <v>0</v>
      </c>
    </row>
    <row r="10" spans="1:8" ht="15" x14ac:dyDescent="0.2">
      <c r="A10" s="11" t="s">
        <v>6</v>
      </c>
      <c r="B10" s="9"/>
      <c r="C10" s="16"/>
      <c r="D10" s="10"/>
      <c r="E10" s="10"/>
    </row>
    <row r="11" spans="1:8" ht="25.5" x14ac:dyDescent="0.2">
      <c r="A11" s="12" t="s">
        <v>8</v>
      </c>
      <c r="B11" s="13"/>
      <c r="C11" s="15"/>
      <c r="D11" s="8">
        <f t="shared" ref="D11:D36" si="2">IF(C11&gt;0,VLOOKUP(C11,$G$1:$H$4,2,0),0)</f>
        <v>0</v>
      </c>
      <c r="E11" s="15"/>
      <c r="F11" s="8">
        <f t="shared" si="1"/>
        <v>0</v>
      </c>
    </row>
    <row r="12" spans="1:8" ht="38.25" x14ac:dyDescent="0.2">
      <c r="A12" s="12" t="s">
        <v>7</v>
      </c>
      <c r="B12" s="13"/>
      <c r="C12" s="15"/>
      <c r="D12" s="8">
        <f t="shared" si="2"/>
        <v>0</v>
      </c>
      <c r="E12" s="15"/>
      <c r="F12" s="8">
        <f t="shared" si="1"/>
        <v>0</v>
      </c>
    </row>
    <row r="13" spans="1:8" ht="25.5" x14ac:dyDescent="0.2">
      <c r="A13" s="45" t="s">
        <v>15</v>
      </c>
      <c r="B13" s="13"/>
      <c r="C13" s="15"/>
      <c r="D13" s="8">
        <f t="shared" si="2"/>
        <v>0</v>
      </c>
      <c r="E13" s="15"/>
      <c r="F13" s="8">
        <f t="shared" si="1"/>
        <v>0</v>
      </c>
    </row>
    <row r="14" spans="1:8" ht="25.5" x14ac:dyDescent="0.2">
      <c r="A14" s="12" t="s">
        <v>9</v>
      </c>
      <c r="B14" s="13"/>
      <c r="C14" s="15"/>
      <c r="D14" s="8">
        <f t="shared" si="2"/>
        <v>0</v>
      </c>
      <c r="E14" s="15"/>
      <c r="F14" s="8">
        <f t="shared" si="1"/>
        <v>0</v>
      </c>
    </row>
    <row r="15" spans="1:8" ht="25.5" x14ac:dyDescent="0.2">
      <c r="A15" s="12" t="s">
        <v>10</v>
      </c>
      <c r="B15" s="13"/>
      <c r="C15" s="15"/>
      <c r="D15" s="8">
        <f t="shared" si="2"/>
        <v>0</v>
      </c>
      <c r="E15" s="15"/>
      <c r="F15" s="8">
        <f t="shared" si="1"/>
        <v>0</v>
      </c>
    </row>
    <row r="16" spans="1:8" ht="25.5" x14ac:dyDescent="0.2">
      <c r="A16" s="12" t="s">
        <v>11</v>
      </c>
      <c r="B16" s="13"/>
      <c r="C16" s="15"/>
      <c r="D16" s="8">
        <f t="shared" si="2"/>
        <v>0</v>
      </c>
      <c r="E16" s="15"/>
      <c r="F16" s="8">
        <f t="shared" si="1"/>
        <v>0</v>
      </c>
    </row>
    <row r="17" spans="1:8" ht="25.5" x14ac:dyDescent="0.2">
      <c r="A17" s="12" t="s">
        <v>12</v>
      </c>
      <c r="B17" s="13"/>
      <c r="C17" s="15"/>
      <c r="D17" s="8">
        <f t="shared" si="2"/>
        <v>0</v>
      </c>
      <c r="E17" s="15"/>
      <c r="F17" s="8">
        <f t="shared" si="1"/>
        <v>0</v>
      </c>
    </row>
    <row r="18" spans="1:8" ht="25.5" x14ac:dyDescent="0.2">
      <c r="A18" s="12" t="s">
        <v>35</v>
      </c>
      <c r="B18" s="13"/>
      <c r="C18" s="15"/>
      <c r="D18" s="8">
        <f t="shared" si="2"/>
        <v>0</v>
      </c>
      <c r="E18" s="15"/>
      <c r="F18" s="8">
        <f t="shared" si="1"/>
        <v>0</v>
      </c>
    </row>
    <row r="19" spans="1:8" ht="25.5" x14ac:dyDescent="0.2">
      <c r="A19" s="12" t="s">
        <v>26</v>
      </c>
      <c r="B19" s="13"/>
      <c r="C19" s="15"/>
      <c r="D19" s="8">
        <f t="shared" si="2"/>
        <v>0</v>
      </c>
      <c r="E19" s="15"/>
      <c r="F19" s="8">
        <f t="shared" si="1"/>
        <v>0</v>
      </c>
    </row>
    <row r="20" spans="1:8" ht="25.5" x14ac:dyDescent="0.2">
      <c r="A20" s="12" t="s">
        <v>16</v>
      </c>
      <c r="B20" s="13"/>
      <c r="C20" s="15"/>
      <c r="D20" s="8">
        <f t="shared" si="2"/>
        <v>0</v>
      </c>
      <c r="E20" s="15"/>
      <c r="F20" s="8">
        <f t="shared" si="1"/>
        <v>0</v>
      </c>
    </row>
    <row r="21" spans="1:8" ht="25.5" x14ac:dyDescent="0.2">
      <c r="A21" s="12" t="s">
        <v>13</v>
      </c>
      <c r="B21" s="13"/>
      <c r="C21" s="15"/>
      <c r="D21" s="8">
        <f t="shared" si="2"/>
        <v>0</v>
      </c>
      <c r="E21" s="15"/>
      <c r="F21" s="8">
        <f t="shared" si="1"/>
        <v>0</v>
      </c>
    </row>
    <row r="22" spans="1:8" ht="25.5" x14ac:dyDescent="0.2">
      <c r="A22" s="12" t="s">
        <v>34</v>
      </c>
      <c r="B22" s="13"/>
      <c r="C22" s="15"/>
      <c r="D22" s="8">
        <f t="shared" si="2"/>
        <v>0</v>
      </c>
      <c r="E22" s="15"/>
      <c r="F22" s="8">
        <f t="shared" si="1"/>
        <v>0</v>
      </c>
    </row>
    <row r="23" spans="1:8" ht="25.5" x14ac:dyDescent="0.2">
      <c r="A23" s="12" t="s">
        <v>14</v>
      </c>
      <c r="B23" s="13"/>
      <c r="C23" s="15"/>
      <c r="D23" s="8">
        <f t="shared" si="2"/>
        <v>0</v>
      </c>
      <c r="E23" s="15"/>
      <c r="F23" s="8">
        <f t="shared" si="1"/>
        <v>0</v>
      </c>
    </row>
    <row r="24" spans="1:8" ht="25.5" x14ac:dyDescent="0.2">
      <c r="A24" s="94" t="s">
        <v>71</v>
      </c>
      <c r="B24" s="47"/>
      <c r="C24" s="48"/>
      <c r="D24" s="8">
        <f t="shared" si="2"/>
        <v>0</v>
      </c>
      <c r="E24" s="15"/>
      <c r="F24" s="8">
        <f t="shared" si="1"/>
        <v>0</v>
      </c>
    </row>
    <row r="25" spans="1:8" ht="25.5" x14ac:dyDescent="0.2">
      <c r="A25" s="94" t="s">
        <v>69</v>
      </c>
      <c r="B25" s="47"/>
      <c r="C25" s="48"/>
      <c r="D25" s="8">
        <f t="shared" si="2"/>
        <v>0</v>
      </c>
      <c r="E25" s="15"/>
      <c r="F25" s="8">
        <f t="shared" si="1"/>
        <v>0</v>
      </c>
    </row>
    <row r="26" spans="1:8" ht="26.25" thickBot="1" x14ac:dyDescent="0.25">
      <c r="A26" s="95" t="s">
        <v>59</v>
      </c>
      <c r="B26" s="65"/>
      <c r="C26" s="66"/>
      <c r="D26" s="67">
        <f t="shared" si="2"/>
        <v>0</v>
      </c>
      <c r="E26" s="66"/>
      <c r="F26" s="67">
        <f t="shared" si="1"/>
        <v>0</v>
      </c>
      <c r="G26" s="63"/>
      <c r="H26" s="63"/>
    </row>
    <row r="27" spans="1:8" ht="15" x14ac:dyDescent="0.2">
      <c r="A27" s="55" t="s">
        <v>24</v>
      </c>
      <c r="B27" s="56"/>
      <c r="C27" s="57"/>
      <c r="D27" s="54"/>
      <c r="E27" s="54"/>
    </row>
    <row r="28" spans="1:8" ht="25.5" x14ac:dyDescent="0.2">
      <c r="A28" s="12" t="s">
        <v>25</v>
      </c>
      <c r="B28" s="13"/>
      <c r="C28" s="15"/>
      <c r="D28" s="8">
        <f t="shared" si="2"/>
        <v>0</v>
      </c>
      <c r="E28" s="15"/>
      <c r="F28" s="8">
        <f t="shared" si="1"/>
        <v>0</v>
      </c>
      <c r="G28" s="8"/>
      <c r="H28" s="71"/>
    </row>
    <row r="29" spans="1:8" ht="39" thickBot="1" x14ac:dyDescent="0.25">
      <c r="A29" s="96" t="s">
        <v>70</v>
      </c>
      <c r="B29" s="65"/>
      <c r="C29" s="66"/>
      <c r="D29" s="70">
        <f t="shared" si="2"/>
        <v>0</v>
      </c>
      <c r="E29" s="66"/>
      <c r="F29" s="67">
        <f t="shared" si="1"/>
        <v>0</v>
      </c>
      <c r="G29" s="63"/>
      <c r="H29" s="63"/>
    </row>
    <row r="30" spans="1:8" ht="15" x14ac:dyDescent="0.2">
      <c r="A30" s="60" t="s">
        <v>17</v>
      </c>
      <c r="B30" s="64"/>
      <c r="C30" s="68"/>
      <c r="D30" s="69"/>
      <c r="E30" s="69"/>
      <c r="F30" s="52"/>
      <c r="G30" s="52"/>
      <c r="H30" s="72"/>
    </row>
    <row r="31" spans="1:8" ht="38.25" x14ac:dyDescent="0.2">
      <c r="A31" s="49" t="s">
        <v>18</v>
      </c>
      <c r="B31" s="50"/>
      <c r="C31" s="51"/>
      <c r="D31" s="52">
        <f t="shared" si="2"/>
        <v>0</v>
      </c>
      <c r="E31" s="51"/>
      <c r="F31" s="52">
        <f t="shared" si="1"/>
        <v>0</v>
      </c>
    </row>
    <row r="32" spans="1:8" ht="15" x14ac:dyDescent="0.2">
      <c r="A32" s="12" t="s">
        <v>19</v>
      </c>
      <c r="B32" s="13"/>
      <c r="C32" s="15"/>
      <c r="D32" s="52">
        <f t="shared" si="2"/>
        <v>0</v>
      </c>
      <c r="E32" s="15"/>
      <c r="F32" s="8">
        <f t="shared" si="1"/>
        <v>0</v>
      </c>
    </row>
    <row r="33" spans="1:6" ht="25.5" x14ac:dyDescent="0.2">
      <c r="A33" s="12" t="s">
        <v>20</v>
      </c>
      <c r="B33" s="13"/>
      <c r="C33" s="15"/>
      <c r="D33" s="52">
        <f t="shared" si="2"/>
        <v>0</v>
      </c>
      <c r="E33" s="15"/>
      <c r="F33" s="8">
        <f t="shared" si="1"/>
        <v>0</v>
      </c>
    </row>
    <row r="34" spans="1:6" ht="25.5" x14ac:dyDescent="0.2">
      <c r="A34" s="45" t="s">
        <v>21</v>
      </c>
      <c r="B34" s="13"/>
      <c r="C34" s="15"/>
      <c r="D34" s="52">
        <f t="shared" si="2"/>
        <v>0</v>
      </c>
      <c r="E34" s="15"/>
      <c r="F34" s="8">
        <f t="shared" si="1"/>
        <v>0</v>
      </c>
    </row>
    <row r="35" spans="1:6" ht="25.5" x14ac:dyDescent="0.2">
      <c r="A35" s="12" t="s">
        <v>22</v>
      </c>
      <c r="B35" s="13"/>
      <c r="C35" s="15"/>
      <c r="D35" s="52">
        <f t="shared" si="2"/>
        <v>0</v>
      </c>
      <c r="E35" s="15"/>
      <c r="F35" s="8">
        <f t="shared" si="1"/>
        <v>0</v>
      </c>
    </row>
    <row r="36" spans="1:6" ht="38.25" x14ac:dyDescent="0.2">
      <c r="A36" s="12" t="s">
        <v>23</v>
      </c>
      <c r="B36" s="13"/>
      <c r="C36" s="15"/>
      <c r="D36" s="52">
        <f t="shared" si="2"/>
        <v>0</v>
      </c>
      <c r="E36" s="15"/>
      <c r="F36" s="8">
        <f t="shared" si="1"/>
        <v>0</v>
      </c>
    </row>
  </sheetData>
  <phoneticPr fontId="2" type="noConversion"/>
  <conditionalFormatting sqref="B11:B26 B3:B9 B28:B29 B31:B36">
    <cfRule type="expression" dxfId="4" priority="21" stopIfTrue="1">
      <formula>AND($B3="",OR($C3="Green",$C3="Red",$C3="Amber"))</formula>
    </cfRule>
  </conditionalFormatting>
  <conditionalFormatting sqref="E11:E26 E3:E9 E28:E29 E31:E36 C3:C36">
    <cfRule type="cellIs" dxfId="3" priority="22" stopIfTrue="1" operator="equal">
      <formula>"Red"</formula>
    </cfRule>
    <cfRule type="cellIs" dxfId="2" priority="23" stopIfTrue="1" operator="equal">
      <formula>"Amber"</formula>
    </cfRule>
    <cfRule type="cellIs" dxfId="1" priority="24" stopIfTrue="1" operator="equal">
      <formula>"Green"</formula>
    </cfRule>
  </conditionalFormatting>
  <conditionalFormatting sqref="F11:F26 F3:F9 F28:F29 F31:F36 D3:E36">
    <cfRule type="cellIs" dxfId="0" priority="25" stopIfTrue="1" operator="equal">
      <formula>0</formula>
    </cfRule>
  </conditionalFormatting>
  <dataValidations xWindow="497" yWindow="403" count="1">
    <dataValidation type="list" allowBlank="1" showInputMessage="1" showErrorMessage="1" sqref="E11:E26 C11:C26 C3:C9 E3:E9 C28:C29 E28:E29 C31:C36 E31:E36">
      <formula1>RAG</formula1>
    </dataValidation>
  </dataValidations>
  <pageMargins left="0.70866141732283472" right="0.70866141732283472" top="0.74803149606299213" bottom="0.74803149606299213" header="0.31496062992125984" footer="0.31496062992125984"/>
  <pageSetup paperSize="9" scale="88" fitToHeight="2" orientation="landscape" r:id="rId1"/>
  <headerFooter>
    <oddFooter>&amp;L&amp;8This document is produced from template
HOIT-Test-TEM-xxx&amp;C&amp;8Page &amp;P of &amp;N&amp;R&amp;8&lt;Project&gt; Document Title
Not Protectively Marked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B2:F10"/>
  <sheetViews>
    <sheetView topLeftCell="A13" workbookViewId="0">
      <selection activeCell="B37" sqref="B37"/>
    </sheetView>
  </sheetViews>
  <sheetFormatPr defaultRowHeight="12.75" x14ac:dyDescent="0.2"/>
  <cols>
    <col min="2" max="2" width="32.28515625" customWidth="1"/>
    <col min="3" max="3" width="11.85546875" customWidth="1"/>
    <col min="5" max="5" width="30.140625" customWidth="1"/>
  </cols>
  <sheetData>
    <row r="2" spans="2:6" x14ac:dyDescent="0.2">
      <c r="B2" s="17" t="s">
        <v>31</v>
      </c>
    </row>
    <row r="3" spans="2:6" x14ac:dyDescent="0.2">
      <c r="B3" t="s">
        <v>32</v>
      </c>
      <c r="C3" s="17"/>
    </row>
    <row r="4" spans="2:6" ht="13.5" thickBot="1" x14ac:dyDescent="0.25"/>
    <row r="5" spans="2:6" ht="13.5" thickBot="1" x14ac:dyDescent="0.25">
      <c r="B5" s="37" t="s">
        <v>65</v>
      </c>
      <c r="C5" s="44" t="s">
        <v>33</v>
      </c>
      <c r="E5" s="37" t="s">
        <v>66</v>
      </c>
      <c r="F5" s="44" t="s">
        <v>33</v>
      </c>
    </row>
    <row r="6" spans="2:6" x14ac:dyDescent="0.2">
      <c r="B6" s="38" t="s">
        <v>5</v>
      </c>
      <c r="C6" s="39">
        <f>IF(SUM('Assessment Detail'!D3:D9)&gt;0,100/(COUNTIF('Assessment Detail'!C3:C9,"&lt;&gt;")*5)*SUM('Assessment Detail'!D3:D9),0)</f>
        <v>0</v>
      </c>
      <c r="E6" s="38" t="s">
        <v>5</v>
      </c>
      <c r="F6" s="39">
        <f>IF(SUM('Assessment Detail'!G3:G9)&gt;0,100/(COUNTIF('Assessment Detail'!F3:F9,"&lt;&gt;")*5)*SUM('Assessment Detail'!G3:G9),0)</f>
        <v>0</v>
      </c>
    </row>
    <row r="7" spans="2:6" x14ac:dyDescent="0.2">
      <c r="B7" s="40" t="s">
        <v>6</v>
      </c>
      <c r="C7" s="41">
        <f>IF(SUM('Assessment Detail'!D11:D23)&gt;0,100/(COUNTIF('Assessment Detail'!C11:C23,"&lt;&gt;")*5)*SUM('Assessment Detail'!D11:D23),0)</f>
        <v>0</v>
      </c>
      <c r="E7" s="40" t="s">
        <v>6</v>
      </c>
      <c r="F7" s="41">
        <f>IF(SUM('Assessment Detail'!G11:G23)&gt;0,100/(COUNTIF('Assessment Detail'!F11:F23,"&lt;&gt;")*5)*SUM('Assessment Detail'!G11:G23),0)</f>
        <v>0</v>
      </c>
    </row>
    <row r="8" spans="2:6" x14ac:dyDescent="0.2">
      <c r="B8" s="40" t="s">
        <v>24</v>
      </c>
      <c r="C8" s="41">
        <f>IF(SUM('Assessment Detail'!D28:D28)&gt;0,100/(COUNTIF('Assessment Detail'!C28:C28,"&lt;&gt;")*5)*SUM('Assessment Detail'!D28:D28),0)</f>
        <v>0</v>
      </c>
      <c r="E8" s="40" t="s">
        <v>24</v>
      </c>
      <c r="F8" s="41">
        <f>IF(SUM('Assessment Detail'!G28:G28)&gt;0,100/(COUNTIF('Assessment Detail'!F28:F28,"&lt;&gt;")*5)*SUM('Assessment Detail'!G28:G28),0)</f>
        <v>0</v>
      </c>
    </row>
    <row r="9" spans="2:6" x14ac:dyDescent="0.2">
      <c r="B9" s="40" t="s">
        <v>17</v>
      </c>
      <c r="C9" s="41">
        <f>IF(SUM('Assessment Detail'!D31:D36)&gt;0,100/(COUNTIF('Assessment Detail'!C31:C36,"&lt;&gt;")*5)*SUM('Assessment Detail'!D31:D36),0)</f>
        <v>0</v>
      </c>
      <c r="E9" s="40" t="s">
        <v>17</v>
      </c>
      <c r="F9" s="41">
        <f>IF(SUM('Assessment Detail'!G31:G36)&gt;0,100/(COUNTIF('Assessment Detail'!F31:F36,"&lt;&gt;")*5)*SUM('Assessment Detail'!G31:G36),0)</f>
        <v>0</v>
      </c>
    </row>
    <row r="10" spans="2:6" ht="13.5" thickBot="1" x14ac:dyDescent="0.25">
      <c r="B10" s="42" t="s">
        <v>36</v>
      </c>
      <c r="C10" s="43">
        <f>SUM(C6:C9)/4</f>
        <v>0</v>
      </c>
      <c r="E10" s="42" t="s">
        <v>36</v>
      </c>
      <c r="F10" s="43">
        <f>SUM(F6:F9)/4</f>
        <v>0</v>
      </c>
    </row>
  </sheetData>
  <phoneticPr fontId="30" type="noConversion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EB708"/>
    <pageSetUpPr fitToPage="1"/>
  </sheetPr>
  <dimension ref="A1:B22"/>
  <sheetViews>
    <sheetView workbookViewId="0">
      <selection activeCell="B24" sqref="B24"/>
    </sheetView>
  </sheetViews>
  <sheetFormatPr defaultRowHeight="12.75" x14ac:dyDescent="0.2"/>
  <cols>
    <col min="1" max="1" width="37.28515625" customWidth="1"/>
    <col min="2" max="2" width="45.7109375" customWidth="1"/>
  </cols>
  <sheetData>
    <row r="1" spans="1:2" ht="30" customHeight="1" thickBot="1" x14ac:dyDescent="0.25">
      <c r="A1" s="35" t="s">
        <v>3</v>
      </c>
      <c r="B1" s="35" t="s">
        <v>60</v>
      </c>
    </row>
    <row r="2" spans="1:2" x14ac:dyDescent="0.2">
      <c r="A2" s="74"/>
      <c r="B2" s="74"/>
    </row>
    <row r="3" spans="1:2" x14ac:dyDescent="0.2">
      <c r="A3" s="73"/>
      <c r="B3" s="73"/>
    </row>
    <row r="4" spans="1:2" x14ac:dyDescent="0.2">
      <c r="A4" s="73"/>
      <c r="B4" s="73"/>
    </row>
    <row r="5" spans="1:2" x14ac:dyDescent="0.2">
      <c r="A5" s="73"/>
      <c r="B5" s="73"/>
    </row>
    <row r="6" spans="1:2" x14ac:dyDescent="0.2">
      <c r="A6" s="73"/>
      <c r="B6" s="73"/>
    </row>
    <row r="7" spans="1:2" x14ac:dyDescent="0.2">
      <c r="A7" s="73"/>
      <c r="B7" s="73"/>
    </row>
    <row r="8" spans="1:2" x14ac:dyDescent="0.2">
      <c r="A8" s="73"/>
      <c r="B8" s="73"/>
    </row>
    <row r="9" spans="1:2" x14ac:dyDescent="0.2">
      <c r="A9" s="73"/>
      <c r="B9" s="73"/>
    </row>
    <row r="10" spans="1:2" x14ac:dyDescent="0.2">
      <c r="A10" s="73"/>
      <c r="B10" s="73"/>
    </row>
    <row r="11" spans="1:2" x14ac:dyDescent="0.2">
      <c r="A11" s="73"/>
      <c r="B11" s="73"/>
    </row>
    <row r="12" spans="1:2" x14ac:dyDescent="0.2">
      <c r="A12" s="73"/>
      <c r="B12" s="73"/>
    </row>
    <row r="13" spans="1:2" x14ac:dyDescent="0.2">
      <c r="A13" s="73"/>
      <c r="B13" s="73"/>
    </row>
    <row r="14" spans="1:2" x14ac:dyDescent="0.2">
      <c r="A14" s="73"/>
      <c r="B14" s="73"/>
    </row>
    <row r="15" spans="1:2" x14ac:dyDescent="0.2">
      <c r="A15" s="73"/>
      <c r="B15" s="73"/>
    </row>
    <row r="16" spans="1:2" x14ac:dyDescent="0.2">
      <c r="A16" s="73"/>
      <c r="B16" s="73"/>
    </row>
    <row r="17" spans="1:2" x14ac:dyDescent="0.2">
      <c r="A17" s="73"/>
      <c r="B17" s="73"/>
    </row>
    <row r="18" spans="1:2" x14ac:dyDescent="0.2">
      <c r="A18" s="73"/>
      <c r="B18" s="73"/>
    </row>
    <row r="19" spans="1:2" x14ac:dyDescent="0.2">
      <c r="A19" s="73"/>
      <c r="B19" s="73"/>
    </row>
    <row r="20" spans="1:2" x14ac:dyDescent="0.2">
      <c r="A20" s="73"/>
      <c r="B20" s="73"/>
    </row>
    <row r="21" spans="1:2" x14ac:dyDescent="0.2">
      <c r="A21" s="73"/>
      <c r="B21" s="73"/>
    </row>
    <row r="22" spans="1:2" x14ac:dyDescent="0.2">
      <c r="A22" s="73"/>
      <c r="B22" s="73"/>
    </row>
  </sheetData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Guidance</vt:lpstr>
      <vt:lpstr>Assessment Detail</vt:lpstr>
      <vt:lpstr>Assessment Summary</vt:lpstr>
      <vt:lpstr>Action Plan</vt:lpstr>
      <vt:lpstr>'Cover Page'!Print_Area</vt:lpstr>
      <vt:lpstr>Guidance!Print_Area</vt:lpstr>
      <vt:lpstr>'Assessment Detail'!Print_Titles</vt:lpstr>
      <vt:lpstr>RAG</vt:lpstr>
    </vt:vector>
  </TitlesOfParts>
  <Company>HOIT Test Design &amp; Consultancy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Based Testing Assessment</dc:title>
  <dc:creator>Kash Aziz</dc:creator>
  <cp:lastModifiedBy>Poole, Jon</cp:lastModifiedBy>
  <cp:lastPrinted>2015-09-24T13:51:03Z</cp:lastPrinted>
  <dcterms:created xsi:type="dcterms:W3CDTF">2010-06-07T13:18:54Z</dcterms:created>
  <dcterms:modified xsi:type="dcterms:W3CDTF">2015-09-25T08:21:51Z</dcterms:modified>
</cp:coreProperties>
</file>