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ProjectUber\Research\"/>
    </mc:Choice>
  </mc:AlternateContent>
  <bookViews>
    <workbookView xWindow="0" yWindow="0" windowWidth="28800" windowHeight="11730" activeTab="1"/>
  </bookViews>
  <sheets>
    <sheet name="2017_Q2" sheetId="1" r:id="rId1"/>
    <sheet name="2017_Q1" sheetId="2" r:id="rId2"/>
    <sheet name="2016_Q4" sheetId="3" r:id="rId3"/>
    <sheet name="2016_Q3" sheetId="4" r:id="rId4"/>
    <sheet name="2016_Q2" sheetId="5" r:id="rId5"/>
    <sheet name="2016_Q1" sheetId="6" r:id="rId6"/>
    <sheet name="2015_Q4" sheetId="7" r:id="rId7"/>
    <sheet name="2015_Q3" sheetId="8" r:id="rId8"/>
    <sheet name="2015_Q2" sheetId="9" r:id="rId9"/>
    <sheet name="2015_Q1" sheetId="10" r:id="rId10"/>
    <sheet name="2014_Q4" sheetId="11" r:id="rId11"/>
    <sheet name="2014_Q3" sheetId="12" r:id="rId12"/>
    <sheet name="2013" sheetId="13" r:id="rId13"/>
    <sheet name="2012" sheetId="14" r:id="rId14"/>
    <sheet name="2011" sheetId="15" r:id="rId15"/>
    <sheet name="2010" sheetId="16" r:id="rId16"/>
    <sheet name="2009" sheetId="17" r:id="rId17"/>
    <sheet name="2008" sheetId="18" r:id="rId18"/>
    <sheet name="2007" sheetId="19" r:id="rId19"/>
    <sheet name="2006" sheetId="20" r:id="rId20"/>
    <sheet name="2005" sheetId="21" r:id="rId21"/>
    <sheet name="2004" sheetId="22" r:id="rId22"/>
    <sheet name="2003" sheetId="23" r:id="rId23"/>
    <sheet name="2002" sheetId="24" r:id="rId24"/>
    <sheet name="2001" sheetId="25" r:id="rId25"/>
    <sheet name="2000" sheetId="26" r:id="rId26"/>
    <sheet name="1999" sheetId="27" r:id="rId27"/>
    <sheet name="1998" sheetId="28" r:id="rId28"/>
    <sheet name="1997" sheetId="29" r:id="rId29"/>
    <sheet name="1996" sheetId="30" r:id="rId30"/>
    <sheet name="1995" sheetId="31" r:id="rId31"/>
    <sheet name="1994" sheetId="32" r:id="rId32"/>
  </sheets>
  <definedNames>
    <definedName name="_xlnm.Print_Area" localSheetId="10">'2014_Q4'!$A$1:$H$51</definedName>
    <definedName name="_xlnm.Print_Area" localSheetId="9">'2015_Q1'!$A$1:$H$51</definedName>
    <definedName name="_xlnm.Print_Area" localSheetId="8">'2015_Q2'!$A$1:$H$51</definedName>
    <definedName name="_xlnm.Print_Area" localSheetId="7">'2015_Q3'!$A$1:$H$51</definedName>
    <definedName name="_xlnm.Print_Area" localSheetId="6">'2015_Q4'!$A$1:$H$52</definedName>
    <definedName name="_xlnm.Print_Area" localSheetId="5">'2016_Q1'!$A$1:$H$52</definedName>
    <definedName name="_xlnm.Print_Area" localSheetId="4">'2016_Q2'!$A$1:$H$52</definedName>
    <definedName name="_xlnm.Print_Area" localSheetId="3">'2016_Q3'!$A$1:$H$53</definedName>
    <definedName name="_xlnm.Print_Area" localSheetId="2">'2016_Q4'!$A$1:$H$52</definedName>
    <definedName name="_xlnm.Print_Area" localSheetId="1">'2017_Q1'!$A$1:$H$52</definedName>
  </definedNames>
  <calcPr calcId="162913"/>
</workbook>
</file>

<file path=xl/calcChain.xml><?xml version="1.0" encoding="utf-8"?>
<calcChain xmlns="http://schemas.openxmlformats.org/spreadsheetml/2006/main">
  <c r="H43" i="11" l="1"/>
  <c r="G43" i="11"/>
  <c r="F43" i="11"/>
  <c r="E43" i="11"/>
  <c r="D43" i="11"/>
  <c r="C43" i="11"/>
  <c r="B43" i="11"/>
  <c r="H42" i="11"/>
  <c r="G42" i="11"/>
  <c r="F42" i="11"/>
  <c r="E42" i="11"/>
  <c r="D42" i="11"/>
  <c r="C42" i="11"/>
  <c r="B42" i="11"/>
  <c r="H41" i="11"/>
  <c r="G41" i="11"/>
  <c r="F41" i="11"/>
  <c r="E41" i="11"/>
  <c r="D41" i="11"/>
  <c r="C41" i="11"/>
  <c r="B41" i="11"/>
  <c r="H40" i="11"/>
  <c r="G40" i="11"/>
  <c r="F40" i="11"/>
  <c r="E40" i="11"/>
  <c r="D40" i="11"/>
  <c r="C40" i="11"/>
  <c r="B40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H37" i="11"/>
  <c r="G37" i="11"/>
  <c r="F37" i="11"/>
  <c r="E37" i="11"/>
  <c r="D37" i="11"/>
  <c r="C37" i="11"/>
  <c r="B37" i="11"/>
  <c r="H36" i="11"/>
  <c r="G36" i="11"/>
  <c r="F36" i="11"/>
  <c r="E36" i="11"/>
  <c r="D36" i="11"/>
  <c r="C36" i="11"/>
  <c r="B36" i="11"/>
  <c r="H35" i="11"/>
  <c r="G35" i="11"/>
  <c r="F35" i="11"/>
  <c r="E35" i="11"/>
  <c r="D35" i="11"/>
  <c r="C35" i="11"/>
  <c r="B35" i="11"/>
  <c r="H34" i="11"/>
  <c r="G34" i="11"/>
  <c r="F34" i="11"/>
  <c r="E34" i="11"/>
  <c r="D34" i="11"/>
  <c r="C34" i="11"/>
  <c r="B34" i="11"/>
  <c r="H33" i="11"/>
  <c r="G33" i="11"/>
  <c r="F33" i="11"/>
  <c r="E33" i="11"/>
  <c r="D33" i="11"/>
  <c r="C33" i="11"/>
  <c r="B33" i="11"/>
  <c r="H32" i="11"/>
  <c r="G32" i="11"/>
  <c r="F32" i="11"/>
  <c r="E32" i="11"/>
  <c r="D32" i="11"/>
  <c r="C32" i="11"/>
  <c r="B32" i="11"/>
  <c r="H31" i="11"/>
  <c r="G31" i="11"/>
  <c r="F31" i="11"/>
  <c r="E31" i="11"/>
  <c r="D31" i="11"/>
  <c r="C31" i="11"/>
  <c r="B31" i="11"/>
  <c r="H30" i="11"/>
  <c r="G30" i="11"/>
  <c r="F30" i="11"/>
  <c r="E30" i="11"/>
  <c r="D30" i="11"/>
  <c r="C30" i="11"/>
  <c r="B30" i="11"/>
  <c r="H29" i="11"/>
  <c r="G29" i="11"/>
  <c r="F29" i="11"/>
  <c r="E29" i="11"/>
  <c r="D29" i="11"/>
  <c r="C29" i="11"/>
  <c r="B29" i="11"/>
  <c r="H17" i="16"/>
  <c r="G17" i="16"/>
  <c r="F17" i="16"/>
  <c r="E17" i="16"/>
  <c r="D17" i="16"/>
  <c r="C17" i="16"/>
  <c r="B17" i="16"/>
</calcChain>
</file>

<file path=xl/sharedStrings.xml><?xml version="1.0" encoding="utf-8"?>
<sst xmlns="http://schemas.openxmlformats.org/spreadsheetml/2006/main" count="1459" uniqueCount="123">
  <si>
    <t>Department for Transport statistics</t>
  </si>
  <si>
    <t>Vehicle Licensing Statistics (https://www.gov.uk/government/collections/vehicles-statistics)</t>
  </si>
  <si>
    <t>Table VEH0104</t>
  </si>
  <si>
    <t>Licensed vehicles by body type, by region and per head of population, United Kingdom, quarterly: 2017 Q2</t>
  </si>
  <si>
    <t xml:space="preserve">     Thousands</t>
  </si>
  <si>
    <t>Region</t>
  </si>
  <si>
    <t>Cars</t>
  </si>
  <si>
    <t>Motor cycles</t>
  </si>
  <si>
    <t>Light goods</t>
  </si>
  <si>
    <t>Heavy goods</t>
  </si>
  <si>
    <t>Buses and coaches</t>
  </si>
  <si>
    <r>
      <t>Other vehicles</t>
    </r>
    <r>
      <rPr>
        <b/>
        <vertAlign val="superscript"/>
        <sz val="12"/>
        <color rgb="FF000000"/>
        <rFont val="Arial"/>
        <family val="2"/>
      </rPr>
      <t>1</t>
    </r>
  </si>
  <si>
    <t>Total</t>
  </si>
  <si>
    <t>Number of vehicles</t>
  </si>
  <si>
    <t>North East</t>
  </si>
  <si>
    <t>North West</t>
  </si>
  <si>
    <t>Yorkshire and Humberside</t>
  </si>
  <si>
    <t>East Midlands</t>
  </si>
  <si>
    <t>West Midlands</t>
  </si>
  <si>
    <t>East of England</t>
  </si>
  <si>
    <t>London</t>
  </si>
  <si>
    <t>South East</t>
  </si>
  <si>
    <t>South West</t>
  </si>
  <si>
    <t>England</t>
  </si>
  <si>
    <t>Wales</t>
  </si>
  <si>
    <t>Scotland</t>
  </si>
  <si>
    <t>Between Keepers previously GB</t>
  </si>
  <si>
    <t>Region/Country unknown, previously GB</t>
  </si>
  <si>
    <t>Great Britain</t>
  </si>
  <si>
    <t>Northern Ireland</t>
  </si>
  <si>
    <t>Between Keepers previously NI</t>
  </si>
  <si>
    <t>Region/Country unknown, previously NI</t>
  </si>
  <si>
    <t>United Kingdom</t>
  </si>
  <si>
    <t>Vehicles per thousand head of population (mid-2015 population estimates)</t>
  </si>
  <si>
    <t>1.  Includes rear diggers, lift trucks, rollers, ambulances, Hackney Carriages, three wheelers and agricultural vehicles</t>
  </si>
  <si>
    <t>Telephone: 020 7944 3077</t>
  </si>
  <si>
    <t>Source: DVLA/DfT</t>
  </si>
  <si>
    <r>
      <t xml:space="preserve">Email : </t>
    </r>
    <r>
      <rPr>
        <b/>
        <u/>
        <sz val="12"/>
        <color rgb="FF008080"/>
        <rFont val="Arial"/>
        <family val="2"/>
      </rPr>
      <t>vehicles.stats@dft.gsi.gov.uk</t>
    </r>
  </si>
  <si>
    <t>Last updated: 14 September 2017</t>
  </si>
  <si>
    <t>Notes &amp; definitions https://www.gov.uk/government/publications/vehicles-statistics-guidance)</t>
  </si>
  <si>
    <t>Next update: 14 December 2017</t>
  </si>
  <si>
    <t>Licensed vehicles by body type, by region and per head of population, United Kingdom, quarterly: 2017 Q1</t>
  </si>
  <si>
    <t>2.  Refers to vehicles that are between keepers with the previous keeper in Great Britain. Also referred to by DVLA as "Under disposal".</t>
  </si>
  <si>
    <t>3.  Refers to vehicles where the geographical location cannot be allocated due to the postcode being incomplete.</t>
  </si>
  <si>
    <t>4.  Refers to vehicles that are between keepers with the previous keeper in Northern Ireland.</t>
  </si>
  <si>
    <t>Last updated: 15 June 2017</t>
  </si>
  <si>
    <t>Next update: 14 September 2017</t>
  </si>
  <si>
    <t>Licensed vehicles by body type, by region and per head of population, United Kingdom, quarterly: 2016 Q4</t>
  </si>
  <si>
    <t>Last updated: 13 April 2017</t>
  </si>
  <si>
    <t>Next update: 8 June 2017</t>
  </si>
  <si>
    <t>Licensed vehicles by body type, by region and per head of population, United Kingdom, quarterly: 2016 Q3</t>
  </si>
  <si>
    <t>Last updated: 8 December 2016</t>
  </si>
  <si>
    <t>Next update: 13 April 2017</t>
  </si>
  <si>
    <t>Licensed vehicles by body type, by region and per head of population, United Kingdom, quarterly: 2016 Q2</t>
  </si>
  <si>
    <t>Region/Country unknown</t>
  </si>
  <si>
    <t>Vehicles per thousand head of population (mid-2014 population estimates)</t>
  </si>
  <si>
    <t>Last updated: 8 September 2016</t>
  </si>
  <si>
    <t>Next update: 8 December 2016</t>
  </si>
  <si>
    <t>Licensed vehicles by body type, by region and per head of population, United Kingdom, quarterly: 2016 Q1</t>
  </si>
  <si>
    <t>Last updated: 9 June 2016</t>
  </si>
  <si>
    <t>Next update: 8 September 2016</t>
  </si>
  <si>
    <t>Licensed vehicles by body type, by region and per head of population, United Kingdom, quarterly: 2015 Q4</t>
  </si>
  <si>
    <t>Last updated: 14 April 2016</t>
  </si>
  <si>
    <t>Next update: June 2016</t>
  </si>
  <si>
    <t>Licensed vehicles by body type, by region and per head of population, United Kingdom, quarterly: 2015 Q3</t>
  </si>
  <si>
    <r>
      <t>Vehicle under disposal</t>
    </r>
    <r>
      <rPr>
        <vertAlign val="superscript"/>
        <sz val="12"/>
        <color rgb="FF000000"/>
        <rFont val="Arial"/>
        <family val="2"/>
      </rPr>
      <t>2</t>
    </r>
  </si>
  <si>
    <t>Region/County unknown</t>
  </si>
  <si>
    <r>
      <t>Vehicle under disposal</t>
    </r>
    <r>
      <rPr>
        <vertAlign val="superscript"/>
        <sz val="12"/>
        <color rgb="FF000000"/>
        <rFont val="Arial"/>
        <family val="2"/>
      </rPr>
      <t>4</t>
    </r>
  </si>
  <si>
    <t>2.  Refers to vehicles that are between keepers in Great Britain</t>
  </si>
  <si>
    <t>4.  Refers to vehicles that are between keepers in Northern Ireland</t>
  </si>
  <si>
    <r>
      <t xml:space="preserve">Email : </t>
    </r>
    <r>
      <rPr>
        <b/>
        <u/>
        <sz val="10"/>
        <color rgb="FF008080"/>
        <rFont val="Arial"/>
        <family val="2"/>
      </rPr>
      <t>vehicles.stats@dft.gsi.gov.uk</t>
    </r>
  </si>
  <si>
    <t>Last updated: 10 December 2015</t>
  </si>
  <si>
    <t>Next update: 14 April 2016</t>
  </si>
  <si>
    <t>Licensed vehicles by body type, by region and per head of population, United Kingdom, quarterly: 2015 Q2</t>
  </si>
  <si>
    <t>Vehicle under disposal</t>
  </si>
  <si>
    <t>Last updated: 10 September 2015</t>
  </si>
  <si>
    <t>Next update: 10 December 2015</t>
  </si>
  <si>
    <t>Licensed vehicles by body type, by region and per head of population, United Kingdom, quarterly: 2015 Q1</t>
  </si>
  <si>
    <t>Last updated: 25 June 2015</t>
  </si>
  <si>
    <t>Next update: 10 September 2015</t>
  </si>
  <si>
    <t>Licensed vehicles by body type, by region and per head of population, United Kingdom, quarterly: 2014 Q4</t>
  </si>
  <si>
    <t>Vehicles per thousand head of population (mid-2013 population estimates)</t>
  </si>
  <si>
    <t>Last updated: 9 April 2015</t>
  </si>
  <si>
    <t>Next update: June 2015</t>
  </si>
  <si>
    <t>Licensed vehicles by body type, by region and per head of population, United Kingdom, quarterly: 2014 Q3</t>
  </si>
  <si>
    <r>
      <t xml:space="preserve">Vehicle under disposal (GB) </t>
    </r>
    <r>
      <rPr>
        <vertAlign val="superscript"/>
        <sz val="12"/>
        <color rgb="FF000000"/>
        <rFont val="Arial"/>
        <family val="2"/>
      </rPr>
      <t>2</t>
    </r>
  </si>
  <si>
    <r>
      <t xml:space="preserve">Region/County unknown (GB) </t>
    </r>
    <r>
      <rPr>
        <vertAlign val="superscript"/>
        <sz val="12"/>
        <color rgb="FF000000"/>
        <rFont val="Arial"/>
        <family val="2"/>
      </rPr>
      <t>3</t>
    </r>
  </si>
  <si>
    <r>
      <t xml:space="preserve">Vehicle under disposal (NI) </t>
    </r>
    <r>
      <rPr>
        <vertAlign val="superscript"/>
        <sz val="12"/>
        <color rgb="FF000000"/>
        <rFont val="Arial"/>
        <family val="2"/>
      </rPr>
      <t>4</t>
    </r>
  </si>
  <si>
    <t>Last updated:: 11 December 2014</t>
  </si>
  <si>
    <t>Next update: April 2015</t>
  </si>
  <si>
    <t>Licensed vehicles by body type, by region and per head of population, Great Britain, annually: 2013</t>
  </si>
  <si>
    <t>Vehicles per thousand head of population (mid-2012 population estimates)</t>
  </si>
  <si>
    <t>2.  Refers to vehicles that are between keepers</t>
  </si>
  <si>
    <t>Last updated:: 10 April 2014</t>
  </si>
  <si>
    <t>Licensed vehicles by body type, by region and per head of population, Great Britain, annually: 2012</t>
  </si>
  <si>
    <r>
      <t>Region / country unknown</t>
    </r>
    <r>
      <rPr>
        <vertAlign val="superscript"/>
        <sz val="12"/>
        <color rgb="FF000000"/>
        <rFont val="Arial"/>
        <family val="2"/>
      </rPr>
      <t>3</t>
    </r>
  </si>
  <si>
    <t>Vehicles per thousand head of population (mid-2011 population estimates)</t>
  </si>
  <si>
    <t>Last updated:: 11 April 2013</t>
  </si>
  <si>
    <t>Next update: April 2014</t>
  </si>
  <si>
    <t>Licensed vehicles by body type, by region and per head of population, Great Britain, annually: 2011</t>
  </si>
  <si>
    <t>Vehicles per thousand head of population (mid-2010 population estimates)</t>
  </si>
  <si>
    <t>Last updated:: 12 April 2012</t>
  </si>
  <si>
    <t>Next update: April 2013</t>
  </si>
  <si>
    <t>Licensed vehicles by body type, by region, Great Britain, annually: 2010</t>
  </si>
  <si>
    <t>Yorkshire and the Humber</t>
  </si>
  <si>
    <t>Last updated:: 14 April 2011</t>
  </si>
  <si>
    <t>Next update: April 2012</t>
  </si>
  <si>
    <t>Licensed vehicles by body type, by region, Great Britain, annually: 2009</t>
  </si>
  <si>
    <t>Licensed vehicles by body type, by region, Great Britain, annually: 2008</t>
  </si>
  <si>
    <t>Licensed vehicles by body type, by region, Great Britain, annually: 2007</t>
  </si>
  <si>
    <t>Licensed vehicles by body type, by region, Great Britain, annually: 2006</t>
  </si>
  <si>
    <t>Licensed vehicles by body type, by region, Great Britain, annually: 2005</t>
  </si>
  <si>
    <t>Licensed vehicles by body type, by region, Great Britain, annually: 2004</t>
  </si>
  <si>
    <t>Licensed vehicles by body type, by region, Great Britain, annually: 2003</t>
  </si>
  <si>
    <t>Licensed vehicles by body type, by region, Great Britain, annually: 2002</t>
  </si>
  <si>
    <t>Licensed vehicles by body type, by region, Great Britain, annually: 2001</t>
  </si>
  <si>
    <t>Licensed vehicles by body type, by region, Great Britain, annually: 2000</t>
  </si>
  <si>
    <t>Licensed vehicles by body type, by region, Great Britain, annually: 1999</t>
  </si>
  <si>
    <t>Licensed vehicles by body type, by region, Great Britain, annually: 1998</t>
  </si>
  <si>
    <t>Licensed vehicles by body type, by region, Great Britain, annually: 1997</t>
  </si>
  <si>
    <t>Licensed vehicles by body type, by region, Great Britain, annually: 1996</t>
  </si>
  <si>
    <t>Licensed vehicles by body type, by region, Great Britain, annually: 1995</t>
  </si>
  <si>
    <t>Licensed vehicles by body type, by region, Great Britain, annually: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</si>
</sst>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#,##0.0"/>
    <numFmt numFmtId="166" formatCode="[&gt;=0.05]#,##0.0;[=0]0.0,;&quot;-&quot;"/>
    <numFmt numFmtId="167" formatCode="#,##0.00000"/>
    <numFmt numFmtId="168" formatCode="&quot; &quot;General"/>
    <numFmt numFmtId="169" formatCode="0.0%"/>
    <numFmt numFmtId="170" formatCode="0.0"/>
  </numFmts>
  <fonts count="3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7"/>
      <color rgb="FF0000FF"/>
      <name val="Arial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color rgb="FF000000"/>
      <name val="Tms Rmn"/>
    </font>
    <font>
      <sz val="12"/>
      <color rgb="FF000000"/>
      <name val="Helv"/>
    </font>
    <font>
      <sz val="12"/>
      <color rgb="FF000000"/>
      <name val="Times New Roman"/>
      <family val="1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FF"/>
      <name val="Arial"/>
      <family val="2"/>
    </font>
    <font>
      <b/>
      <sz val="12"/>
      <color rgb="FF008080"/>
      <name val="Arial"/>
      <family val="2"/>
    </font>
    <font>
      <b/>
      <sz val="16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b/>
      <sz val="12"/>
      <color rgb="FF000000"/>
      <name val="Times New Roman"/>
      <family val="1"/>
    </font>
    <font>
      <u/>
      <sz val="12"/>
      <color rgb="FF0000FF"/>
      <name val="Arial"/>
      <family val="2"/>
    </font>
    <font>
      <sz val="9"/>
      <color rgb="FF000000"/>
      <name val="Arial"/>
      <family val="2"/>
    </font>
    <font>
      <b/>
      <u/>
      <sz val="12"/>
      <color rgb="FF008080"/>
      <name val="Arial"/>
      <family val="2"/>
    </font>
    <font>
      <vertAlign val="superscript"/>
      <sz val="12"/>
      <color rgb="FF000000"/>
      <name val="Arial"/>
      <family val="2"/>
    </font>
    <font>
      <u/>
      <sz val="10"/>
      <color rgb="FF0000FF"/>
      <name val="Arial"/>
      <family val="2"/>
    </font>
    <font>
      <b/>
      <u/>
      <sz val="10"/>
      <color rgb="FF008080"/>
      <name val="Arial"/>
      <family val="2"/>
    </font>
    <font>
      <u/>
      <sz val="11"/>
      <color rgb="FF0000FF"/>
      <name val="Arial"/>
      <family val="2"/>
    </font>
    <font>
      <i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4" fillId="3" borderId="0" applyNumberFormat="0" applyBorder="0" applyAlignment="0" applyProtection="0"/>
    <xf numFmtId="0" fontId="15" fillId="22" borderId="0" applyNumberFormat="0" applyBorder="0" applyAlignment="0" applyProtection="0"/>
    <xf numFmtId="0" fontId="13" fillId="7" borderId="1" applyNumberFormat="0" applyAlignment="0" applyProtection="0"/>
    <xf numFmtId="0" fontId="19" fillId="20" borderId="8" applyNumberFormat="0" applyAlignment="0" applyProtection="0"/>
    <xf numFmtId="0" fontId="5" fillId="20" borderId="1" applyNumberFormat="0" applyAlignment="0" applyProtection="0"/>
    <xf numFmtId="0" fontId="14" fillId="0" borderId="6" applyNumberFormat="0" applyFill="0" applyAlignment="0" applyProtection="0"/>
    <xf numFmtId="0" fontId="6" fillId="21" borderId="2" applyNumberFormat="0" applyAlignment="0" applyProtection="0"/>
    <xf numFmtId="0" fontId="22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7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3" fillId="16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8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3" fillId="15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168" fontId="17" fillId="0" borderId="0" applyBorder="0" applyProtection="0"/>
    <xf numFmtId="168" fontId="17" fillId="0" borderId="0" applyBorder="0" applyProtection="0"/>
    <xf numFmtId="0" fontId="18" fillId="0" borderId="0" applyNumberFormat="0" applyBorder="0" applyProtection="0"/>
    <xf numFmtId="0" fontId="1" fillId="0" borderId="0" applyNumberFormat="0" applyFont="0" applyBorder="0" applyProtection="0"/>
  </cellStyleXfs>
  <cellXfs count="94">
    <xf numFmtId="0" fontId="0" fillId="0" borderId="0" xfId="0"/>
    <xf numFmtId="0" fontId="23" fillId="24" borderId="0" xfId="44" applyFont="1" applyFill="1" applyAlignment="1" applyProtection="1"/>
    <xf numFmtId="0" fontId="24" fillId="24" borderId="0" xfId="0" applyFont="1" applyFill="1"/>
    <xf numFmtId="0" fontId="24" fillId="24" borderId="0" xfId="44" applyFont="1" applyFill="1" applyAlignment="1" applyProtection="1"/>
    <xf numFmtId="0" fontId="26" fillId="24" borderId="0" xfId="44" applyFont="1" applyFill="1" applyAlignment="1" applyProtection="1">
      <alignment horizontal="left"/>
      <protection locked="0"/>
    </xf>
    <xf numFmtId="168" fontId="27" fillId="24" borderId="0" xfId="46" applyFont="1" applyFill="1" applyAlignment="1" applyProtection="1"/>
    <xf numFmtId="0" fontId="26" fillId="24" borderId="0" xfId="49" applyFont="1" applyFill="1" applyAlignment="1" applyProtection="1">
      <alignment vertical="top"/>
    </xf>
    <xf numFmtId="0" fontId="23" fillId="24" borderId="10" xfId="0" applyFont="1" applyFill="1" applyBorder="1"/>
    <xf numFmtId="0" fontId="23" fillId="24" borderId="10" xfId="0" applyFont="1" applyFill="1" applyBorder="1" applyAlignment="1">
      <alignment horizontal="center"/>
    </xf>
    <xf numFmtId="0" fontId="24" fillId="24" borderId="10" xfId="0" applyFont="1" applyFill="1" applyBorder="1" applyAlignment="1">
      <alignment horizontal="right"/>
    </xf>
    <xf numFmtId="0" fontId="23" fillId="24" borderId="0" xfId="0" applyFont="1" applyFill="1"/>
    <xf numFmtId="0" fontId="23" fillId="24" borderId="11" xfId="0" applyFont="1" applyFill="1" applyBorder="1"/>
    <xf numFmtId="0" fontId="23" fillId="24" borderId="11" xfId="0" applyFont="1" applyFill="1" applyBorder="1" applyAlignment="1">
      <alignment horizontal="right"/>
    </xf>
    <xf numFmtId="0" fontId="23" fillId="24" borderId="11" xfId="0" applyFont="1" applyFill="1" applyBorder="1" applyAlignment="1">
      <alignment horizontal="right" wrapText="1"/>
    </xf>
    <xf numFmtId="168" fontId="23" fillId="24" borderId="11" xfId="46" applyFont="1" applyFill="1" applyBorder="1" applyAlignment="1" applyProtection="1">
      <alignment horizontal="right" wrapText="1"/>
    </xf>
    <xf numFmtId="0" fontId="29" fillId="24" borderId="0" xfId="0" applyFont="1" applyFill="1" applyAlignment="1">
      <alignment horizontal="left"/>
    </xf>
    <xf numFmtId="0" fontId="29" fillId="24" borderId="0" xfId="0" applyFont="1" applyFill="1"/>
    <xf numFmtId="0" fontId="23" fillId="24" borderId="0" xfId="0" applyFont="1" applyFill="1" applyAlignment="1">
      <alignment horizontal="right"/>
    </xf>
    <xf numFmtId="0" fontId="23" fillId="24" borderId="0" xfId="0" applyFont="1" applyFill="1" applyAlignment="1">
      <alignment horizontal="right" wrapText="1"/>
    </xf>
    <xf numFmtId="168" fontId="23" fillId="24" borderId="0" xfId="46" applyFont="1" applyFill="1" applyAlignment="1" applyProtection="1">
      <alignment horizontal="right" wrapText="1"/>
    </xf>
    <xf numFmtId="0" fontId="24" fillId="24" borderId="0" xfId="48" applyFont="1" applyFill="1" applyAlignment="1" applyProtection="1"/>
    <xf numFmtId="166" fontId="24" fillId="24" borderId="0" xfId="47" applyNumberFormat="1" applyFont="1" applyFill="1" applyAlignment="1" applyProtection="1">
      <alignment horizontal="right"/>
    </xf>
    <xf numFmtId="164" fontId="18" fillId="24" borderId="0" xfId="1" applyNumberFormat="1" applyFont="1" applyFill="1" applyAlignment="1" applyProtection="1">
      <alignment horizontal="left"/>
      <protection locked="0"/>
    </xf>
    <xf numFmtId="165" fontId="18" fillId="24" borderId="0" xfId="0" applyNumberFormat="1" applyFont="1" applyFill="1" applyAlignment="1"/>
    <xf numFmtId="1" fontId="29" fillId="24" borderId="0" xfId="0" applyNumberFormat="1" applyFont="1" applyFill="1"/>
    <xf numFmtId="0" fontId="29" fillId="24" borderId="0" xfId="0" applyFont="1" applyFill="1" applyAlignment="1">
      <alignment horizontal="center"/>
    </xf>
    <xf numFmtId="164" fontId="29" fillId="24" borderId="0" xfId="0" applyNumberFormat="1" applyFont="1" applyFill="1" applyAlignment="1">
      <alignment horizontal="left"/>
    </xf>
    <xf numFmtId="0" fontId="24" fillId="24" borderId="0" xfId="48" applyFont="1" applyFill="1" applyAlignment="1" applyProtection="1">
      <alignment horizontal="left"/>
    </xf>
    <xf numFmtId="0" fontId="0" fillId="24" borderId="0" xfId="0" applyFill="1"/>
    <xf numFmtId="165" fontId="29" fillId="24" borderId="0" xfId="0" applyNumberFormat="1" applyFont="1" applyFill="1" applyAlignment="1"/>
    <xf numFmtId="0" fontId="23" fillId="24" borderId="0" xfId="48" applyFont="1" applyFill="1" applyAlignment="1" applyProtection="1"/>
    <xf numFmtId="167" fontId="0" fillId="24" borderId="0" xfId="0" applyNumberFormat="1" applyFill="1"/>
    <xf numFmtId="0" fontId="24" fillId="24" borderId="10" xfId="48" applyFont="1" applyFill="1" applyBorder="1" applyAlignment="1" applyProtection="1"/>
    <xf numFmtId="166" fontId="24" fillId="24" borderId="10" xfId="47" applyNumberFormat="1" applyFont="1" applyFill="1" applyBorder="1" applyAlignment="1" applyProtection="1">
      <alignment horizontal="right"/>
    </xf>
    <xf numFmtId="0" fontId="24" fillId="24" borderId="0" xfId="0" applyFont="1" applyFill="1" applyAlignment="1">
      <alignment horizontal="center"/>
    </xf>
    <xf numFmtId="166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0" fontId="30" fillId="24" borderId="0" xfId="43" applyFont="1" applyFill="1" applyAlignment="1"/>
    <xf numFmtId="1" fontId="24" fillId="24" borderId="0" xfId="0" applyNumberFormat="1" applyFont="1" applyFill="1" applyAlignment="1">
      <alignment horizontal="center"/>
    </xf>
    <xf numFmtId="168" fontId="24" fillId="24" borderId="0" xfId="46" applyFont="1" applyFill="1" applyAlignment="1" applyProtection="1"/>
    <xf numFmtId="0" fontId="24" fillId="24" borderId="0" xfId="0" applyFont="1" applyFill="1" applyAlignment="1">
      <alignment horizontal="right"/>
    </xf>
    <xf numFmtId="168" fontId="31" fillId="24" borderId="0" xfId="46" applyFont="1" applyFill="1" applyAlignment="1" applyProtection="1"/>
    <xf numFmtId="0" fontId="24" fillId="24" borderId="0" xfId="43" applyFont="1" applyFill="1" applyAlignment="1"/>
    <xf numFmtId="0" fontId="25" fillId="24" borderId="0" xfId="43" applyFont="1" applyFill="1" applyAlignment="1">
      <alignment horizontal="left"/>
    </xf>
    <xf numFmtId="0" fontId="30" fillId="24" borderId="0" xfId="43" applyFont="1" applyFill="1" applyAlignment="1">
      <alignment horizontal="left"/>
    </xf>
    <xf numFmtId="168" fontId="27" fillId="0" borderId="0" xfId="46" applyFont="1" applyFill="1" applyAlignment="1" applyProtection="1"/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right"/>
    </xf>
    <xf numFmtId="0" fontId="23" fillId="0" borderId="0" xfId="0" applyFont="1"/>
    <xf numFmtId="0" fontId="23" fillId="0" borderId="11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right" wrapText="1"/>
    </xf>
    <xf numFmtId="168" fontId="23" fillId="0" borderId="11" xfId="46" applyFont="1" applyFill="1" applyBorder="1" applyAlignment="1" applyProtection="1">
      <alignment horizontal="right" wrapText="1"/>
    </xf>
    <xf numFmtId="0" fontId="29" fillId="0" borderId="0" xfId="0" applyFont="1" applyAlignment="1">
      <alignment horizontal="left"/>
    </xf>
    <xf numFmtId="0" fontId="29" fillId="0" borderId="0" xfId="0" applyFo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right" wrapText="1"/>
    </xf>
    <xf numFmtId="168" fontId="23" fillId="0" borderId="0" xfId="46" applyFont="1" applyFill="1" applyAlignment="1" applyProtection="1">
      <alignment horizontal="right" wrapText="1"/>
    </xf>
    <xf numFmtId="0" fontId="24" fillId="0" borderId="0" xfId="48" applyFont="1" applyFill="1" applyAlignment="1" applyProtection="1"/>
    <xf numFmtId="166" fontId="24" fillId="0" borderId="0" xfId="47" applyNumberFormat="1" applyFont="1" applyFill="1" applyAlignment="1" applyProtection="1">
      <alignment horizontal="right"/>
    </xf>
    <xf numFmtId="164" fontId="18" fillId="0" borderId="0" xfId="1" applyNumberFormat="1" applyFont="1" applyFill="1" applyAlignment="1" applyProtection="1">
      <alignment horizontal="left"/>
      <protection locked="0"/>
    </xf>
    <xf numFmtId="165" fontId="18" fillId="0" borderId="0" xfId="0" applyNumberFormat="1" applyFont="1" applyFill="1" applyAlignment="1"/>
    <xf numFmtId="1" fontId="29" fillId="0" borderId="0" xfId="0" applyNumberFormat="1" applyFont="1"/>
    <xf numFmtId="0" fontId="29" fillId="0" borderId="0" xfId="0" applyFont="1" applyAlignment="1">
      <alignment horizontal="center"/>
    </xf>
    <xf numFmtId="164" fontId="29" fillId="0" borderId="0" xfId="0" applyNumberFormat="1" applyFont="1" applyAlignment="1">
      <alignment horizontal="left"/>
    </xf>
    <xf numFmtId="0" fontId="24" fillId="0" borderId="0" xfId="48" applyFont="1" applyFill="1" applyAlignment="1" applyProtection="1">
      <alignment horizontal="left"/>
    </xf>
    <xf numFmtId="165" fontId="29" fillId="0" borderId="0" xfId="0" applyNumberFormat="1" applyFont="1" applyFill="1" applyAlignment="1"/>
    <xf numFmtId="0" fontId="23" fillId="0" borderId="0" xfId="48" applyFont="1" applyFill="1" applyAlignment="1" applyProtection="1"/>
    <xf numFmtId="167" fontId="0" fillId="0" borderId="0" xfId="0" applyNumberFormat="1"/>
    <xf numFmtId="0" fontId="24" fillId="0" borderId="10" xfId="48" applyFont="1" applyFill="1" applyBorder="1" applyAlignment="1" applyProtection="1"/>
    <xf numFmtId="166" fontId="24" fillId="0" borderId="10" xfId="47" applyNumberFormat="1" applyFont="1" applyFill="1" applyBorder="1" applyAlignment="1" applyProtection="1">
      <alignment horizontal="right"/>
    </xf>
    <xf numFmtId="0" fontId="24" fillId="0" borderId="0" xfId="0" applyFont="1"/>
    <xf numFmtId="0" fontId="2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24" fillId="0" borderId="0" xfId="46" applyFont="1" applyFill="1" applyAlignment="1" applyProtection="1"/>
    <xf numFmtId="168" fontId="31" fillId="0" borderId="0" xfId="46" applyFont="1" applyFill="1" applyAlignment="1" applyProtection="1"/>
    <xf numFmtId="0" fontId="34" fillId="24" borderId="0" xfId="43" applyFont="1" applyFill="1" applyAlignment="1"/>
    <xf numFmtId="1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right"/>
    </xf>
    <xf numFmtId="0" fontId="0" fillId="24" borderId="0" xfId="43" applyFont="1" applyFill="1" applyAlignment="1"/>
    <xf numFmtId="0" fontId="36" fillId="24" borderId="0" xfId="43" applyFont="1" applyFill="1" applyAlignment="1">
      <alignment horizontal="left"/>
    </xf>
    <xf numFmtId="9" fontId="18" fillId="0" borderId="0" xfId="1" applyFont="1" applyFill="1" applyAlignment="1" applyProtection="1">
      <alignment horizontal="left"/>
      <protection locked="0"/>
    </xf>
    <xf numFmtId="0" fontId="23" fillId="0" borderId="10" xfId="0" applyFont="1" applyBorder="1" applyAlignment="1">
      <alignment horizontal="right"/>
    </xf>
    <xf numFmtId="3" fontId="0" fillId="0" borderId="0" xfId="0" applyNumberFormat="1"/>
    <xf numFmtId="3" fontId="18" fillId="0" borderId="0" xfId="0" applyNumberFormat="1" applyFont="1" applyFill="1" applyAlignment="1" applyProtection="1">
      <alignment horizontal="left"/>
      <protection locked="0"/>
    </xf>
    <xf numFmtId="3" fontId="18" fillId="0" borderId="0" xfId="0" applyNumberFormat="1" applyFont="1" applyFill="1" applyAlignment="1"/>
    <xf numFmtId="169" fontId="18" fillId="0" borderId="0" xfId="1" applyNumberFormat="1" applyFont="1" applyFill="1" applyAlignment="1" applyProtection="1">
      <alignment horizontal="left"/>
      <protection locked="0"/>
    </xf>
    <xf numFmtId="169" fontId="29" fillId="0" borderId="0" xfId="1" applyNumberFormat="1" applyFont="1" applyAlignment="1"/>
    <xf numFmtId="0" fontId="37" fillId="24" borderId="0" xfId="0" applyFont="1" applyFill="1" applyAlignment="1">
      <alignment horizontal="right"/>
    </xf>
    <xf numFmtId="170" fontId="24" fillId="0" borderId="0" xfId="45" applyNumberFormat="1" applyFont="1" applyFill="1" applyAlignment="1" applyProtection="1"/>
    <xf numFmtId="170" fontId="24" fillId="0" borderId="10" xfId="45" applyNumberFormat="1" applyFont="1" applyFill="1" applyBorder="1" applyAlignment="1" applyProtection="1"/>
    <xf numFmtId="0" fontId="0" fillId="0" borderId="0" xfId="45" applyFont="1" applyFill="1" applyAlignment="1" applyProtection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5"/>
    <cellStyle name="Normal_11908a_new updated" xfId="44"/>
    <cellStyle name="Normal_T3" xfId="46"/>
    <cellStyle name="Normal_T4" xfId="47"/>
    <cellStyle name="Normal_table9" xfId="48"/>
    <cellStyle name="Normal_TSR4 data request B" xfId="49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31" workbookViewId="0">
      <selection activeCell="G7" sqref="G7"/>
    </sheetView>
  </sheetViews>
  <sheetFormatPr defaultColWidth="11.7109375" defaultRowHeight="13.15" x14ac:dyDescent="0.2"/>
  <cols>
    <col min="1" max="1" width="53.42578125" style="28" customWidth="1"/>
    <col min="2" max="2" width="19.28515625" style="36" customWidth="1"/>
    <col min="3" max="3" width="16.85546875" style="36" customWidth="1"/>
    <col min="4" max="4" width="20.140625" style="36" customWidth="1"/>
    <col min="5" max="5" width="17.85546875" style="36" customWidth="1"/>
    <col min="6" max="6" width="18.140625" style="36" customWidth="1"/>
    <col min="7" max="7" width="17.28515625" style="36" customWidth="1"/>
    <col min="8" max="8" width="17.28515625" style="28" customWidth="1"/>
    <col min="9" max="9" width="21.42578125" style="28" customWidth="1"/>
    <col min="10" max="10" width="20.42578125" style="28" customWidth="1"/>
    <col min="11" max="11" width="11.7109375" style="28" customWidth="1"/>
    <col min="12" max="16384" width="11.7109375" style="2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5"/>
    </row>
    <row r="5" spans="1:19" s="2" customFormat="1" ht="15.75" x14ac:dyDescent="0.2">
      <c r="A5" s="6" t="s">
        <v>3</v>
      </c>
    </row>
    <row r="6" spans="1:19" s="10" customFormat="1" ht="15.75" x14ac:dyDescent="0.25">
      <c r="A6" s="7"/>
      <c r="B6" s="8"/>
      <c r="C6" s="8"/>
      <c r="D6" s="8"/>
      <c r="E6" s="8"/>
      <c r="F6" s="8"/>
      <c r="G6" s="8"/>
      <c r="H6" s="9" t="s">
        <v>4</v>
      </c>
    </row>
    <row r="7" spans="1:19" s="16" customFormat="1" ht="34.5" x14ac:dyDescent="0.25">
      <c r="A7" s="11" t="s">
        <v>5</v>
      </c>
      <c r="B7" s="12" t="s">
        <v>6</v>
      </c>
      <c r="C7" s="13" t="s">
        <v>7</v>
      </c>
      <c r="D7" s="13" t="s">
        <v>8</v>
      </c>
      <c r="E7" s="13" t="s">
        <v>9</v>
      </c>
      <c r="F7" s="14" t="s">
        <v>10</v>
      </c>
      <c r="G7" s="13" t="s">
        <v>11</v>
      </c>
      <c r="H7" s="14" t="s">
        <v>12</v>
      </c>
      <c r="I7" s="15"/>
      <c r="Q7" s="15"/>
      <c r="R7" s="15"/>
      <c r="S7" s="15"/>
    </row>
    <row r="8" spans="1:19" s="16" customFormat="1" ht="22.5" customHeight="1" x14ac:dyDescent="0.25">
      <c r="A8" s="10" t="s">
        <v>13</v>
      </c>
      <c r="B8" s="17"/>
      <c r="C8" s="18"/>
      <c r="D8" s="18"/>
      <c r="E8" s="18"/>
      <c r="F8" s="19"/>
      <c r="G8" s="18"/>
      <c r="H8" s="19"/>
      <c r="I8" s="15"/>
      <c r="Q8" s="15"/>
      <c r="R8" s="15"/>
      <c r="S8" s="15"/>
    </row>
    <row r="9" spans="1:19" s="16" customFormat="1" ht="24" customHeight="1" x14ac:dyDescent="0.25">
      <c r="A9" s="20" t="s">
        <v>14</v>
      </c>
      <c r="B9" s="21">
        <v>1117.78</v>
      </c>
      <c r="C9" s="21">
        <v>44.051000000000002</v>
      </c>
      <c r="D9" s="21">
        <v>153.995</v>
      </c>
      <c r="E9" s="21">
        <v>16.044</v>
      </c>
      <c r="F9" s="21">
        <v>6.4160000000000004</v>
      </c>
      <c r="G9" s="21">
        <v>22.538</v>
      </c>
      <c r="H9" s="21">
        <v>1360.8240000000001</v>
      </c>
      <c r="I9" s="22"/>
      <c r="J9" s="23"/>
      <c r="K9" s="24"/>
      <c r="Q9" s="25"/>
      <c r="R9" s="26"/>
      <c r="S9" s="15"/>
    </row>
    <row r="10" spans="1:19" s="16" customFormat="1" ht="15.75" customHeight="1" x14ac:dyDescent="0.25">
      <c r="A10" s="20" t="s">
        <v>15</v>
      </c>
      <c r="B10" s="21">
        <v>3203.5309999999999</v>
      </c>
      <c r="C10" s="21">
        <v>126.61499999999999</v>
      </c>
      <c r="D10" s="21">
        <v>336.19900000000001</v>
      </c>
      <c r="E10" s="21">
        <v>67.134</v>
      </c>
      <c r="F10" s="21">
        <v>16.100000000000001</v>
      </c>
      <c r="G10" s="21">
        <v>65.167000000000002</v>
      </c>
      <c r="H10" s="21">
        <v>3814.7460000000001</v>
      </c>
      <c r="I10" s="22"/>
      <c r="J10" s="23"/>
      <c r="K10" s="24"/>
      <c r="Q10" s="25"/>
      <c r="R10" s="26"/>
      <c r="S10" s="15"/>
    </row>
    <row r="11" spans="1:19" s="16" customFormat="1" ht="15.75" customHeight="1" x14ac:dyDescent="0.25">
      <c r="A11" s="20" t="s">
        <v>16</v>
      </c>
      <c r="B11" s="21">
        <v>2442.3670000000002</v>
      </c>
      <c r="C11" s="21">
        <v>109.587</v>
      </c>
      <c r="D11" s="21">
        <v>279.363</v>
      </c>
      <c r="E11" s="21">
        <v>47.691000000000003</v>
      </c>
      <c r="F11" s="21">
        <v>12.112</v>
      </c>
      <c r="G11" s="21">
        <v>65.5</v>
      </c>
      <c r="H11" s="21">
        <v>2956.62</v>
      </c>
      <c r="I11" s="22"/>
      <c r="J11" s="23"/>
      <c r="K11" s="24"/>
      <c r="Q11" s="25"/>
      <c r="R11" s="26"/>
      <c r="S11" s="15"/>
    </row>
    <row r="12" spans="1:19" s="16" customFormat="1" ht="15.75" customHeight="1" x14ac:dyDescent="0.25">
      <c r="A12" s="27" t="s">
        <v>17</v>
      </c>
      <c r="B12" s="21">
        <v>2402.261</v>
      </c>
      <c r="C12" s="21">
        <v>114.258</v>
      </c>
      <c r="D12" s="21">
        <v>329.43</v>
      </c>
      <c r="E12" s="21">
        <v>50.252000000000002</v>
      </c>
      <c r="F12" s="21">
        <v>10.673999999999999</v>
      </c>
      <c r="G12" s="21">
        <v>70.725999999999999</v>
      </c>
      <c r="H12" s="21">
        <v>2977.6010000000001</v>
      </c>
      <c r="I12" s="22"/>
      <c r="J12" s="23"/>
      <c r="K12" s="24"/>
      <c r="Q12" s="25"/>
      <c r="R12" s="26"/>
      <c r="S12" s="15"/>
    </row>
    <row r="13" spans="1:19" s="10" customFormat="1" ht="15.75" customHeight="1" x14ac:dyDescent="0.25">
      <c r="A13" s="20" t="s">
        <v>18</v>
      </c>
      <c r="B13" s="21">
        <v>3061.72</v>
      </c>
      <c r="C13" s="21">
        <v>112.56699999999999</v>
      </c>
      <c r="D13" s="21">
        <v>453.44400000000002</v>
      </c>
      <c r="E13" s="21">
        <v>61.002000000000002</v>
      </c>
      <c r="F13" s="21">
        <v>14.105</v>
      </c>
      <c r="G13" s="21">
        <v>65.218000000000004</v>
      </c>
      <c r="H13" s="21">
        <v>3768.056</v>
      </c>
      <c r="I13" s="22"/>
      <c r="J13" s="23"/>
      <c r="R13" s="26"/>
    </row>
    <row r="14" spans="1:19" ht="15.75" customHeight="1" x14ac:dyDescent="0.25">
      <c r="A14" s="20" t="s">
        <v>19</v>
      </c>
      <c r="B14" s="21">
        <v>3371.873</v>
      </c>
      <c r="C14" s="21">
        <v>148.74100000000001</v>
      </c>
      <c r="D14" s="21">
        <v>407.81099999999998</v>
      </c>
      <c r="E14" s="21">
        <v>50.603000000000002</v>
      </c>
      <c r="F14" s="21">
        <v>13.06</v>
      </c>
      <c r="G14" s="21">
        <v>82.13</v>
      </c>
      <c r="H14" s="21">
        <v>4074.2179999999998</v>
      </c>
      <c r="I14" s="22"/>
      <c r="J14" s="23"/>
      <c r="R14" s="26"/>
    </row>
    <row r="15" spans="1:19" ht="15.75" customHeight="1" x14ac:dyDescent="0.25">
      <c r="A15" s="20" t="s">
        <v>20</v>
      </c>
      <c r="B15" s="21">
        <v>2683.6410000000001</v>
      </c>
      <c r="C15" s="21">
        <v>125.554</v>
      </c>
      <c r="D15" s="21">
        <v>219.94800000000001</v>
      </c>
      <c r="E15" s="21">
        <v>20.542000000000002</v>
      </c>
      <c r="F15" s="21">
        <v>20.831</v>
      </c>
      <c r="G15" s="21">
        <v>37.11</v>
      </c>
      <c r="H15" s="21">
        <v>3107.6260000000002</v>
      </c>
      <c r="I15" s="22"/>
      <c r="J15" s="23"/>
      <c r="R15" s="26"/>
    </row>
    <row r="16" spans="1:19" ht="15.75" customHeight="1" x14ac:dyDescent="0.25">
      <c r="A16" s="20" t="s">
        <v>21</v>
      </c>
      <c r="B16" s="21">
        <v>5164.0720000000001</v>
      </c>
      <c r="C16" s="21">
        <v>227.69499999999999</v>
      </c>
      <c r="D16" s="21">
        <v>645.98800000000006</v>
      </c>
      <c r="E16" s="21">
        <v>69.938000000000002</v>
      </c>
      <c r="F16" s="21">
        <v>22.460999999999999</v>
      </c>
      <c r="G16" s="21">
        <v>80.197999999999993</v>
      </c>
      <c r="H16" s="21">
        <v>6210.3519999999999</v>
      </c>
      <c r="I16" s="22"/>
      <c r="J16" s="23"/>
      <c r="R16" s="26"/>
    </row>
    <row r="17" spans="1:18" ht="15.75" customHeight="1" x14ac:dyDescent="0.25">
      <c r="A17" s="20" t="s">
        <v>22</v>
      </c>
      <c r="B17" s="21">
        <v>3149.1039999999998</v>
      </c>
      <c r="C17" s="21">
        <v>160.23500000000001</v>
      </c>
      <c r="D17" s="21">
        <v>482.02699999999999</v>
      </c>
      <c r="E17" s="21">
        <v>48.390999999999998</v>
      </c>
      <c r="F17" s="21">
        <v>20.050999999999998</v>
      </c>
      <c r="G17" s="21">
        <v>101.239</v>
      </c>
      <c r="H17" s="21">
        <v>3961.047</v>
      </c>
      <c r="I17" s="22"/>
      <c r="J17" s="23"/>
      <c r="R17" s="26"/>
    </row>
    <row r="18" spans="1:18" ht="24.75" customHeight="1" x14ac:dyDescent="0.25">
      <c r="A18" s="20" t="s">
        <v>23</v>
      </c>
      <c r="B18" s="21">
        <v>26596.348999999998</v>
      </c>
      <c r="C18" s="21">
        <v>1169.3030000000001</v>
      </c>
      <c r="D18" s="21">
        <v>3308.2049999999999</v>
      </c>
      <c r="E18" s="21">
        <v>431.59699999999998</v>
      </c>
      <c r="F18" s="21">
        <v>135.81</v>
      </c>
      <c r="G18" s="21">
        <v>589.82600000000002</v>
      </c>
      <c r="H18" s="21">
        <v>32231.09</v>
      </c>
      <c r="I18" s="22"/>
      <c r="J18" s="29"/>
      <c r="R18" s="26"/>
    </row>
    <row r="19" spans="1:18" ht="24.75" customHeight="1" x14ac:dyDescent="0.25">
      <c r="A19" s="20" t="s">
        <v>24</v>
      </c>
      <c r="B19" s="21">
        <v>1540.0530000000001</v>
      </c>
      <c r="C19" s="21">
        <v>61.517000000000003</v>
      </c>
      <c r="D19" s="21">
        <v>203.874</v>
      </c>
      <c r="E19" s="21">
        <v>22.055</v>
      </c>
      <c r="F19" s="21">
        <v>9.3350000000000009</v>
      </c>
      <c r="G19" s="21">
        <v>55.273000000000003</v>
      </c>
      <c r="H19" s="21">
        <v>1892.107</v>
      </c>
      <c r="I19" s="22"/>
      <c r="J19" s="29"/>
      <c r="R19" s="26"/>
    </row>
    <row r="20" spans="1:18" ht="24.75" customHeight="1" x14ac:dyDescent="0.25">
      <c r="A20" s="20" t="s">
        <v>25</v>
      </c>
      <c r="B20" s="21">
        <v>2460.64</v>
      </c>
      <c r="C20" s="21">
        <v>79.543000000000006</v>
      </c>
      <c r="D20" s="21">
        <v>290.41699999999997</v>
      </c>
      <c r="E20" s="21">
        <v>38.427999999999997</v>
      </c>
      <c r="F20" s="21">
        <v>14.907999999999999</v>
      </c>
      <c r="G20" s="21">
        <v>82.569000000000003</v>
      </c>
      <c r="H20" s="21">
        <v>2966.5050000000001</v>
      </c>
      <c r="I20" s="22"/>
      <c r="J20" s="29"/>
      <c r="R20" s="26"/>
    </row>
    <row r="21" spans="1:18" ht="24" customHeight="1" x14ac:dyDescent="0.25">
      <c r="A21" s="20" t="s">
        <v>26</v>
      </c>
      <c r="B21" s="21">
        <v>612.85599999999999</v>
      </c>
      <c r="C21" s="21">
        <v>17.616</v>
      </c>
      <c r="D21" s="21">
        <v>66.462000000000003</v>
      </c>
      <c r="E21" s="21">
        <v>6.5650000000000004</v>
      </c>
      <c r="F21" s="21">
        <v>1.5649999999999999</v>
      </c>
      <c r="G21" s="21">
        <v>12.513999999999999</v>
      </c>
      <c r="H21" s="21">
        <v>717.57799999999997</v>
      </c>
      <c r="I21" s="22"/>
      <c r="R21" s="26"/>
    </row>
    <row r="22" spans="1:18" ht="24" customHeight="1" x14ac:dyDescent="0.25">
      <c r="A22" s="20" t="s">
        <v>27</v>
      </c>
      <c r="B22" s="21">
        <v>2.278</v>
      </c>
      <c r="C22" s="21">
        <v>0.83499999999999996</v>
      </c>
      <c r="D22" s="21">
        <v>1.0289999999999999</v>
      </c>
      <c r="E22" s="21">
        <v>7.4999999999999997E-2</v>
      </c>
      <c r="F22" s="21">
        <v>6.4000000000000001E-2</v>
      </c>
      <c r="G22" s="21">
        <v>0.73</v>
      </c>
      <c r="H22" s="21">
        <v>5.0110000000000001</v>
      </c>
      <c r="I22" s="22"/>
      <c r="R22" s="26"/>
    </row>
    <row r="23" spans="1:18" ht="24" customHeight="1" x14ac:dyDescent="0.25">
      <c r="A23" s="20" t="s">
        <v>28</v>
      </c>
      <c r="B23" s="21">
        <v>31212.175999999999</v>
      </c>
      <c r="C23" s="21">
        <v>1328.8140000000001</v>
      </c>
      <c r="D23" s="21">
        <v>3869.9870000000001</v>
      </c>
      <c r="E23" s="21">
        <v>498.72</v>
      </c>
      <c r="F23" s="21">
        <v>161.68199999999999</v>
      </c>
      <c r="G23" s="21">
        <v>740.91200000000003</v>
      </c>
      <c r="H23" s="21">
        <v>37812.290999999997</v>
      </c>
      <c r="I23" s="22"/>
      <c r="J23" s="29"/>
      <c r="R23" s="26"/>
    </row>
    <row r="24" spans="1:18" ht="24" customHeight="1" x14ac:dyDescent="0.25">
      <c r="A24" s="20" t="s">
        <v>29</v>
      </c>
      <c r="B24" s="21">
        <v>943.971</v>
      </c>
      <c r="C24" s="21">
        <v>25.385999999999999</v>
      </c>
      <c r="D24" s="21">
        <v>111.14</v>
      </c>
      <c r="E24" s="21">
        <v>23.998000000000001</v>
      </c>
      <c r="F24" s="21">
        <v>5.351</v>
      </c>
      <c r="G24" s="21">
        <v>32.762</v>
      </c>
      <c r="H24" s="21">
        <v>1142.6079999999999</v>
      </c>
      <c r="I24" s="22"/>
      <c r="J24" s="29"/>
      <c r="R24" s="26"/>
    </row>
    <row r="25" spans="1:18" ht="24" customHeight="1" x14ac:dyDescent="0.25">
      <c r="A25" s="20" t="s">
        <v>30</v>
      </c>
      <c r="B25" s="21">
        <v>13.125</v>
      </c>
      <c r="C25" s="21">
        <v>0.223</v>
      </c>
      <c r="D25" s="21">
        <v>0.92800000000000005</v>
      </c>
      <c r="E25" s="21">
        <v>0.14599999999999999</v>
      </c>
      <c r="F25" s="21">
        <v>3.9E-2</v>
      </c>
      <c r="G25" s="21">
        <v>6.2E-2</v>
      </c>
      <c r="H25" s="21">
        <v>14.523</v>
      </c>
      <c r="I25" s="22"/>
      <c r="J25" s="29"/>
      <c r="R25" s="26"/>
    </row>
    <row r="26" spans="1:18" ht="24" customHeight="1" x14ac:dyDescent="0.25">
      <c r="A26" s="20" t="s">
        <v>31</v>
      </c>
      <c r="B26" s="21">
        <v>1.155</v>
      </c>
      <c r="C26" s="21">
        <v>0.02</v>
      </c>
      <c r="D26" s="21">
        <v>2.9000000000000001E-2</v>
      </c>
      <c r="E26" s="21">
        <v>1E-3</v>
      </c>
      <c r="F26" s="21">
        <v>0</v>
      </c>
      <c r="G26" s="21">
        <v>1E-3</v>
      </c>
      <c r="H26" s="21">
        <v>1.206</v>
      </c>
      <c r="I26" s="22"/>
      <c r="R26" s="26"/>
    </row>
    <row r="27" spans="1:18" ht="24" customHeight="1" x14ac:dyDescent="0.25">
      <c r="A27" s="20" t="s">
        <v>32</v>
      </c>
      <c r="B27" s="21">
        <v>32170.427</v>
      </c>
      <c r="C27" s="21">
        <v>1354.443</v>
      </c>
      <c r="D27" s="21">
        <v>3982.0839999999998</v>
      </c>
      <c r="E27" s="21">
        <v>522.86500000000001</v>
      </c>
      <c r="F27" s="21">
        <v>167.072</v>
      </c>
      <c r="G27" s="21">
        <v>773.73699999999997</v>
      </c>
      <c r="H27" s="21">
        <v>38970.627999999997</v>
      </c>
      <c r="I27" s="22"/>
      <c r="J27" s="29"/>
      <c r="R27" s="26"/>
    </row>
    <row r="28" spans="1:18" ht="31.5" customHeight="1" x14ac:dyDescent="0.25">
      <c r="A28" s="30" t="s">
        <v>33</v>
      </c>
      <c r="B28" s="21"/>
      <c r="C28" s="21"/>
      <c r="D28" s="21"/>
      <c r="E28" s="21"/>
      <c r="F28" s="21"/>
      <c r="G28" s="21"/>
      <c r="H28" s="21"/>
      <c r="I28" s="22"/>
    </row>
    <row r="29" spans="1:18" ht="21.75" customHeight="1" x14ac:dyDescent="0.25">
      <c r="A29" s="20" t="s">
        <v>14</v>
      </c>
      <c r="B29" s="21">
        <v>425.9</v>
      </c>
      <c r="C29" s="21">
        <v>16.8</v>
      </c>
      <c r="D29" s="21">
        <v>58.7</v>
      </c>
      <c r="E29" s="21">
        <v>6.1</v>
      </c>
      <c r="F29" s="21">
        <v>2.4</v>
      </c>
      <c r="G29" s="21">
        <v>8.6</v>
      </c>
      <c r="H29" s="21">
        <v>518.5</v>
      </c>
      <c r="I29" s="22"/>
      <c r="J29" s="31"/>
      <c r="K29" s="31"/>
      <c r="N29" s="31"/>
      <c r="O29" s="31"/>
      <c r="P29" s="31"/>
      <c r="Q29" s="31"/>
    </row>
    <row r="30" spans="1:18" ht="15.75" x14ac:dyDescent="0.25">
      <c r="A30" s="20" t="s">
        <v>15</v>
      </c>
      <c r="B30" s="21">
        <v>446.6</v>
      </c>
      <c r="C30" s="21">
        <v>17.600000000000001</v>
      </c>
      <c r="D30" s="21">
        <v>46.9</v>
      </c>
      <c r="E30" s="21">
        <v>9.4</v>
      </c>
      <c r="F30" s="21">
        <v>2.2000000000000002</v>
      </c>
      <c r="G30" s="21">
        <v>9.1</v>
      </c>
      <c r="H30" s="21">
        <v>531.79999999999995</v>
      </c>
      <c r="I30" s="22"/>
      <c r="J30" s="31"/>
      <c r="K30" s="31"/>
      <c r="N30" s="31"/>
      <c r="O30" s="31"/>
      <c r="P30" s="31"/>
    </row>
    <row r="31" spans="1:18" ht="15.75" x14ac:dyDescent="0.25">
      <c r="A31" s="20" t="s">
        <v>16</v>
      </c>
      <c r="B31" s="21">
        <v>453.1</v>
      </c>
      <c r="C31" s="21">
        <v>20.3</v>
      </c>
      <c r="D31" s="21">
        <v>51.8</v>
      </c>
      <c r="E31" s="21">
        <v>8.8000000000000007</v>
      </c>
      <c r="F31" s="21">
        <v>2.2000000000000002</v>
      </c>
      <c r="G31" s="21">
        <v>12.2</v>
      </c>
      <c r="H31" s="21">
        <v>548.5</v>
      </c>
      <c r="I31" s="22"/>
      <c r="J31" s="31"/>
      <c r="K31" s="31"/>
      <c r="N31" s="31"/>
      <c r="O31" s="31"/>
      <c r="P31" s="31"/>
    </row>
    <row r="32" spans="1:18" ht="15.75" x14ac:dyDescent="0.25">
      <c r="A32" s="27" t="s">
        <v>17</v>
      </c>
      <c r="B32" s="21">
        <v>513.6</v>
      </c>
      <c r="C32" s="21">
        <v>24.4</v>
      </c>
      <c r="D32" s="21">
        <v>70.400000000000006</v>
      </c>
      <c r="E32" s="21">
        <v>10.7</v>
      </c>
      <c r="F32" s="21">
        <v>2.2999999999999998</v>
      </c>
      <c r="G32" s="21">
        <v>15.1</v>
      </c>
      <c r="H32" s="21">
        <v>636.6</v>
      </c>
      <c r="I32" s="22"/>
      <c r="J32" s="31"/>
      <c r="K32" s="31"/>
      <c r="N32" s="31"/>
    </row>
    <row r="33" spans="1:16" ht="15.75" x14ac:dyDescent="0.25">
      <c r="A33" s="20" t="s">
        <v>18</v>
      </c>
      <c r="B33" s="21">
        <v>532.4</v>
      </c>
      <c r="C33" s="21">
        <v>19.600000000000001</v>
      </c>
      <c r="D33" s="21">
        <v>78.8</v>
      </c>
      <c r="E33" s="21">
        <v>10.6</v>
      </c>
      <c r="F33" s="21">
        <v>2.5</v>
      </c>
      <c r="G33" s="21">
        <v>11.3</v>
      </c>
      <c r="H33" s="21">
        <v>655.20000000000005</v>
      </c>
      <c r="I33" s="22"/>
      <c r="J33" s="31"/>
      <c r="K33" s="31"/>
      <c r="N33" s="31"/>
      <c r="O33" s="31"/>
      <c r="P33" s="31"/>
    </row>
    <row r="34" spans="1:16" ht="15.75" x14ac:dyDescent="0.25">
      <c r="A34" s="20" t="s">
        <v>19</v>
      </c>
      <c r="B34" s="21">
        <v>554.9</v>
      </c>
      <c r="C34" s="21">
        <v>24.5</v>
      </c>
      <c r="D34" s="21">
        <v>67.099999999999994</v>
      </c>
      <c r="E34" s="21">
        <v>8.3000000000000007</v>
      </c>
      <c r="F34" s="21">
        <v>2.1</v>
      </c>
      <c r="G34" s="21">
        <v>13.5</v>
      </c>
      <c r="H34" s="21">
        <v>670.5</v>
      </c>
      <c r="I34" s="22"/>
      <c r="J34" s="31"/>
      <c r="K34" s="31"/>
      <c r="N34" s="31"/>
      <c r="O34" s="31"/>
      <c r="P34" s="31"/>
    </row>
    <row r="35" spans="1:16" ht="15.75" x14ac:dyDescent="0.25">
      <c r="A35" s="20" t="s">
        <v>20</v>
      </c>
      <c r="B35" s="21">
        <v>309.39999999999998</v>
      </c>
      <c r="C35" s="21">
        <v>14.5</v>
      </c>
      <c r="D35" s="21">
        <v>25.4</v>
      </c>
      <c r="E35" s="21">
        <v>2.4</v>
      </c>
      <c r="F35" s="21">
        <v>2.4</v>
      </c>
      <c r="G35" s="21">
        <v>4.3</v>
      </c>
      <c r="H35" s="21">
        <v>358.3</v>
      </c>
      <c r="I35" s="22"/>
      <c r="J35" s="31"/>
      <c r="K35" s="31"/>
      <c r="N35" s="31"/>
      <c r="O35" s="31"/>
      <c r="P35" s="31"/>
    </row>
    <row r="36" spans="1:16" ht="15.75" x14ac:dyDescent="0.25">
      <c r="A36" s="20" t="s">
        <v>21</v>
      </c>
      <c r="B36" s="21">
        <v>577.1</v>
      </c>
      <c r="C36" s="21">
        <v>25.4</v>
      </c>
      <c r="D36" s="21">
        <v>72.2</v>
      </c>
      <c r="E36" s="21">
        <v>7.8</v>
      </c>
      <c r="F36" s="21">
        <v>2.5</v>
      </c>
      <c r="G36" s="21">
        <v>9</v>
      </c>
      <c r="H36" s="21">
        <v>694.1</v>
      </c>
      <c r="I36" s="22"/>
      <c r="J36" s="31"/>
      <c r="K36" s="31"/>
      <c r="N36" s="31"/>
    </row>
    <row r="37" spans="1:16" ht="15.75" x14ac:dyDescent="0.25">
      <c r="A37" s="20" t="s">
        <v>22</v>
      </c>
      <c r="B37" s="21">
        <v>575.6</v>
      </c>
      <c r="C37" s="21">
        <v>29.3</v>
      </c>
      <c r="D37" s="21">
        <v>88.1</v>
      </c>
      <c r="E37" s="21">
        <v>8.8000000000000007</v>
      </c>
      <c r="F37" s="21">
        <v>3.7</v>
      </c>
      <c r="G37" s="21">
        <v>18.5</v>
      </c>
      <c r="H37" s="21">
        <v>724</v>
      </c>
      <c r="I37" s="22"/>
      <c r="J37" s="31"/>
      <c r="K37" s="31"/>
      <c r="N37" s="31"/>
    </row>
    <row r="38" spans="1:16" ht="24" customHeight="1" x14ac:dyDescent="0.25">
      <c r="A38" s="20" t="s">
        <v>23</v>
      </c>
      <c r="B38" s="21">
        <v>485.5</v>
      </c>
      <c r="C38" s="21">
        <v>21.3</v>
      </c>
      <c r="D38" s="21">
        <v>60.4</v>
      </c>
      <c r="E38" s="21">
        <v>7.9</v>
      </c>
      <c r="F38" s="21">
        <v>2.5</v>
      </c>
      <c r="G38" s="21">
        <v>10.8</v>
      </c>
      <c r="H38" s="21">
        <v>588.29999999999995</v>
      </c>
      <c r="I38" s="22"/>
      <c r="J38" s="31"/>
      <c r="K38" s="31"/>
      <c r="N38" s="31"/>
      <c r="O38" s="31"/>
      <c r="P38" s="31"/>
    </row>
    <row r="39" spans="1:16" ht="24" customHeight="1" x14ac:dyDescent="0.25">
      <c r="A39" s="20" t="s">
        <v>24</v>
      </c>
      <c r="B39" s="21">
        <v>496.9</v>
      </c>
      <c r="C39" s="21">
        <v>19.899999999999999</v>
      </c>
      <c r="D39" s="21">
        <v>65.8</v>
      </c>
      <c r="E39" s="21">
        <v>7.1</v>
      </c>
      <c r="F39" s="21">
        <v>3</v>
      </c>
      <c r="G39" s="21">
        <v>17.8</v>
      </c>
      <c r="H39" s="21">
        <v>610.5</v>
      </c>
      <c r="I39" s="22"/>
      <c r="J39" s="31"/>
      <c r="K39" s="31"/>
      <c r="N39" s="31"/>
      <c r="O39" s="31"/>
      <c r="P39" s="31"/>
    </row>
    <row r="40" spans="1:16" ht="24" customHeight="1" x14ac:dyDescent="0.25">
      <c r="A40" s="20" t="s">
        <v>25</v>
      </c>
      <c r="B40" s="21">
        <v>458</v>
      </c>
      <c r="C40" s="21">
        <v>14.8</v>
      </c>
      <c r="D40" s="21">
        <v>54.1</v>
      </c>
      <c r="E40" s="21">
        <v>7.2</v>
      </c>
      <c r="F40" s="21">
        <v>2.8</v>
      </c>
      <c r="G40" s="21">
        <v>15.4</v>
      </c>
      <c r="H40" s="21">
        <v>552.1</v>
      </c>
      <c r="I40" s="22"/>
      <c r="J40" s="31"/>
      <c r="K40" s="31"/>
      <c r="N40" s="31"/>
      <c r="O40" s="31"/>
      <c r="P40" s="31"/>
    </row>
    <row r="41" spans="1:16" ht="24" customHeight="1" x14ac:dyDescent="0.25">
      <c r="A41" s="20" t="s">
        <v>28</v>
      </c>
      <c r="B41" s="21">
        <v>493.4</v>
      </c>
      <c r="C41" s="21">
        <v>21</v>
      </c>
      <c r="D41" s="21">
        <v>61.2</v>
      </c>
      <c r="E41" s="21">
        <v>7.9</v>
      </c>
      <c r="F41" s="21">
        <v>2.6</v>
      </c>
      <c r="G41" s="21">
        <v>11.7</v>
      </c>
      <c r="H41" s="21">
        <v>597.70000000000005</v>
      </c>
      <c r="I41" s="22"/>
      <c r="J41" s="31"/>
      <c r="K41" s="31"/>
      <c r="N41" s="31"/>
      <c r="O41" s="31"/>
      <c r="P41" s="31"/>
    </row>
    <row r="42" spans="1:16" ht="24" customHeight="1" x14ac:dyDescent="0.25">
      <c r="A42" s="20" t="s">
        <v>29</v>
      </c>
      <c r="B42" s="21">
        <v>509.8</v>
      </c>
      <c r="C42" s="21">
        <v>13.7</v>
      </c>
      <c r="D42" s="21">
        <v>60</v>
      </c>
      <c r="E42" s="21">
        <v>13</v>
      </c>
      <c r="F42" s="21">
        <v>2.9</v>
      </c>
      <c r="G42" s="21">
        <v>17.7</v>
      </c>
      <c r="H42" s="21">
        <v>617.1</v>
      </c>
      <c r="I42" s="22"/>
      <c r="J42" s="31"/>
      <c r="K42" s="31"/>
      <c r="N42" s="31"/>
      <c r="O42" s="31"/>
      <c r="P42" s="31"/>
    </row>
    <row r="43" spans="1:16" ht="24" customHeight="1" thickBot="1" x14ac:dyDescent="0.25">
      <c r="A43" s="32" t="s">
        <v>32</v>
      </c>
      <c r="B43" s="33">
        <v>494.1</v>
      </c>
      <c r="C43" s="33">
        <v>20.8</v>
      </c>
      <c r="D43" s="33">
        <v>61.2</v>
      </c>
      <c r="E43" s="33">
        <v>8</v>
      </c>
      <c r="F43" s="33">
        <v>2.6</v>
      </c>
      <c r="G43" s="33">
        <v>11.9</v>
      </c>
      <c r="H43" s="33">
        <v>598.5</v>
      </c>
      <c r="I43" s="22"/>
      <c r="J43" s="31"/>
      <c r="K43" s="31"/>
      <c r="N43" s="31"/>
      <c r="O43" s="31"/>
      <c r="P43" s="31"/>
    </row>
    <row r="44" spans="1:16" ht="22.5" customHeight="1" x14ac:dyDescent="0.2">
      <c r="A44" s="2" t="s">
        <v>34</v>
      </c>
      <c r="B44" s="34"/>
      <c r="C44" s="34"/>
      <c r="D44" s="34"/>
      <c r="E44" s="34"/>
      <c r="F44" s="34"/>
      <c r="G44" s="2"/>
    </row>
    <row r="45" spans="1:16" ht="15" x14ac:dyDescent="0.2">
      <c r="A45" s="2"/>
      <c r="B45" s="35"/>
      <c r="G45" s="28"/>
    </row>
    <row r="46" spans="1:16" s="41" customFormat="1" ht="15" x14ac:dyDescent="0.2">
      <c r="A46" s="2" t="s">
        <v>35</v>
      </c>
      <c r="B46" s="37"/>
      <c r="C46" s="38"/>
      <c r="D46" s="2"/>
      <c r="E46" s="2"/>
      <c r="F46" s="39"/>
      <c r="G46" s="39"/>
      <c r="H46" s="40" t="s">
        <v>36</v>
      </c>
    </row>
    <row r="47" spans="1:16" s="41" customFormat="1" ht="15.75" x14ac:dyDescent="0.25">
      <c r="A47" s="42" t="s">
        <v>37</v>
      </c>
      <c r="B47" s="2"/>
      <c r="C47" s="38"/>
      <c r="D47" s="2"/>
      <c r="E47" s="2"/>
      <c r="F47" s="39"/>
      <c r="G47" s="39"/>
      <c r="H47" s="40" t="s">
        <v>38</v>
      </c>
    </row>
    <row r="48" spans="1:16" s="41" customFormat="1" ht="15" x14ac:dyDescent="0.2">
      <c r="A48" s="44" t="s">
        <v>39</v>
      </c>
      <c r="B48" s="44"/>
      <c r="C48" s="44"/>
      <c r="D48" s="44"/>
      <c r="E48" s="44"/>
      <c r="F48" s="37"/>
      <c r="G48" s="39"/>
      <c r="H48" s="40" t="s">
        <v>40</v>
      </c>
    </row>
    <row r="49" s="41" customFormat="1" ht="12" x14ac:dyDescent="0.2"/>
  </sheetData>
  <mergeCells count="2">
    <mergeCell ref="A2:H2"/>
    <mergeCell ref="A48:E48"/>
  </mergeCells>
  <hyperlinks>
    <hyperlink ref="A2" r:id="rId1"/>
    <hyperlink ref="A48" r:id="rId2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26.42578125" bestFit="1" customWidth="1"/>
    <col min="12" max="12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77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1079.787</v>
      </c>
      <c r="C9" s="60">
        <v>38.171999999999997</v>
      </c>
      <c r="D9" s="60">
        <v>149.00899999999999</v>
      </c>
      <c r="E9" s="60">
        <v>15.19</v>
      </c>
      <c r="F9" s="60">
        <v>6.673</v>
      </c>
      <c r="G9" s="60">
        <v>21.234999999999999</v>
      </c>
      <c r="H9" s="60">
        <v>1310.066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3115.3330000000001</v>
      </c>
      <c r="C10" s="60">
        <v>114.559</v>
      </c>
      <c r="D10" s="60">
        <v>311.27199999999999</v>
      </c>
      <c r="E10" s="60">
        <v>65.248999999999995</v>
      </c>
      <c r="F10" s="60">
        <v>16.317</v>
      </c>
      <c r="G10" s="60">
        <v>61.755000000000003</v>
      </c>
      <c r="H10" s="60">
        <v>3684.4850000000001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2315.73</v>
      </c>
      <c r="C11" s="60">
        <v>97.22</v>
      </c>
      <c r="D11" s="60">
        <v>259.7</v>
      </c>
      <c r="E11" s="60">
        <v>43.439</v>
      </c>
      <c r="F11" s="60">
        <v>12.32</v>
      </c>
      <c r="G11" s="60">
        <v>61.076999999999998</v>
      </c>
      <c r="H11" s="60">
        <v>2789.4859999999999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2285.3229999999999</v>
      </c>
      <c r="C12" s="60">
        <v>102.10299999999999</v>
      </c>
      <c r="D12" s="60">
        <v>303.012</v>
      </c>
      <c r="E12" s="60">
        <v>47.671999999999997</v>
      </c>
      <c r="F12" s="60">
        <v>11.946</v>
      </c>
      <c r="G12" s="60">
        <v>66.805999999999997</v>
      </c>
      <c r="H12" s="60">
        <v>2816.8620000000001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2894.1930000000002</v>
      </c>
      <c r="C13" s="60">
        <v>101.399</v>
      </c>
      <c r="D13" s="60">
        <v>410.077</v>
      </c>
      <c r="E13" s="60">
        <v>60.558</v>
      </c>
      <c r="F13" s="60">
        <v>14.714</v>
      </c>
      <c r="G13" s="60">
        <v>60.878999999999998</v>
      </c>
      <c r="H13" s="60">
        <v>3541.82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3208.011</v>
      </c>
      <c r="C14" s="60">
        <v>136.208</v>
      </c>
      <c r="D14" s="60">
        <v>365.18099999999998</v>
      </c>
      <c r="E14" s="60">
        <v>48.029000000000003</v>
      </c>
      <c r="F14" s="60">
        <v>13.932</v>
      </c>
      <c r="G14" s="60">
        <v>79.975999999999999</v>
      </c>
      <c r="H14" s="60">
        <v>3851.337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2606.0320000000002</v>
      </c>
      <c r="C15" s="60">
        <v>124.173</v>
      </c>
      <c r="D15" s="60">
        <v>212.51599999999999</v>
      </c>
      <c r="E15" s="60">
        <v>20.302</v>
      </c>
      <c r="F15" s="60">
        <v>20.311</v>
      </c>
      <c r="G15" s="60">
        <v>32.908000000000001</v>
      </c>
      <c r="H15" s="60">
        <v>3016.2420000000002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4908.17</v>
      </c>
      <c r="C16" s="60">
        <v>206.79400000000001</v>
      </c>
      <c r="D16" s="60">
        <v>570.71199999999999</v>
      </c>
      <c r="E16" s="60">
        <v>64.335999999999999</v>
      </c>
      <c r="F16" s="60">
        <v>21.71</v>
      </c>
      <c r="G16" s="60">
        <v>75.805000000000007</v>
      </c>
      <c r="H16" s="60">
        <v>5847.527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2968.2190000000001</v>
      </c>
      <c r="C17" s="60">
        <v>146.291</v>
      </c>
      <c r="D17" s="60">
        <v>425.68599999999998</v>
      </c>
      <c r="E17" s="60">
        <v>45.331000000000003</v>
      </c>
      <c r="F17" s="60">
        <v>18.475999999999999</v>
      </c>
      <c r="G17" s="60">
        <v>92.7</v>
      </c>
      <c r="H17" s="60">
        <v>3696.703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25380.797999999999</v>
      </c>
      <c r="C18" s="60">
        <v>1066.9190000000001</v>
      </c>
      <c r="D18" s="60">
        <v>3007.165</v>
      </c>
      <c r="E18" s="60">
        <v>410.10599999999999</v>
      </c>
      <c r="F18" s="60">
        <v>136.399</v>
      </c>
      <c r="G18" s="60">
        <v>553.14099999999996</v>
      </c>
      <c r="H18" s="60">
        <v>30554.527999999998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1488.598</v>
      </c>
      <c r="C19" s="60">
        <v>54.637</v>
      </c>
      <c r="D19" s="60">
        <v>186.59100000000001</v>
      </c>
      <c r="E19" s="60">
        <v>21.303000000000001</v>
      </c>
      <c r="F19" s="60">
        <v>9.6829999999999998</v>
      </c>
      <c r="G19" s="60">
        <v>51.225999999999999</v>
      </c>
      <c r="H19" s="60">
        <v>1812.038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2382.92</v>
      </c>
      <c r="C20" s="60">
        <v>66.635000000000005</v>
      </c>
      <c r="D20" s="60">
        <v>259.76</v>
      </c>
      <c r="E20" s="60">
        <v>36.256</v>
      </c>
      <c r="F20" s="60">
        <v>15.207000000000001</v>
      </c>
      <c r="G20" s="60">
        <v>77.003</v>
      </c>
      <c r="H20" s="60">
        <v>2837.7809999999999</v>
      </c>
      <c r="I20" s="61"/>
      <c r="J20" s="67"/>
      <c r="R20" s="65"/>
    </row>
    <row r="21" spans="1:18" ht="24" customHeight="1" x14ac:dyDescent="0.25">
      <c r="A21" s="59" t="s">
        <v>74</v>
      </c>
      <c r="B21" s="60">
        <v>512.15899999999999</v>
      </c>
      <c r="C21" s="60">
        <v>15.778</v>
      </c>
      <c r="D21" s="60">
        <v>53.34</v>
      </c>
      <c r="E21" s="60">
        <v>5.24</v>
      </c>
      <c r="F21" s="60">
        <v>1.3009999999999999</v>
      </c>
      <c r="G21" s="60">
        <v>13.864000000000001</v>
      </c>
      <c r="H21" s="60">
        <v>601.68200000000002</v>
      </c>
      <c r="I21" s="61"/>
      <c r="R21" s="65"/>
    </row>
    <row r="22" spans="1:18" ht="24" customHeight="1" x14ac:dyDescent="0.25">
      <c r="A22" s="59" t="s">
        <v>66</v>
      </c>
      <c r="B22" s="60">
        <v>1.927</v>
      </c>
      <c r="C22" s="60">
        <v>0.84199999999999997</v>
      </c>
      <c r="D22" s="60">
        <v>0.753</v>
      </c>
      <c r="E22" s="60">
        <v>9.5000000000000001E-2</v>
      </c>
      <c r="F22" s="60">
        <v>4.1000000000000002E-2</v>
      </c>
      <c r="G22" s="60">
        <v>0.77600000000000002</v>
      </c>
      <c r="H22" s="60">
        <v>4.4340000000000002</v>
      </c>
      <c r="I22" s="61"/>
      <c r="R22" s="65"/>
    </row>
    <row r="23" spans="1:18" ht="24" customHeight="1" x14ac:dyDescent="0.25">
      <c r="A23" s="59" t="s">
        <v>28</v>
      </c>
      <c r="B23" s="60">
        <v>29766.401999999998</v>
      </c>
      <c r="C23" s="60">
        <v>1204.8109999999999</v>
      </c>
      <c r="D23" s="60">
        <v>3507.6089999999999</v>
      </c>
      <c r="E23" s="60">
        <v>473</v>
      </c>
      <c r="F23" s="60">
        <v>162.631</v>
      </c>
      <c r="G23" s="60">
        <v>696.01</v>
      </c>
      <c r="H23" s="60">
        <v>35810.463000000003</v>
      </c>
      <c r="I23" s="61"/>
      <c r="J23" s="67"/>
      <c r="R23" s="65"/>
    </row>
    <row r="24" spans="1:18" ht="24" customHeight="1" x14ac:dyDescent="0.25">
      <c r="A24" s="59" t="s">
        <v>29</v>
      </c>
      <c r="B24" s="60">
        <v>889.12199999999996</v>
      </c>
      <c r="C24" s="60">
        <v>23.152000000000001</v>
      </c>
      <c r="D24" s="60">
        <v>98.168000000000006</v>
      </c>
      <c r="E24" s="60">
        <v>22.539000000000001</v>
      </c>
      <c r="F24" s="60">
        <v>5.59</v>
      </c>
      <c r="G24" s="60">
        <v>28.867999999999999</v>
      </c>
      <c r="H24" s="60">
        <v>1067.4390000000001</v>
      </c>
      <c r="I24" s="61"/>
      <c r="J24" s="67"/>
      <c r="R24" s="65"/>
    </row>
    <row r="25" spans="1:18" ht="24" customHeight="1" x14ac:dyDescent="0.25">
      <c r="A25" s="59" t="s">
        <v>74</v>
      </c>
      <c r="B25" s="60">
        <v>16.280999999999999</v>
      </c>
      <c r="C25" s="60">
        <v>0.26600000000000001</v>
      </c>
      <c r="D25" s="60">
        <v>1.393</v>
      </c>
      <c r="E25" s="60">
        <v>0.19400000000000001</v>
      </c>
      <c r="F25" s="60">
        <v>3.9E-2</v>
      </c>
      <c r="G25" s="60">
        <v>0.14799999999999999</v>
      </c>
      <c r="H25" s="60">
        <v>18.321000000000002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905.40300000000002</v>
      </c>
      <c r="C26" s="60">
        <v>23.417999999999999</v>
      </c>
      <c r="D26" s="60">
        <v>99.561000000000007</v>
      </c>
      <c r="E26" s="60">
        <v>22.733000000000001</v>
      </c>
      <c r="F26" s="60">
        <v>5.6289999999999996</v>
      </c>
      <c r="G26" s="60">
        <v>29.015999999999998</v>
      </c>
      <c r="H26" s="60">
        <v>1085.76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30671.805</v>
      </c>
      <c r="C27" s="60">
        <v>1228.229</v>
      </c>
      <c r="D27" s="60">
        <v>3607.17</v>
      </c>
      <c r="E27" s="60">
        <v>495.733</v>
      </c>
      <c r="F27" s="60">
        <v>168.26</v>
      </c>
      <c r="G27" s="60">
        <v>725.02599999999995</v>
      </c>
      <c r="H27" s="60">
        <v>36896.222999999998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412.33546288057858</v>
      </c>
      <c r="C29" s="60">
        <v>14.576642698122356</v>
      </c>
      <c r="D29" s="60">
        <v>56.90168059846259</v>
      </c>
      <c r="E29" s="60">
        <v>5.8005659274986536</v>
      </c>
      <c r="F29" s="60">
        <v>2.5482012135746226</v>
      </c>
      <c r="G29" s="60">
        <v>8.1089544088501579</v>
      </c>
      <c r="H29" s="60">
        <v>500.271507727087</v>
      </c>
      <c r="I29" s="61"/>
      <c r="J29" s="69"/>
      <c r="K29" s="69"/>
      <c r="L29" s="69"/>
      <c r="M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436.74988514635726</v>
      </c>
      <c r="C30" s="60">
        <v>16.060443648393782</v>
      </c>
      <c r="D30" s="60">
        <v>43.638355915491836</v>
      </c>
      <c r="E30" s="60">
        <v>9.14749506903906</v>
      </c>
      <c r="F30" s="60">
        <v>2.2875396870681595</v>
      </c>
      <c r="G30" s="60">
        <v>8.6576584773484235</v>
      </c>
      <c r="H30" s="60">
        <v>516.54137794369854</v>
      </c>
      <c r="I30" s="61"/>
      <c r="J30" s="69"/>
      <c r="K30" s="69"/>
      <c r="L30" s="69"/>
      <c r="M30" s="69"/>
      <c r="N30" s="69"/>
      <c r="O30" s="69"/>
      <c r="P30" s="69"/>
    </row>
    <row r="31" spans="1:18" ht="15.75" x14ac:dyDescent="0.25">
      <c r="A31" s="59" t="s">
        <v>16</v>
      </c>
      <c r="B31" s="60">
        <v>432.03700279867991</v>
      </c>
      <c r="C31" s="60">
        <v>18.137968334860997</v>
      </c>
      <c r="D31" s="60">
        <v>48.451248473188663</v>
      </c>
      <c r="E31" s="60">
        <v>8.1042502211276162</v>
      </c>
      <c r="F31" s="60">
        <v>2.2984958844423731</v>
      </c>
      <c r="G31" s="60">
        <v>11.394905286857696</v>
      </c>
      <c r="H31" s="60">
        <v>520.4238709991572</v>
      </c>
      <c r="I31" s="61"/>
      <c r="J31" s="69"/>
      <c r="K31" s="69"/>
      <c r="L31" s="69"/>
      <c r="M31" s="69"/>
      <c r="N31" s="69"/>
      <c r="O31" s="69"/>
      <c r="P31" s="69"/>
    </row>
    <row r="32" spans="1:18" ht="15.75" x14ac:dyDescent="0.25">
      <c r="A32" s="66" t="s">
        <v>17</v>
      </c>
      <c r="B32" s="60">
        <v>492.80126656823535</v>
      </c>
      <c r="C32" s="60">
        <v>22.017232452662721</v>
      </c>
      <c r="D32" s="60">
        <v>65.340740624136771</v>
      </c>
      <c r="E32" s="60">
        <v>10.279869401323539</v>
      </c>
      <c r="F32" s="60">
        <v>2.5760051994506417</v>
      </c>
      <c r="G32" s="60">
        <v>14.405876724803246</v>
      </c>
      <c r="H32" s="60">
        <v>607.42099097061237</v>
      </c>
      <c r="I32" s="61"/>
      <c r="J32" s="69"/>
      <c r="K32" s="69"/>
      <c r="L32" s="69"/>
      <c r="M32" s="69"/>
      <c r="N32" s="69"/>
      <c r="O32" s="69"/>
      <c r="P32" s="69"/>
    </row>
    <row r="33" spans="1:16" ht="15.75" x14ac:dyDescent="0.25">
      <c r="A33" s="59" t="s">
        <v>18</v>
      </c>
      <c r="B33" s="60">
        <v>506.57257717277838</v>
      </c>
      <c r="C33" s="60">
        <v>17.747936213218178</v>
      </c>
      <c r="D33" s="60">
        <v>71.776057342852198</v>
      </c>
      <c r="E33" s="60">
        <v>10.599508093768836</v>
      </c>
      <c r="F33" s="60">
        <v>2.5754014678773189</v>
      </c>
      <c r="G33" s="60">
        <v>10.655692942972903</v>
      </c>
      <c r="H33" s="60">
        <v>619.9271732334679</v>
      </c>
      <c r="I33" s="61"/>
      <c r="J33" s="69"/>
      <c r="K33" s="69"/>
      <c r="L33" s="69"/>
      <c r="M33" s="69"/>
      <c r="N33" s="69"/>
      <c r="O33" s="69"/>
      <c r="P33" s="69"/>
    </row>
    <row r="34" spans="1:16" ht="15.75" x14ac:dyDescent="0.25">
      <c r="A34" s="59" t="s">
        <v>19</v>
      </c>
      <c r="B34" s="60">
        <v>533.03536847023531</v>
      </c>
      <c r="C34" s="60">
        <v>22.631992679761325</v>
      </c>
      <c r="D34" s="60">
        <v>60.677593965023497</v>
      </c>
      <c r="E34" s="60">
        <v>7.9803827705880472</v>
      </c>
      <c r="F34" s="60">
        <v>2.3149075092096996</v>
      </c>
      <c r="G34" s="60">
        <v>13.288619218816748</v>
      </c>
      <c r="H34" s="60">
        <v>639.92886461363457</v>
      </c>
      <c r="I34" s="61"/>
      <c r="J34" s="69"/>
      <c r="K34" s="69"/>
      <c r="L34" s="69"/>
      <c r="M34" s="69"/>
      <c r="N34" s="69"/>
      <c r="O34" s="69"/>
      <c r="P34" s="69"/>
    </row>
    <row r="35" spans="1:16" ht="15.75" x14ac:dyDescent="0.25">
      <c r="A35" s="59" t="s">
        <v>20</v>
      </c>
      <c r="B35" s="60">
        <v>305.20282446169432</v>
      </c>
      <c r="C35" s="60">
        <v>14.542396379584734</v>
      </c>
      <c r="D35" s="60">
        <v>24.888598237973063</v>
      </c>
      <c r="E35" s="60">
        <v>2.3776483720158912</v>
      </c>
      <c r="F35" s="60">
        <v>2.3787023979910735</v>
      </c>
      <c r="G35" s="60">
        <v>3.8539874212540122</v>
      </c>
      <c r="H35" s="60">
        <v>353.24415727051309</v>
      </c>
      <c r="I35" s="61"/>
      <c r="J35" s="69"/>
      <c r="K35" s="69"/>
      <c r="L35" s="69"/>
      <c r="M35" s="69"/>
      <c r="N35" s="69"/>
      <c r="O35" s="69"/>
      <c r="P35" s="69"/>
    </row>
    <row r="36" spans="1:16" ht="15.75" x14ac:dyDescent="0.25">
      <c r="A36" s="59" t="s">
        <v>21</v>
      </c>
      <c r="B36" s="60">
        <v>553.1069039279372</v>
      </c>
      <c r="C36" s="60">
        <v>23.303836071463266</v>
      </c>
      <c r="D36" s="60">
        <v>64.314143021639609</v>
      </c>
      <c r="E36" s="60">
        <v>7.2500923503276722</v>
      </c>
      <c r="F36" s="60">
        <v>2.446523018614986</v>
      </c>
      <c r="G36" s="60">
        <v>8.54254617347347</v>
      </c>
      <c r="H36" s="60">
        <v>658.96404456345624</v>
      </c>
      <c r="I36" s="61"/>
      <c r="J36" s="69"/>
      <c r="K36" s="69"/>
      <c r="L36" s="69"/>
      <c r="M36" s="69"/>
      <c r="N36" s="69"/>
      <c r="O36" s="69"/>
      <c r="P36" s="69"/>
    </row>
    <row r="37" spans="1:16" ht="15.75" x14ac:dyDescent="0.25">
      <c r="A37" s="59" t="s">
        <v>22</v>
      </c>
      <c r="B37" s="60">
        <v>547.30834696125214</v>
      </c>
      <c r="C37" s="60">
        <v>26.974520877775038</v>
      </c>
      <c r="D37" s="60">
        <v>78.492018609323509</v>
      </c>
      <c r="E37" s="60">
        <v>8.3585593502704914</v>
      </c>
      <c r="F37" s="60">
        <v>3.4067799641657488</v>
      </c>
      <c r="G37" s="60">
        <v>17.092904453245559</v>
      </c>
      <c r="H37" s="60">
        <v>681.63313021603255</v>
      </c>
      <c r="I37" s="61"/>
      <c r="J37" s="69"/>
      <c r="K37" s="69"/>
      <c r="L37" s="69"/>
      <c r="M37" s="69"/>
      <c r="N37" s="69"/>
      <c r="O37" s="69"/>
      <c r="P37" s="69"/>
    </row>
    <row r="38" spans="1:16" ht="24" customHeight="1" x14ac:dyDescent="0.25">
      <c r="A38" s="59" t="s">
        <v>23</v>
      </c>
      <c r="B38" s="60">
        <v>467.27500596594581</v>
      </c>
      <c r="C38" s="60">
        <v>19.64258894027607</v>
      </c>
      <c r="D38" s="60">
        <v>55.363627389319419</v>
      </c>
      <c r="E38" s="60">
        <v>7.5502859916646505</v>
      </c>
      <c r="F38" s="60">
        <v>2.5111835939417291</v>
      </c>
      <c r="G38" s="60">
        <v>10.183642140606029</v>
      </c>
      <c r="H38" s="60">
        <v>562.52633402175366</v>
      </c>
      <c r="I38" s="61"/>
      <c r="J38" s="69"/>
      <c r="K38" s="69"/>
      <c r="L38" s="69"/>
      <c r="M38" s="69"/>
      <c r="N38" s="69"/>
      <c r="O38" s="69"/>
      <c r="P38" s="69"/>
    </row>
    <row r="39" spans="1:16" ht="24" customHeight="1" x14ac:dyDescent="0.25">
      <c r="A39" s="59" t="s">
        <v>24</v>
      </c>
      <c r="B39" s="60">
        <v>481.42971168511616</v>
      </c>
      <c r="C39" s="60">
        <v>17.670234111116429</v>
      </c>
      <c r="D39" s="60">
        <v>60.345675147378621</v>
      </c>
      <c r="E39" s="60">
        <v>6.8896351788918375</v>
      </c>
      <c r="F39" s="60">
        <v>3.1315935519508828</v>
      </c>
      <c r="G39" s="60">
        <v>16.5670774855144</v>
      </c>
      <c r="H39" s="60">
        <v>586.03392715996836</v>
      </c>
      <c r="I39" s="61"/>
      <c r="J39" s="69"/>
      <c r="K39" s="69"/>
      <c r="L39" s="69"/>
      <c r="M39" s="69"/>
      <c r="N39" s="69"/>
      <c r="O39" s="69"/>
      <c r="P39" s="69"/>
    </row>
    <row r="40" spans="1:16" ht="24" customHeight="1" x14ac:dyDescent="0.25">
      <c r="A40" s="59" t="s">
        <v>25</v>
      </c>
      <c r="B40" s="60">
        <v>445.60550527339365</v>
      </c>
      <c r="C40" s="60">
        <v>12.460730047123944</v>
      </c>
      <c r="D40" s="60">
        <v>48.575061709925947</v>
      </c>
      <c r="E40" s="60">
        <v>6.7798638641633637</v>
      </c>
      <c r="F40" s="60">
        <v>2.8437055875532953</v>
      </c>
      <c r="G40" s="60">
        <v>14.399543720547536</v>
      </c>
      <c r="H40" s="60">
        <v>530.66441020270781</v>
      </c>
      <c r="I40" s="61"/>
      <c r="J40" s="69"/>
      <c r="K40" s="69"/>
      <c r="L40" s="69"/>
      <c r="M40" s="69"/>
      <c r="N40" s="69"/>
      <c r="O40" s="69"/>
      <c r="P40" s="69"/>
    </row>
    <row r="41" spans="1:16" ht="24" customHeight="1" x14ac:dyDescent="0.25">
      <c r="A41" s="59" t="s">
        <v>28</v>
      </c>
      <c r="B41" s="60">
        <v>474.31769907744967</v>
      </c>
      <c r="C41" s="60">
        <v>19.19826189753136</v>
      </c>
      <c r="D41" s="60">
        <v>55.892580841424987</v>
      </c>
      <c r="E41" s="60">
        <v>7.5370974182110997</v>
      </c>
      <c r="F41" s="60">
        <v>2.5914708038500831</v>
      </c>
      <c r="G41" s="60">
        <v>11.090687471562594</v>
      </c>
      <c r="H41" s="60">
        <v>570.62779751002995</v>
      </c>
      <c r="I41" s="61"/>
      <c r="J41" s="69"/>
      <c r="K41" s="69"/>
      <c r="L41" s="69"/>
      <c r="M41" s="69"/>
      <c r="N41" s="69"/>
      <c r="O41" s="69"/>
      <c r="P41" s="69"/>
    </row>
    <row r="42" spans="1:16" ht="24" customHeight="1" x14ac:dyDescent="0.25">
      <c r="A42" s="59" t="s">
        <v>29</v>
      </c>
      <c r="B42" s="60">
        <v>483.0877295166851</v>
      </c>
      <c r="C42" s="60">
        <v>12.579204106714597</v>
      </c>
      <c r="D42" s="60">
        <v>53.337737938318874</v>
      </c>
      <c r="E42" s="60">
        <v>12.246142076764007</v>
      </c>
      <c r="F42" s="60">
        <v>3.0372214476734012</v>
      </c>
      <c r="G42" s="60">
        <v>15.684885286482245</v>
      </c>
      <c r="H42" s="60">
        <v>579.97292037263833</v>
      </c>
      <c r="I42" s="61"/>
      <c r="J42" s="69"/>
      <c r="K42" s="69"/>
      <c r="L42" s="69"/>
      <c r="M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474.81961631755104</v>
      </c>
      <c r="C43" s="71">
        <v>19.01378880473743</v>
      </c>
      <c r="D43" s="71">
        <v>55.841352518776802</v>
      </c>
      <c r="E43" s="71">
        <v>7.6742713008232979</v>
      </c>
      <c r="F43" s="71">
        <v>2.6047749273833456</v>
      </c>
      <c r="G43" s="71">
        <v>11.223877014745261</v>
      </c>
      <c r="H43" s="71">
        <v>571.17768088401726</v>
      </c>
      <c r="I43" s="61"/>
      <c r="J43" s="69"/>
      <c r="K43" s="69"/>
      <c r="L43" s="69"/>
      <c r="M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68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  <c r="J46" s="69"/>
      <c r="K46" s="69"/>
    </row>
    <row r="47" spans="1:16" ht="15" x14ac:dyDescent="0.2">
      <c r="A47" s="72" t="s">
        <v>69</v>
      </c>
      <c r="B47" s="73"/>
      <c r="C47" s="73"/>
      <c r="D47" s="73"/>
      <c r="E47" s="73"/>
      <c r="F47" s="73"/>
      <c r="G47" s="72"/>
      <c r="J47" s="69"/>
      <c r="K47" s="69"/>
    </row>
    <row r="48" spans="1:16" ht="15" x14ac:dyDescent="0.2">
      <c r="A48" s="72"/>
      <c r="B48" s="74"/>
      <c r="G48"/>
    </row>
    <row r="49" spans="1:8" s="77" customFormat="1" ht="12.75" x14ac:dyDescent="0.2">
      <c r="A49" s="28" t="s">
        <v>35</v>
      </c>
      <c r="B49" s="78"/>
      <c r="C49" s="79"/>
      <c r="D49" s="28"/>
      <c r="E49" s="28"/>
      <c r="H49" s="80" t="s">
        <v>36</v>
      </c>
    </row>
    <row r="50" spans="1:8" s="77" customFormat="1" ht="12.75" x14ac:dyDescent="0.2">
      <c r="A50" s="81" t="s">
        <v>70</v>
      </c>
      <c r="B50" s="28"/>
      <c r="C50" s="79"/>
      <c r="D50" s="28"/>
      <c r="E50" s="28"/>
      <c r="H50" s="80" t="s">
        <v>78</v>
      </c>
    </row>
    <row r="51" spans="1:8" s="77" customFormat="1" ht="14.25" x14ac:dyDescent="0.2">
      <c r="A51" s="82" t="s">
        <v>39</v>
      </c>
      <c r="B51" s="82"/>
      <c r="C51" s="82"/>
      <c r="D51" s="82"/>
      <c r="E51" s="82"/>
      <c r="F51" s="82"/>
      <c r="H51" s="80" t="s">
        <v>79</v>
      </c>
    </row>
    <row r="52" spans="1:8" s="77" customFormat="1" ht="12" x14ac:dyDescent="0.2"/>
  </sheetData>
  <mergeCells count="2">
    <mergeCell ref="A2:H2"/>
    <mergeCell ref="A51:F51"/>
  </mergeCells>
  <hyperlinks>
    <hyperlink ref="A2" r:id="rId1"/>
    <hyperlink ref="A51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80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1075.0039999999999</v>
      </c>
      <c r="C9" s="60">
        <v>38.555999999999997</v>
      </c>
      <c r="D9" s="60">
        <v>148.733</v>
      </c>
      <c r="E9" s="60">
        <v>15.041</v>
      </c>
      <c r="F9" s="60">
        <v>6.7380000000000004</v>
      </c>
      <c r="G9" s="60">
        <v>21.1</v>
      </c>
      <c r="H9" s="60">
        <v>1305.172</v>
      </c>
      <c r="I9" s="83"/>
      <c r="J9" s="62"/>
      <c r="K9" s="63"/>
      <c r="Q9" s="54"/>
      <c r="R9" s="54"/>
      <c r="S9" s="54"/>
    </row>
    <row r="10" spans="1:19" s="55" customFormat="1" ht="15.75" customHeight="1" x14ac:dyDescent="0.25">
      <c r="A10" s="59" t="s">
        <v>15</v>
      </c>
      <c r="B10" s="60">
        <v>3098.8449999999998</v>
      </c>
      <c r="C10" s="60">
        <v>115.395</v>
      </c>
      <c r="D10" s="60">
        <v>307.512</v>
      </c>
      <c r="E10" s="60">
        <v>65.563999999999993</v>
      </c>
      <c r="F10" s="60">
        <v>16.428999999999998</v>
      </c>
      <c r="G10" s="60">
        <v>61.737000000000002</v>
      </c>
      <c r="H10" s="60">
        <v>3665.482</v>
      </c>
      <c r="I10" s="83"/>
      <c r="J10" s="62"/>
      <c r="K10" s="63"/>
      <c r="Q10" s="54"/>
      <c r="R10" s="54"/>
      <c r="S10" s="54"/>
    </row>
    <row r="11" spans="1:19" s="55" customFormat="1" ht="15.75" customHeight="1" x14ac:dyDescent="0.25">
      <c r="A11" s="59" t="s">
        <v>16</v>
      </c>
      <c r="B11" s="60">
        <v>2304.549</v>
      </c>
      <c r="C11" s="60">
        <v>98.447999999999993</v>
      </c>
      <c r="D11" s="60">
        <v>256.73200000000003</v>
      </c>
      <c r="E11" s="60">
        <v>43.552</v>
      </c>
      <c r="F11" s="60">
        <v>12.321</v>
      </c>
      <c r="G11" s="60">
        <v>60.932000000000002</v>
      </c>
      <c r="H11" s="60">
        <v>2776.5340000000001</v>
      </c>
      <c r="I11" s="83"/>
      <c r="J11" s="62"/>
      <c r="K11" s="63"/>
      <c r="Q11" s="54"/>
      <c r="R11" s="54"/>
      <c r="S11" s="54"/>
    </row>
    <row r="12" spans="1:19" s="55" customFormat="1" ht="15.75" customHeight="1" x14ac:dyDescent="0.25">
      <c r="A12" s="66" t="s">
        <v>17</v>
      </c>
      <c r="B12" s="60">
        <v>2271.1889999999999</v>
      </c>
      <c r="C12" s="60">
        <v>102.58799999999999</v>
      </c>
      <c r="D12" s="60">
        <v>298.92899999999997</v>
      </c>
      <c r="E12" s="60">
        <v>47.792000000000002</v>
      </c>
      <c r="F12" s="60">
        <v>12.022</v>
      </c>
      <c r="G12" s="60">
        <v>66.974000000000004</v>
      </c>
      <c r="H12" s="60">
        <v>2799.4940000000001</v>
      </c>
      <c r="I12" s="83"/>
      <c r="J12" s="62"/>
      <c r="K12" s="63"/>
      <c r="Q12" s="54"/>
      <c r="R12" s="54"/>
      <c r="S12" s="54"/>
    </row>
    <row r="13" spans="1:19" s="49" customFormat="1" ht="15.75" customHeight="1" x14ac:dyDescent="0.25">
      <c r="A13" s="59" t="s">
        <v>18</v>
      </c>
      <c r="B13" s="60">
        <v>2867.7660000000001</v>
      </c>
      <c r="C13" s="60">
        <v>102.05</v>
      </c>
      <c r="D13" s="60">
        <v>404.53899999999999</v>
      </c>
      <c r="E13" s="60">
        <v>59.98</v>
      </c>
      <c r="F13" s="60">
        <v>14.925000000000001</v>
      </c>
      <c r="G13" s="60">
        <v>60.707000000000001</v>
      </c>
      <c r="H13" s="60">
        <v>3509.9670000000001</v>
      </c>
      <c r="I13" s="83"/>
      <c r="J13" s="62"/>
    </row>
    <row r="14" spans="1:19" ht="15.75" customHeight="1" x14ac:dyDescent="0.25">
      <c r="A14" s="59" t="s">
        <v>19</v>
      </c>
      <c r="B14" s="60">
        <v>3182.3820000000001</v>
      </c>
      <c r="C14" s="60">
        <v>137.54900000000001</v>
      </c>
      <c r="D14" s="60">
        <v>359.94400000000002</v>
      </c>
      <c r="E14" s="60">
        <v>47.912999999999997</v>
      </c>
      <c r="F14" s="60">
        <v>13.866</v>
      </c>
      <c r="G14" s="60">
        <v>80.072999999999993</v>
      </c>
      <c r="H14" s="60">
        <v>3821.7269999999999</v>
      </c>
      <c r="I14" s="83"/>
      <c r="J14" s="62"/>
    </row>
    <row r="15" spans="1:19" ht="15.75" customHeight="1" x14ac:dyDescent="0.25">
      <c r="A15" s="59" t="s">
        <v>20</v>
      </c>
      <c r="B15" s="60">
        <v>2588.373</v>
      </c>
      <c r="C15" s="60">
        <v>124.97799999999999</v>
      </c>
      <c r="D15" s="60">
        <v>210.85400000000001</v>
      </c>
      <c r="E15" s="60">
        <v>20.111000000000001</v>
      </c>
      <c r="F15" s="60">
        <v>20.108000000000001</v>
      </c>
      <c r="G15" s="60">
        <v>32.81</v>
      </c>
      <c r="H15" s="60">
        <v>2997.2339999999999</v>
      </c>
      <c r="I15" s="83"/>
      <c r="J15" s="62"/>
    </row>
    <row r="16" spans="1:19" ht="15.75" customHeight="1" x14ac:dyDescent="0.25">
      <c r="A16" s="59" t="s">
        <v>21</v>
      </c>
      <c r="B16" s="60">
        <v>4878.1409999999996</v>
      </c>
      <c r="C16" s="60">
        <v>208.398</v>
      </c>
      <c r="D16" s="60">
        <v>563.40599999999995</v>
      </c>
      <c r="E16" s="60">
        <v>64.103999999999999</v>
      </c>
      <c r="F16" s="60">
        <v>21.725999999999999</v>
      </c>
      <c r="G16" s="60">
        <v>75.590999999999994</v>
      </c>
      <c r="H16" s="60">
        <v>5811.366</v>
      </c>
      <c r="I16" s="83"/>
      <c r="J16" s="62"/>
    </row>
    <row r="17" spans="1:17" ht="15.75" customHeight="1" x14ac:dyDescent="0.25">
      <c r="A17" s="59" t="s">
        <v>22</v>
      </c>
      <c r="B17" s="60">
        <v>2949.971</v>
      </c>
      <c r="C17" s="60">
        <v>147.596</v>
      </c>
      <c r="D17" s="60">
        <v>420.495</v>
      </c>
      <c r="E17" s="60">
        <v>45.411999999999999</v>
      </c>
      <c r="F17" s="60">
        <v>18.393000000000001</v>
      </c>
      <c r="G17" s="60">
        <v>92.552000000000007</v>
      </c>
      <c r="H17" s="60">
        <v>3674.4189999999999</v>
      </c>
      <c r="I17" s="83"/>
      <c r="J17" s="62"/>
    </row>
    <row r="18" spans="1:17" ht="24.75" customHeight="1" x14ac:dyDescent="0.25">
      <c r="A18" s="59" t="s">
        <v>23</v>
      </c>
      <c r="B18" s="60">
        <v>25216.22</v>
      </c>
      <c r="C18" s="60">
        <v>1075.558</v>
      </c>
      <c r="D18" s="60">
        <v>2971.1439999999998</v>
      </c>
      <c r="E18" s="60">
        <v>409.46899999999999</v>
      </c>
      <c r="F18" s="60">
        <v>136.52799999999999</v>
      </c>
      <c r="G18" s="60">
        <v>552.476</v>
      </c>
      <c r="H18" s="60">
        <v>30361.395</v>
      </c>
      <c r="I18" s="83"/>
      <c r="J18" s="67"/>
    </row>
    <row r="19" spans="1:17" ht="24.75" customHeight="1" x14ac:dyDescent="0.25">
      <c r="A19" s="59" t="s">
        <v>24</v>
      </c>
      <c r="B19" s="60">
        <v>1484.893</v>
      </c>
      <c r="C19" s="60">
        <v>55.261000000000003</v>
      </c>
      <c r="D19" s="60">
        <v>185.16800000000001</v>
      </c>
      <c r="E19" s="60">
        <v>21.169</v>
      </c>
      <c r="F19" s="60">
        <v>9.6259999999999994</v>
      </c>
      <c r="G19" s="60">
        <v>51.167000000000002</v>
      </c>
      <c r="H19" s="60">
        <v>1807.2840000000001</v>
      </c>
      <c r="I19" s="83"/>
      <c r="J19" s="67"/>
    </row>
    <row r="20" spans="1:17" ht="24.75" customHeight="1" x14ac:dyDescent="0.25">
      <c r="A20" s="59" t="s">
        <v>25</v>
      </c>
      <c r="B20" s="60">
        <v>2369.34</v>
      </c>
      <c r="C20" s="60">
        <v>67.278000000000006</v>
      </c>
      <c r="D20" s="60">
        <v>256.01100000000002</v>
      </c>
      <c r="E20" s="60">
        <v>36.439</v>
      </c>
      <c r="F20" s="60">
        <v>15.286</v>
      </c>
      <c r="G20" s="60">
        <v>77.006</v>
      </c>
      <c r="H20" s="60">
        <v>2821.36</v>
      </c>
      <c r="I20" s="83"/>
      <c r="J20" s="67"/>
    </row>
    <row r="21" spans="1:17" ht="24" customHeight="1" x14ac:dyDescent="0.25">
      <c r="A21" s="59" t="s">
        <v>74</v>
      </c>
      <c r="B21" s="60">
        <v>539.06399999999996</v>
      </c>
      <c r="C21" s="60">
        <v>17.219000000000001</v>
      </c>
      <c r="D21" s="60">
        <v>58.216000000000001</v>
      </c>
      <c r="E21" s="60">
        <v>6.7619999999999996</v>
      </c>
      <c r="F21" s="60">
        <v>1.575</v>
      </c>
      <c r="G21" s="60">
        <v>15.754</v>
      </c>
      <c r="H21" s="60">
        <v>638.59</v>
      </c>
      <c r="I21" s="83"/>
    </row>
    <row r="22" spans="1:17" ht="24" customHeight="1" x14ac:dyDescent="0.25">
      <c r="A22" s="59" t="s">
        <v>66</v>
      </c>
      <c r="B22" s="60">
        <v>1.972</v>
      </c>
      <c r="C22" s="60">
        <v>0.85199999999999998</v>
      </c>
      <c r="D22" s="60">
        <v>0.74099999999999999</v>
      </c>
      <c r="E22" s="60">
        <v>9.2999999999999999E-2</v>
      </c>
      <c r="F22" s="60">
        <v>3.5999999999999997E-2</v>
      </c>
      <c r="G22" s="60">
        <v>0.78400000000000003</v>
      </c>
      <c r="H22" s="60">
        <v>4.4779999999999998</v>
      </c>
      <c r="I22" s="83"/>
    </row>
    <row r="23" spans="1:17" ht="24" customHeight="1" x14ac:dyDescent="0.25">
      <c r="A23" s="59" t="s">
        <v>28</v>
      </c>
      <c r="B23" s="60">
        <v>29611.489000000001</v>
      </c>
      <c r="C23" s="60">
        <v>1216.1679999999999</v>
      </c>
      <c r="D23" s="60">
        <v>3471.28</v>
      </c>
      <c r="E23" s="60">
        <v>473.93200000000002</v>
      </c>
      <c r="F23" s="60">
        <v>163.05099999999999</v>
      </c>
      <c r="G23" s="60">
        <v>697.18700000000001</v>
      </c>
      <c r="H23" s="60">
        <v>35633.107000000004</v>
      </c>
      <c r="I23" s="83"/>
      <c r="J23" s="67"/>
    </row>
    <row r="24" spans="1:17" ht="24" customHeight="1" x14ac:dyDescent="0.25">
      <c r="A24" s="59" t="s">
        <v>29</v>
      </c>
      <c r="B24" s="60">
        <v>882.45899999999995</v>
      </c>
      <c r="C24" s="60">
        <v>23.727</v>
      </c>
      <c r="D24" s="60">
        <v>96.731999999999999</v>
      </c>
      <c r="E24" s="60">
        <v>22.559000000000001</v>
      </c>
      <c r="F24" s="60">
        <v>5.52</v>
      </c>
      <c r="G24" s="60">
        <v>28.9</v>
      </c>
      <c r="H24" s="60">
        <v>1059.8969999999999</v>
      </c>
      <c r="I24" s="83"/>
      <c r="J24" s="67"/>
    </row>
    <row r="25" spans="1:17" ht="24" customHeight="1" x14ac:dyDescent="0.25">
      <c r="A25" s="59" t="s">
        <v>74</v>
      </c>
      <c r="B25" s="60">
        <v>19.32</v>
      </c>
      <c r="C25" s="60">
        <v>0.317</v>
      </c>
      <c r="D25" s="60">
        <v>1.601</v>
      </c>
      <c r="E25" s="60">
        <v>0.28199999999999997</v>
      </c>
      <c r="F25" s="60">
        <v>6.9000000000000006E-2</v>
      </c>
      <c r="G25" s="60">
        <v>0.24099999999999999</v>
      </c>
      <c r="H25" s="60">
        <v>21.83</v>
      </c>
      <c r="I25" s="83"/>
      <c r="J25" s="67"/>
    </row>
    <row r="26" spans="1:17" ht="24" customHeight="1" x14ac:dyDescent="0.25">
      <c r="A26" s="59" t="s">
        <v>29</v>
      </c>
      <c r="B26" s="60">
        <v>901.779</v>
      </c>
      <c r="C26" s="60">
        <v>24.044</v>
      </c>
      <c r="D26" s="60">
        <v>98.332999999999998</v>
      </c>
      <c r="E26" s="60">
        <v>22.841000000000001</v>
      </c>
      <c r="F26" s="60">
        <v>5.5890000000000004</v>
      </c>
      <c r="G26" s="60">
        <v>29.140999999999998</v>
      </c>
      <c r="H26" s="60">
        <v>1081.7270000000001</v>
      </c>
      <c r="I26" s="83"/>
      <c r="J26" s="67"/>
    </row>
    <row r="27" spans="1:17" ht="24" customHeight="1" x14ac:dyDescent="0.25">
      <c r="A27" s="59" t="s">
        <v>32</v>
      </c>
      <c r="B27" s="60">
        <v>30513.268</v>
      </c>
      <c r="C27" s="60">
        <v>1240.212</v>
      </c>
      <c r="D27" s="60">
        <v>3569.6129999999998</v>
      </c>
      <c r="E27" s="60">
        <v>496.77300000000002</v>
      </c>
      <c r="F27" s="60">
        <v>168.64</v>
      </c>
      <c r="G27" s="60">
        <v>726.32799999999997</v>
      </c>
      <c r="H27" s="60">
        <v>36714.834000000003</v>
      </c>
      <c r="I27" s="83"/>
      <c r="J27" s="67"/>
    </row>
    <row r="28" spans="1:17" ht="31.5" customHeight="1" x14ac:dyDescent="0.25">
      <c r="A28" s="68" t="s">
        <v>81</v>
      </c>
      <c r="B28" s="60"/>
      <c r="C28" s="60"/>
      <c r="D28" s="60"/>
      <c r="E28" s="60"/>
      <c r="F28" s="60"/>
      <c r="G28" s="60"/>
      <c r="H28" s="60"/>
    </row>
    <row r="29" spans="1:17" ht="21.75" customHeight="1" x14ac:dyDescent="0.2">
      <c r="A29" s="59" t="s">
        <v>14</v>
      </c>
      <c r="B29" s="60">
        <f>B9/'2014_Q3'!B9*'2014_Q3'!B29</f>
        <v>411.80303553253214</v>
      </c>
      <c r="C29" s="60">
        <f>C9/'2014_Q3'!C9*'2014_Q3'!C29</f>
        <v>14.769691869046357</v>
      </c>
      <c r="D29" s="60">
        <f>D9/'2014_Q3'!D9*'2014_Q3'!D29</f>
        <v>56.975323704711897</v>
      </c>
      <c r="E29" s="60">
        <f>E9/'2014_Q3'!E9*'2014_Q3'!E29</f>
        <v>5.7617734049778564</v>
      </c>
      <c r="F29" s="60">
        <f>F9/'2014_Q3'!F9*'2014_Q3'!F29</f>
        <v>2.5811335152410613</v>
      </c>
      <c r="G29" s="60">
        <f>G9/'2014_Q3'!G9*'2014_Q3'!G29</f>
        <v>8.0828015986325887</v>
      </c>
      <c r="H29" s="60">
        <f>H9/'2014_Q3'!H9*'2014_Q3'!H29</f>
        <v>499.97375962514189</v>
      </c>
      <c r="J29" s="69"/>
      <c r="K29" s="69"/>
      <c r="L29" s="69"/>
      <c r="M29" s="69"/>
      <c r="N29" s="69"/>
      <c r="O29" s="69"/>
      <c r="P29" s="69"/>
      <c r="Q29" s="69"/>
    </row>
    <row r="30" spans="1:17" ht="15" x14ac:dyDescent="0.2">
      <c r="A30" s="59" t="s">
        <v>15</v>
      </c>
      <c r="B30" s="60">
        <f>B10/'2014_Q3'!B10*'2014_Q3'!B30</f>
        <v>436.2567328240836</v>
      </c>
      <c r="C30" s="60">
        <f>C10/'2014_Q3'!C10*'2014_Q3'!C30</f>
        <v>16.245357765307759</v>
      </c>
      <c r="D30" s="60">
        <f>D10/'2014_Q3'!D10*'2014_Q3'!D30</f>
        <v>43.291671711298754</v>
      </c>
      <c r="E30" s="60">
        <f>E10/'2014_Q3'!E10*'2014_Q3'!E30</f>
        <v>9.2301281383477445</v>
      </c>
      <c r="F30" s="60">
        <f>F10/'2014_Q3'!F10*'2014_Q3'!F30</f>
        <v>2.312881690941905</v>
      </c>
      <c r="G30" s="60">
        <f>G10/'2014_Q3'!G10*'2014_Q3'!G30</f>
        <v>8.6913614312301686</v>
      </c>
      <c r="H30" s="60">
        <f>H10/'2014_Q3'!H10*'2014_Q3'!H30</f>
        <v>516.02813356120987</v>
      </c>
      <c r="J30" s="69"/>
      <c r="K30" s="69"/>
      <c r="L30" s="69"/>
      <c r="M30" s="69"/>
      <c r="N30" s="69"/>
      <c r="O30" s="69"/>
      <c r="P30" s="69"/>
    </row>
    <row r="31" spans="1:17" ht="15" x14ac:dyDescent="0.2">
      <c r="A31" s="59" t="s">
        <v>16</v>
      </c>
      <c r="B31" s="60">
        <f>B11/'2014_Q3'!B11*'2014_Q3'!B31</f>
        <v>431.74863377740644</v>
      </c>
      <c r="C31" s="60">
        <f>C11/'2014_Q3'!C11*'2014_Q3'!C31</f>
        <v>18.443864503691657</v>
      </c>
      <c r="D31" s="60">
        <f>D11/'2014_Q3'!D11*'2014_Q3'!D31</f>
        <v>48.097779759484872</v>
      </c>
      <c r="E31" s="60">
        <f>E11/'2014_Q3'!E11*'2014_Q3'!E31</f>
        <v>8.1593042709326653</v>
      </c>
      <c r="F31" s="60">
        <f>F11/'2014_Q3'!F11*'2014_Q3'!F31</f>
        <v>2.3082932568461003</v>
      </c>
      <c r="G31" s="60">
        <f>G11/'2014_Q3'!G11*'2014_Q3'!G31</f>
        <v>11.415382251939501</v>
      </c>
      <c r="H31" s="60">
        <f>H11/'2014_Q3'!H11*'2014_Q3'!H31</f>
        <v>520.17325782030127</v>
      </c>
      <c r="J31" s="69"/>
      <c r="K31" s="69"/>
      <c r="L31" s="69"/>
      <c r="M31" s="69"/>
      <c r="N31" s="69"/>
      <c r="O31" s="69"/>
      <c r="P31" s="69"/>
    </row>
    <row r="32" spans="1:17" ht="15" x14ac:dyDescent="0.2">
      <c r="A32" s="66" t="s">
        <v>17</v>
      </c>
      <c r="B32" s="60">
        <f>B12/'2014_Q3'!B12*'2014_Q3'!B32</f>
        <v>493.87319844243916</v>
      </c>
      <c r="C32" s="60">
        <f>C12/'2014_Q3'!C12*'2014_Q3'!C32</f>
        <v>22.307902900997206</v>
      </c>
      <c r="D32" s="60">
        <f>D12/'2014_Q3'!D12*'2014_Q3'!D32</f>
        <v>65.002525697861287</v>
      </c>
      <c r="E32" s="60">
        <f>E12/'2014_Q3'!E12*'2014_Q3'!E32</f>
        <v>10.392436692834044</v>
      </c>
      <c r="F32" s="60">
        <f>F12/'2014_Q3'!F12*'2014_Q3'!F32</f>
        <v>2.6142005758547637</v>
      </c>
      <c r="G32" s="60">
        <f>G12/'2014_Q3'!G12*'2014_Q3'!G32</f>
        <v>14.56358920040733</v>
      </c>
      <c r="H32" s="60">
        <f>H12/'2014_Q3'!H12*'2014_Q3'!H32</f>
        <v>608.75385351039381</v>
      </c>
      <c r="J32" s="69"/>
      <c r="K32" s="69"/>
      <c r="L32" s="69"/>
      <c r="M32" s="69"/>
      <c r="N32" s="69"/>
      <c r="O32" s="69"/>
      <c r="P32" s="69"/>
    </row>
    <row r="33" spans="1:16" ht="15" x14ac:dyDescent="0.2">
      <c r="A33" s="59" t="s">
        <v>18</v>
      </c>
      <c r="B33" s="60">
        <f>B13/'2014_Q3'!B13*'2014_Q3'!B33</f>
        <v>505.3588622647282</v>
      </c>
      <c r="C33" s="60">
        <f>C13/'2014_Q3'!C13*'2014_Q3'!C33</f>
        <v>17.98329148686312</v>
      </c>
      <c r="D33" s="60">
        <f>D13/'2014_Q3'!D13*'2014_Q3'!D33</f>
        <v>71.288023075003622</v>
      </c>
      <c r="E33" s="60">
        <f>E13/'2014_Q3'!E13*'2014_Q3'!E33</f>
        <v>10.56969939619843</v>
      </c>
      <c r="F33" s="60">
        <f>F13/'2014_Q3'!F13*'2014_Q3'!F33</f>
        <v>2.6300894212781194</v>
      </c>
      <c r="G33" s="60">
        <f>G13/'2014_Q3'!G13*'2014_Q3'!G33</f>
        <v>10.697811624625178</v>
      </c>
      <c r="H33" s="60">
        <f>H13/'2014_Q3'!H13*'2014_Q3'!H33</f>
        <v>618.52777726869681</v>
      </c>
      <c r="J33" s="69"/>
      <c r="K33" s="69"/>
      <c r="L33" s="69"/>
      <c r="M33" s="69"/>
      <c r="N33" s="69"/>
      <c r="O33" s="69"/>
      <c r="P33" s="69"/>
    </row>
    <row r="34" spans="1:16" ht="15" x14ac:dyDescent="0.2">
      <c r="A34" s="59" t="s">
        <v>19</v>
      </c>
      <c r="B34" s="60">
        <f>B14/'2014_Q3'!B14*'2014_Q3'!B34</f>
        <v>534.47962259720873</v>
      </c>
      <c r="C34" s="60">
        <f>C14/'2014_Q3'!C14*'2014_Q3'!C34</f>
        <v>23.101292556526364</v>
      </c>
      <c r="D34" s="60">
        <f>D14/'2014_Q3'!D14*'2014_Q3'!D34</f>
        <v>60.452432572874571</v>
      </c>
      <c r="E34" s="60">
        <f>E14/'2014_Q3'!E14*'2014_Q3'!E34</f>
        <v>8.0469667555623641</v>
      </c>
      <c r="F34" s="60">
        <f>F14/'2014_Q3'!F14*'2014_Q3'!F34</f>
        <v>2.3287884505797534</v>
      </c>
      <c r="G34" s="60">
        <f>G14/'2014_Q3'!G14*'2014_Q3'!G34</f>
        <v>13.448224261017785</v>
      </c>
      <c r="H34" s="60">
        <f>H14/'2014_Q3'!H14*'2014_Q3'!H34</f>
        <v>641.85732719376961</v>
      </c>
      <c r="J34" s="69"/>
      <c r="K34" s="69"/>
      <c r="L34" s="69"/>
      <c r="M34" s="69"/>
      <c r="N34" s="69"/>
      <c r="O34" s="69"/>
      <c r="P34" s="69"/>
    </row>
    <row r="35" spans="1:16" ht="15" x14ac:dyDescent="0.2">
      <c r="A35" s="59" t="s">
        <v>20</v>
      </c>
      <c r="B35" s="60">
        <f>B15/'2014_Q3'!B15*'2014_Q3'!B35</f>
        <v>307.53427627877744</v>
      </c>
      <c r="C35" s="60">
        <f>C15/'2014_Q3'!C15*'2014_Q3'!C35</f>
        <v>14.8491035800362</v>
      </c>
      <c r="D35" s="60">
        <f>D15/'2014_Q3'!D15*'2014_Q3'!D35</f>
        <v>25.052352304125158</v>
      </c>
      <c r="E35" s="60">
        <f>E15/'2014_Q3'!E15*'2014_Q3'!E35</f>
        <v>2.3894631222943885</v>
      </c>
      <c r="F35" s="60">
        <f>F15/'2014_Q3'!F15*'2014_Q3'!F35</f>
        <v>2.3891066810748129</v>
      </c>
      <c r="G35" s="60">
        <f>G15/'2014_Q3'!G15*'2014_Q3'!G35</f>
        <v>3.8982788047575396</v>
      </c>
      <c r="H35" s="60">
        <f>H15/'2014_Q3'!H15*'2014_Q3'!H35</f>
        <v>356.11258077106555</v>
      </c>
      <c r="J35" s="69"/>
      <c r="K35" s="69"/>
      <c r="L35" s="69"/>
      <c r="M35" s="69"/>
      <c r="N35" s="69"/>
      <c r="O35" s="69"/>
      <c r="P35" s="69"/>
    </row>
    <row r="36" spans="1:16" ht="15" x14ac:dyDescent="0.2">
      <c r="A36" s="59" t="s">
        <v>21</v>
      </c>
      <c r="B36" s="60">
        <f>B16/'2014_Q3'!B16*'2014_Q3'!B36</f>
        <v>554.79910097392974</v>
      </c>
      <c r="C36" s="60">
        <f>C16/'2014_Q3'!C16*'2014_Q3'!C36</f>
        <v>23.701451648233419</v>
      </c>
      <c r="D36" s="60">
        <f>D16/'2014_Q3'!D16*'2014_Q3'!D36</f>
        <v>64.077102790451889</v>
      </c>
      <c r="E36" s="60">
        <f>E16/'2014_Q3'!E16*'2014_Q3'!E36</f>
        <v>7.2906546917837742</v>
      </c>
      <c r="F36" s="60">
        <f>F16/'2014_Q3'!F16*'2014_Q3'!F36</f>
        <v>2.4709341668802924</v>
      </c>
      <c r="G36" s="60">
        <f>G16/'2014_Q3'!G16*'2014_Q3'!G36</f>
        <v>8.5970903345598906</v>
      </c>
      <c r="H36" s="60">
        <f>H16/'2014_Q3'!H16*'2014_Q3'!H36</f>
        <v>660.93633460583897</v>
      </c>
      <c r="J36" s="69"/>
      <c r="K36" s="69"/>
      <c r="L36" s="69"/>
      <c r="M36" s="69"/>
      <c r="N36" s="69"/>
      <c r="O36" s="69"/>
      <c r="P36" s="69"/>
    </row>
    <row r="37" spans="1:16" ht="15" x14ac:dyDescent="0.2">
      <c r="A37" s="59" t="s">
        <v>22</v>
      </c>
      <c r="B37" s="60">
        <f>B17/'2014_Q3'!B17*'2014_Q3'!B37</f>
        <v>548.56697092287527</v>
      </c>
      <c r="C37" s="60">
        <f>C17/'2014_Q3'!C17*'2014_Q3'!C37</f>
        <v>27.446470029818162</v>
      </c>
      <c r="D37" s="60">
        <f>D17/'2014_Q3'!D17*'2014_Q3'!D37</f>
        <v>78.193876630724333</v>
      </c>
      <c r="E37" s="60">
        <f>E17/'2014_Q3'!E17*'2014_Q3'!E37</f>
        <v>8.4446671792873946</v>
      </c>
      <c r="F37" s="60">
        <f>F17/'2014_Q3'!F17*'2014_Q3'!F37</f>
        <v>3.4203021982875246</v>
      </c>
      <c r="G37" s="60">
        <f>G17/'2014_Q3'!G17*'2014_Q3'!G37</f>
        <v>17.210667593970911</v>
      </c>
      <c r="H37" s="60">
        <f>H17/'2014_Q3'!H17*'2014_Q3'!H37</f>
        <v>683.28295455496357</v>
      </c>
      <c r="J37" s="69"/>
      <c r="K37" s="69"/>
      <c r="L37" s="69"/>
      <c r="M37" s="69"/>
      <c r="N37" s="69"/>
      <c r="O37" s="69"/>
      <c r="P37" s="69"/>
    </row>
    <row r="38" spans="1:16" ht="24" customHeight="1" x14ac:dyDescent="0.2">
      <c r="A38" s="59" t="s">
        <v>23</v>
      </c>
      <c r="B38" s="60">
        <f>B18/'2014_Q3'!B18*'2014_Q3'!B38</f>
        <v>468.13028009952961</v>
      </c>
      <c r="C38" s="60">
        <f>C18/'2014_Q3'!C18*'2014_Q3'!C38</f>
        <v>19.967357034610647</v>
      </c>
      <c r="D38" s="60">
        <f>D18/'2014_Q3'!D18*'2014_Q3'!D38</f>
        <v>55.15824627704059</v>
      </c>
      <c r="E38" s="60">
        <f>E18/'2014_Q3'!E18*'2014_Q3'!E38</f>
        <v>7.6016483700599959</v>
      </c>
      <c r="F38" s="60">
        <f>F18/'2014_Q3'!F18*'2014_Q3'!F38</f>
        <v>2.5345944349085059</v>
      </c>
      <c r="G38" s="60">
        <f>G18/'2014_Q3'!G18*'2014_Q3'!G38</f>
        <v>10.256523167559122</v>
      </c>
      <c r="H38" s="60">
        <f>H18/'2014_Q3'!H18*'2014_Q3'!H38</f>
        <v>563.6486493837084</v>
      </c>
      <c r="J38" s="69"/>
      <c r="K38" s="69"/>
      <c r="L38" s="69"/>
      <c r="M38" s="69"/>
      <c r="N38" s="69"/>
      <c r="O38" s="69"/>
      <c r="P38" s="69"/>
    </row>
    <row r="39" spans="1:16" ht="24" customHeight="1" x14ac:dyDescent="0.2">
      <c r="A39" s="59" t="s">
        <v>24</v>
      </c>
      <c r="B39" s="60">
        <f>B19/'2014_Q3'!B19*'2014_Q3'!B39</f>
        <v>481.73086530937456</v>
      </c>
      <c r="C39" s="60">
        <f>C19/'2014_Q3'!C19*'2014_Q3'!C39</f>
        <v>17.927843519944773</v>
      </c>
      <c r="D39" s="60">
        <f>D19/'2014_Q3'!D19*'2014_Q3'!D39</f>
        <v>60.072436780028113</v>
      </c>
      <c r="E39" s="60">
        <f>E19/'2014_Q3'!E19*'2014_Q3'!E39</f>
        <v>6.8676737567852708</v>
      </c>
      <c r="F39" s="60">
        <f>F19/'2014_Q3'!F19*'2014_Q3'!F39</f>
        <v>3.12287909598068</v>
      </c>
      <c r="G39" s="60">
        <f>G19/'2014_Q3'!G19*'2014_Q3'!G39</f>
        <v>16.599662861421514</v>
      </c>
      <c r="H39" s="60">
        <f>H19/'2014_Q3'!H19*'2014_Q3'!H39</f>
        <v>586.32136132353492</v>
      </c>
      <c r="J39" s="69"/>
      <c r="K39" s="69"/>
      <c r="L39" s="69"/>
      <c r="M39" s="69"/>
      <c r="N39" s="69"/>
      <c r="O39" s="69"/>
      <c r="P39" s="69"/>
    </row>
    <row r="40" spans="1:16" ht="24" customHeight="1" x14ac:dyDescent="0.2">
      <c r="A40" s="59" t="s">
        <v>25</v>
      </c>
      <c r="B40" s="60">
        <f>B20/'2014_Q3'!B20*'2014_Q3'!B40</f>
        <v>444.72098654203506</v>
      </c>
      <c r="C40" s="60">
        <f>C20/'2014_Q3'!C20*'2014_Q3'!C40</f>
        <v>12.627963286221071</v>
      </c>
      <c r="D40" s="60">
        <f>D20/'2014_Q3'!D20*'2014_Q3'!D40</f>
        <v>48.052818289318097</v>
      </c>
      <c r="E40" s="60">
        <f>E20/'2014_Q3'!E20*'2014_Q3'!E40</f>
        <v>6.8395367607034938</v>
      </c>
      <c r="F40" s="60">
        <f>F20/'2014_Q3'!F20*'2014_Q3'!F40</f>
        <v>2.8691555455449818</v>
      </c>
      <c r="G40" s="60">
        <f>G20/'2014_Q3'!G20*'2014_Q3'!G40</f>
        <v>14.453891923344033</v>
      </c>
      <c r="H40" s="60">
        <f>H20/'2014_Q3'!H20*'2014_Q3'!H40</f>
        <v>529.56435234716673</v>
      </c>
      <c r="J40" s="69"/>
      <c r="K40" s="69"/>
      <c r="L40" s="69"/>
      <c r="M40" s="69"/>
      <c r="N40" s="69"/>
      <c r="O40" s="69"/>
      <c r="P40" s="69"/>
    </row>
    <row r="41" spans="1:16" ht="24" customHeight="1" x14ac:dyDescent="0.2">
      <c r="A41" s="59" t="s">
        <v>28</v>
      </c>
      <c r="B41" s="60">
        <f>B23/'2014_Q3'!B23*'2014_Q3'!B41</f>
        <v>475.48851499268682</v>
      </c>
      <c r="C41" s="60">
        <f>C23/'2014_Q3'!C23*'2014_Q3'!C41</f>
        <v>19.528701049164592</v>
      </c>
      <c r="D41" s="60">
        <f>D23/'2014_Q3'!D23*'2014_Q3'!D41</f>
        <v>55.740316615750523</v>
      </c>
      <c r="E41" s="60">
        <f>E23/'2014_Q3'!E23*'2014_Q3'!E41</f>
        <v>7.6101955861629937</v>
      </c>
      <c r="F41" s="60">
        <f>F23/'2014_Q3'!F23*'2014_Q3'!F41</f>
        <v>2.6182026124411566</v>
      </c>
      <c r="G41" s="60">
        <f>G23/'2014_Q3'!G23*'2014_Q3'!G41</f>
        <v>11.195128056620399</v>
      </c>
      <c r="H41" s="60">
        <f>H23/'2014_Q3'!H23*'2014_Q3'!H41</f>
        <v>572.18105891282653</v>
      </c>
      <c r="J41" s="69"/>
      <c r="K41" s="69"/>
      <c r="L41" s="69"/>
      <c r="M41" s="69"/>
      <c r="N41" s="69"/>
      <c r="O41" s="69"/>
      <c r="P41" s="69"/>
    </row>
    <row r="42" spans="1:16" ht="24" customHeight="1" x14ac:dyDescent="0.2">
      <c r="A42" s="59" t="s">
        <v>29</v>
      </c>
      <c r="B42" s="60">
        <f>B26/'2014_Q3'!B26*'2014_Q3'!B42</f>
        <v>478.81449774154112</v>
      </c>
      <c r="C42" s="60">
        <f>C26/'2014_Q3'!C26*'2014_Q3'!C42</f>
        <v>12.869969560125806</v>
      </c>
      <c r="D42" s="60">
        <f>D26/'2014_Q3'!D26*'2014_Q3'!D42</f>
        <v>52.571754101961588</v>
      </c>
      <c r="E42" s="60">
        <f>E26/'2014_Q3'!E26*'2014_Q3'!E42</f>
        <v>12.278722513202</v>
      </c>
      <c r="F42" s="60">
        <f>F26/'2014_Q3'!F26*'2014_Q3'!F42</f>
        <v>2.9970863678447759</v>
      </c>
      <c r="G42" s="60">
        <f>G26/'2014_Q3'!G26*'2014_Q3'!G42</f>
        <v>15.757469238754004</v>
      </c>
      <c r="H42" s="60">
        <f>H26/'2014_Q3'!H26*'2014_Q3'!H42</f>
        <v>575.30415886879337</v>
      </c>
      <c r="J42" s="69"/>
      <c r="K42" s="69"/>
      <c r="L42" s="69"/>
      <c r="M42" s="69"/>
      <c r="N42" s="69"/>
      <c r="O42" s="69"/>
      <c r="P42" s="69"/>
    </row>
    <row r="43" spans="1:16" ht="24" customHeight="1" thickBot="1" x14ac:dyDescent="0.2">
      <c r="A43" s="70" t="s">
        <v>32</v>
      </c>
      <c r="B43" s="71">
        <f>B27/'2014_Q3'!B27*'2014_Q3'!B43</f>
        <v>475.98403722704398</v>
      </c>
      <c r="C43" s="71">
        <f>C27/'2014_Q3'!C27*'2014_Q3'!C43</f>
        <v>19.346374658310172</v>
      </c>
      <c r="D43" s="71">
        <f>D27/'2014_Q3'!D27*'2014_Q3'!D43</f>
        <v>55.683278732325228</v>
      </c>
      <c r="E43" s="71">
        <f>E27/'2014_Q3'!E27*'2014_Q3'!E43</f>
        <v>7.7492852658519018</v>
      </c>
      <c r="F43" s="71">
        <f>F27/'2014_Q3'!F27*'2014_Q3'!F43</f>
        <v>2.6306571960095746</v>
      </c>
      <c r="G43" s="71">
        <f>G27/'2014_Q3'!G27*'2014_Q3'!G43</f>
        <v>11.330170658581846</v>
      </c>
      <c r="H43" s="71">
        <f>H27/'2014_Q3'!H27*'2014_Q3'!H43</f>
        <v>572.7238037381228</v>
      </c>
      <c r="J43" s="69"/>
      <c r="K43" s="69"/>
      <c r="L43" s="69"/>
      <c r="M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68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69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4"/>
      <c r="G48"/>
    </row>
    <row r="49" spans="1:8" s="77" customFormat="1" ht="12.75" x14ac:dyDescent="0.2">
      <c r="A49" s="28" t="s">
        <v>35</v>
      </c>
      <c r="B49" s="78"/>
      <c r="C49" s="79"/>
      <c r="D49" s="28"/>
      <c r="E49" s="28"/>
      <c r="H49" s="80" t="s">
        <v>36</v>
      </c>
    </row>
    <row r="50" spans="1:8" s="77" customFormat="1" ht="12.75" x14ac:dyDescent="0.2">
      <c r="A50" s="81" t="s">
        <v>70</v>
      </c>
      <c r="B50" s="28"/>
      <c r="C50" s="79"/>
      <c r="D50" s="28"/>
      <c r="E50" s="28"/>
      <c r="H50" s="80" t="s">
        <v>82</v>
      </c>
    </row>
    <row r="51" spans="1:8" s="77" customFormat="1" ht="14.25" x14ac:dyDescent="0.2">
      <c r="A51" s="82" t="s">
        <v>39</v>
      </c>
      <c r="B51" s="82"/>
      <c r="C51" s="82"/>
      <c r="D51" s="82"/>
      <c r="E51" s="82"/>
      <c r="F51" s="82"/>
      <c r="H51" s="80" t="s">
        <v>83</v>
      </c>
    </row>
    <row r="52" spans="1:8" s="77" customFormat="1" ht="12" x14ac:dyDescent="0.2"/>
  </sheetData>
  <mergeCells count="2">
    <mergeCell ref="A2:H2"/>
    <mergeCell ref="A51:F51"/>
  </mergeCells>
  <hyperlinks>
    <hyperlink ref="A2" r:id="rId1"/>
    <hyperlink ref="A51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84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1072.808</v>
      </c>
      <c r="C9" s="60">
        <v>43.694000000000003</v>
      </c>
      <c r="D9" s="60">
        <v>147.06399999999999</v>
      </c>
      <c r="E9" s="60">
        <v>14.981</v>
      </c>
      <c r="F9" s="60">
        <v>6.77</v>
      </c>
      <c r="G9" s="60">
        <v>21.25</v>
      </c>
      <c r="H9" s="60">
        <v>1306.567</v>
      </c>
      <c r="I9" s="83"/>
      <c r="J9" s="62"/>
      <c r="K9" s="63"/>
      <c r="Q9" s="54"/>
      <c r="R9" s="54"/>
      <c r="S9" s="54"/>
    </row>
    <row r="10" spans="1:19" s="55" customFormat="1" ht="15.75" customHeight="1" x14ac:dyDescent="0.25">
      <c r="A10" s="59" t="s">
        <v>15</v>
      </c>
      <c r="B10" s="60">
        <v>3092.2910000000002</v>
      </c>
      <c r="C10" s="60">
        <v>125.307</v>
      </c>
      <c r="D10" s="60">
        <v>308.51400000000001</v>
      </c>
      <c r="E10" s="60">
        <v>65.364999999999995</v>
      </c>
      <c r="F10" s="60">
        <v>16.728000000000002</v>
      </c>
      <c r="G10" s="60">
        <v>62.494</v>
      </c>
      <c r="H10" s="60">
        <v>3670.6990000000001</v>
      </c>
      <c r="I10" s="83"/>
      <c r="J10" s="62"/>
      <c r="K10" s="63"/>
      <c r="Q10" s="54"/>
      <c r="R10" s="54"/>
      <c r="S10" s="54"/>
    </row>
    <row r="11" spans="1:19" s="55" customFormat="1" ht="15.75" customHeight="1" x14ac:dyDescent="0.25">
      <c r="A11" s="59" t="s">
        <v>16</v>
      </c>
      <c r="B11" s="60">
        <v>2302.1849999999999</v>
      </c>
      <c r="C11" s="60">
        <v>108.968</v>
      </c>
      <c r="D11" s="60">
        <v>257.089</v>
      </c>
      <c r="E11" s="60">
        <v>43.366</v>
      </c>
      <c r="F11" s="60">
        <v>12.505000000000001</v>
      </c>
      <c r="G11" s="60">
        <v>61.494</v>
      </c>
      <c r="H11" s="60">
        <v>2785.607</v>
      </c>
      <c r="I11" s="83"/>
      <c r="J11" s="62"/>
      <c r="K11" s="63"/>
      <c r="Q11" s="54"/>
      <c r="R11" s="54"/>
      <c r="S11" s="54"/>
    </row>
    <row r="12" spans="1:19" s="55" customFormat="1" ht="15.75" customHeight="1" x14ac:dyDescent="0.25">
      <c r="A12" s="66" t="s">
        <v>17</v>
      </c>
      <c r="B12" s="60">
        <v>2268.5250000000001</v>
      </c>
      <c r="C12" s="60">
        <v>112.789</v>
      </c>
      <c r="D12" s="60">
        <v>299.55</v>
      </c>
      <c r="E12" s="60">
        <v>48.124000000000002</v>
      </c>
      <c r="F12" s="60">
        <v>12.132</v>
      </c>
      <c r="G12" s="60">
        <v>67.721999999999994</v>
      </c>
      <c r="H12" s="60">
        <v>2808.8420000000001</v>
      </c>
      <c r="I12" s="83"/>
      <c r="J12" s="62"/>
      <c r="K12" s="63"/>
      <c r="Q12" s="54"/>
      <c r="R12" s="54"/>
      <c r="S12" s="54"/>
    </row>
    <row r="13" spans="1:19" s="49" customFormat="1" ht="15.75" customHeight="1" x14ac:dyDescent="0.25">
      <c r="A13" s="59" t="s">
        <v>18</v>
      </c>
      <c r="B13" s="60">
        <v>2861.4340000000002</v>
      </c>
      <c r="C13" s="60">
        <v>111.16500000000001</v>
      </c>
      <c r="D13" s="60">
        <v>404.50400000000002</v>
      </c>
      <c r="E13" s="60">
        <v>59.947000000000003</v>
      </c>
      <c r="F13" s="60">
        <v>15.246</v>
      </c>
      <c r="G13" s="60">
        <v>61.356999999999999</v>
      </c>
      <c r="H13" s="60">
        <v>3513.6529999999998</v>
      </c>
      <c r="I13" s="83"/>
      <c r="J13" s="62"/>
    </row>
    <row r="14" spans="1:19" ht="15.75" customHeight="1" x14ac:dyDescent="0.25">
      <c r="A14" s="59" t="s">
        <v>19</v>
      </c>
      <c r="B14" s="60">
        <v>3169.3580000000002</v>
      </c>
      <c r="C14" s="60">
        <v>147.81200000000001</v>
      </c>
      <c r="D14" s="60">
        <v>360.27499999999998</v>
      </c>
      <c r="E14" s="60">
        <v>47.92</v>
      </c>
      <c r="F14" s="60">
        <v>13.972</v>
      </c>
      <c r="G14" s="60">
        <v>80.98</v>
      </c>
      <c r="H14" s="60">
        <v>3820.317</v>
      </c>
      <c r="I14" s="83"/>
      <c r="J14" s="62"/>
    </row>
    <row r="15" spans="1:19" ht="15.75" customHeight="1" x14ac:dyDescent="0.25">
      <c r="A15" s="59" t="s">
        <v>20</v>
      </c>
      <c r="B15" s="60">
        <v>2591.7489999999998</v>
      </c>
      <c r="C15" s="60">
        <v>129.21600000000001</v>
      </c>
      <c r="D15" s="60">
        <v>211.90100000000001</v>
      </c>
      <c r="E15" s="60">
        <v>20.103999999999999</v>
      </c>
      <c r="F15" s="60">
        <v>20.204999999999998</v>
      </c>
      <c r="G15" s="60">
        <v>32.963999999999999</v>
      </c>
      <c r="H15" s="60">
        <v>3006.1390000000001</v>
      </c>
      <c r="I15" s="83"/>
      <c r="J15" s="62"/>
    </row>
    <row r="16" spans="1:19" ht="15.75" customHeight="1" x14ac:dyDescent="0.25">
      <c r="A16" s="59" t="s">
        <v>21</v>
      </c>
      <c r="B16" s="60">
        <v>4870.576</v>
      </c>
      <c r="C16" s="60">
        <v>221.79300000000001</v>
      </c>
      <c r="D16" s="60">
        <v>561.01400000000001</v>
      </c>
      <c r="E16" s="60">
        <v>64.358999999999995</v>
      </c>
      <c r="F16" s="60">
        <v>21.914999999999999</v>
      </c>
      <c r="G16" s="60">
        <v>75.94</v>
      </c>
      <c r="H16" s="60">
        <v>5815.5969999999998</v>
      </c>
      <c r="I16" s="83"/>
      <c r="J16" s="62"/>
    </row>
    <row r="17" spans="1:10" ht="15.75" customHeight="1" x14ac:dyDescent="0.25">
      <c r="A17" s="59" t="s">
        <v>22</v>
      </c>
      <c r="B17" s="60">
        <v>2940.2469999999998</v>
      </c>
      <c r="C17" s="60">
        <v>157.679</v>
      </c>
      <c r="D17" s="60">
        <v>422.09199999999998</v>
      </c>
      <c r="E17" s="60">
        <v>45.524000000000001</v>
      </c>
      <c r="F17" s="60">
        <v>18.547999999999998</v>
      </c>
      <c r="G17" s="60">
        <v>93.4</v>
      </c>
      <c r="H17" s="60">
        <v>3677.49</v>
      </c>
      <c r="I17" s="83"/>
      <c r="J17" s="62"/>
    </row>
    <row r="18" spans="1:10" ht="24.75" customHeight="1" x14ac:dyDescent="0.25">
      <c r="A18" s="59" t="s">
        <v>23</v>
      </c>
      <c r="B18" s="60">
        <v>25169.172999999999</v>
      </c>
      <c r="C18" s="60">
        <v>1158.423</v>
      </c>
      <c r="D18" s="60">
        <v>2972.0030000000002</v>
      </c>
      <c r="E18" s="60">
        <v>409.69</v>
      </c>
      <c r="F18" s="60">
        <v>138.02099999999999</v>
      </c>
      <c r="G18" s="60">
        <v>557.601</v>
      </c>
      <c r="H18" s="60">
        <v>30404.911</v>
      </c>
      <c r="I18" s="83"/>
      <c r="J18" s="67"/>
    </row>
    <row r="19" spans="1:10" ht="24.75" customHeight="1" x14ac:dyDescent="0.25">
      <c r="A19" s="59" t="s">
        <v>24</v>
      </c>
      <c r="B19" s="60">
        <v>1484.2370000000001</v>
      </c>
      <c r="C19" s="60">
        <v>60.445</v>
      </c>
      <c r="D19" s="60">
        <v>186.215</v>
      </c>
      <c r="E19" s="60">
        <v>21.463999999999999</v>
      </c>
      <c r="F19" s="60">
        <v>9.8580000000000005</v>
      </c>
      <c r="G19" s="60">
        <v>51.456000000000003</v>
      </c>
      <c r="H19" s="60">
        <v>1813.675</v>
      </c>
      <c r="I19" s="83"/>
      <c r="J19" s="67"/>
    </row>
    <row r="20" spans="1:10" ht="24.75" customHeight="1" x14ac:dyDescent="0.25">
      <c r="A20" s="59" t="s">
        <v>25</v>
      </c>
      <c r="B20" s="60">
        <v>2367.5320000000002</v>
      </c>
      <c r="C20" s="60">
        <v>78.152000000000001</v>
      </c>
      <c r="D20" s="60">
        <v>257.00599999999997</v>
      </c>
      <c r="E20" s="60">
        <v>36.478000000000002</v>
      </c>
      <c r="F20" s="60">
        <v>15.561</v>
      </c>
      <c r="G20" s="60">
        <v>77.77</v>
      </c>
      <c r="H20" s="60">
        <v>2832.4989999999998</v>
      </c>
      <c r="I20" s="83"/>
      <c r="J20" s="67"/>
    </row>
    <row r="21" spans="1:10" ht="24" customHeight="1" x14ac:dyDescent="0.25">
      <c r="A21" s="59" t="s">
        <v>85</v>
      </c>
      <c r="B21" s="60">
        <v>714.31899999999996</v>
      </c>
      <c r="C21" s="60">
        <v>28.6</v>
      </c>
      <c r="D21" s="60">
        <v>69.646000000000001</v>
      </c>
      <c r="E21" s="60">
        <v>8.2769999999999992</v>
      </c>
      <c r="F21" s="60">
        <v>2.0880000000000001</v>
      </c>
      <c r="G21" s="60">
        <v>19.917999999999999</v>
      </c>
      <c r="H21" s="60">
        <v>842.84799999999996</v>
      </c>
      <c r="I21" s="83"/>
    </row>
    <row r="22" spans="1:10" ht="24" customHeight="1" x14ac:dyDescent="0.25">
      <c r="A22" s="59" t="s">
        <v>86</v>
      </c>
      <c r="B22" s="60">
        <v>2.0339999999999998</v>
      </c>
      <c r="C22" s="60">
        <v>0.86</v>
      </c>
      <c r="D22" s="60">
        <v>0.78700000000000003</v>
      </c>
      <c r="E22" s="60">
        <v>0.10100000000000001</v>
      </c>
      <c r="F22" s="60">
        <v>3.6999999999999998E-2</v>
      </c>
      <c r="G22" s="60">
        <v>0.78900000000000003</v>
      </c>
      <c r="H22" s="60">
        <v>4.6079999999999997</v>
      </c>
      <c r="I22" s="83"/>
    </row>
    <row r="23" spans="1:10" ht="24" customHeight="1" x14ac:dyDescent="0.25">
      <c r="A23" s="59" t="s">
        <v>28</v>
      </c>
      <c r="B23" s="60">
        <v>29737.294999999998</v>
      </c>
      <c r="C23" s="60">
        <v>1326.48</v>
      </c>
      <c r="D23" s="60">
        <v>3485.6570000000002</v>
      </c>
      <c r="E23" s="60">
        <v>476.01</v>
      </c>
      <c r="F23" s="60">
        <v>165.565</v>
      </c>
      <c r="G23" s="60">
        <v>707.53399999999999</v>
      </c>
      <c r="H23" s="60">
        <v>35898.540999999997</v>
      </c>
      <c r="I23" s="83"/>
      <c r="J23" s="67"/>
    </row>
    <row r="24" spans="1:10" ht="24" customHeight="1" x14ac:dyDescent="0.25">
      <c r="A24" s="59" t="s">
        <v>29</v>
      </c>
      <c r="B24" s="60">
        <v>884.35</v>
      </c>
      <c r="C24" s="60">
        <v>27.327000000000002</v>
      </c>
      <c r="D24" s="60">
        <v>97.533000000000001</v>
      </c>
      <c r="E24" s="60">
        <v>22.988</v>
      </c>
      <c r="F24" s="60">
        <v>5.58</v>
      </c>
      <c r="G24" s="60">
        <v>29.003</v>
      </c>
      <c r="H24" s="60">
        <v>1066.7809999999999</v>
      </c>
      <c r="I24" s="83"/>
      <c r="J24" s="67"/>
    </row>
    <row r="25" spans="1:10" ht="24" customHeight="1" x14ac:dyDescent="0.25">
      <c r="A25" s="59" t="s">
        <v>87</v>
      </c>
      <c r="B25" s="60">
        <v>25.922000000000001</v>
      </c>
      <c r="C25" s="60">
        <v>0.57499999999999996</v>
      </c>
      <c r="D25" s="60">
        <v>2.1709999999999998</v>
      </c>
      <c r="E25" s="60">
        <v>0.38300000000000001</v>
      </c>
      <c r="F25" s="60">
        <v>0.107</v>
      </c>
      <c r="G25" s="60">
        <v>0.311</v>
      </c>
      <c r="H25" s="60">
        <v>29.469000000000001</v>
      </c>
      <c r="I25" s="83"/>
      <c r="J25" s="67"/>
    </row>
    <row r="26" spans="1:10" ht="24" customHeight="1" x14ac:dyDescent="0.25">
      <c r="A26" s="59" t="s">
        <v>29</v>
      </c>
      <c r="B26" s="60">
        <v>910.27200000000005</v>
      </c>
      <c r="C26" s="60">
        <v>27.902000000000001</v>
      </c>
      <c r="D26" s="60">
        <v>99.703999999999994</v>
      </c>
      <c r="E26" s="60">
        <v>23.370999999999999</v>
      </c>
      <c r="F26" s="60">
        <v>5.6870000000000003</v>
      </c>
      <c r="G26" s="60">
        <v>29.314</v>
      </c>
      <c r="H26" s="60">
        <v>1096.25</v>
      </c>
      <c r="I26" s="83"/>
      <c r="J26" s="67"/>
    </row>
    <row r="27" spans="1:10" ht="24" customHeight="1" x14ac:dyDescent="0.25">
      <c r="A27" s="59" t="s">
        <v>32</v>
      </c>
      <c r="B27" s="60">
        <v>30647.566999999999</v>
      </c>
      <c r="C27" s="60">
        <v>1354.3820000000001</v>
      </c>
      <c r="D27" s="60">
        <v>3585.3609999999999</v>
      </c>
      <c r="E27" s="60">
        <v>499.38099999999997</v>
      </c>
      <c r="F27" s="60">
        <v>171.25200000000001</v>
      </c>
      <c r="G27" s="60">
        <v>736.84799999999996</v>
      </c>
      <c r="H27" s="60">
        <v>36994.790999999997</v>
      </c>
      <c r="I27" s="83"/>
      <c r="J27" s="67"/>
    </row>
    <row r="28" spans="1:10" ht="31.5" customHeight="1" x14ac:dyDescent="0.25">
      <c r="A28" s="68" t="s">
        <v>81</v>
      </c>
      <c r="B28" s="60"/>
      <c r="C28" s="60"/>
      <c r="D28" s="60"/>
      <c r="E28" s="60"/>
      <c r="F28" s="60"/>
      <c r="G28" s="60"/>
      <c r="H28" s="60"/>
    </row>
    <row r="29" spans="1:10" ht="21.75" customHeight="1" x14ac:dyDescent="0.2">
      <c r="A29" s="59" t="s">
        <v>14</v>
      </c>
      <c r="B29" s="60">
        <v>410.96181125240906</v>
      </c>
      <c r="C29" s="60">
        <v>16.737911518988266</v>
      </c>
      <c r="D29" s="60">
        <v>56.335977928971708</v>
      </c>
      <c r="E29" s="60">
        <v>5.7387891350291378</v>
      </c>
      <c r="F29" s="60">
        <v>2.593391792547044</v>
      </c>
      <c r="G29" s="60">
        <v>8.1402622735043835</v>
      </c>
      <c r="H29" s="60">
        <v>500.50814390144956</v>
      </c>
      <c r="J29" s="85"/>
    </row>
    <row r="30" spans="1:10" ht="15" x14ac:dyDescent="0.2">
      <c r="A30" s="59" t="s">
        <v>15</v>
      </c>
      <c r="B30" s="60">
        <v>435.33405788328179</v>
      </c>
      <c r="C30" s="60">
        <v>17.640773391372413</v>
      </c>
      <c r="D30" s="60">
        <v>43.432733702553477</v>
      </c>
      <c r="E30" s="60">
        <v>9.2021128326993509</v>
      </c>
      <c r="F30" s="60">
        <v>2.3549750396296911</v>
      </c>
      <c r="G30" s="60">
        <v>8.7979322170383742</v>
      </c>
      <c r="H30" s="60">
        <v>516.76258506657507</v>
      </c>
      <c r="J30" s="85"/>
    </row>
    <row r="31" spans="1:10" ht="15" x14ac:dyDescent="0.2">
      <c r="A31" s="59" t="s">
        <v>16</v>
      </c>
      <c r="B31" s="60">
        <v>431.30574722118661</v>
      </c>
      <c r="C31" s="60">
        <v>20.414747148121574</v>
      </c>
      <c r="D31" s="60">
        <v>48.164662373939386</v>
      </c>
      <c r="E31" s="60">
        <v>8.1244578667630876</v>
      </c>
      <c r="F31" s="60">
        <v>2.3427649684977263</v>
      </c>
      <c r="G31" s="60">
        <v>11.520670849484141</v>
      </c>
      <c r="H31" s="60">
        <v>521.87305042799255</v>
      </c>
      <c r="J31" s="85"/>
    </row>
    <row r="32" spans="1:10" ht="15" x14ac:dyDescent="0.2">
      <c r="A32" s="66" t="s">
        <v>17</v>
      </c>
      <c r="B32" s="60">
        <v>493.29390794717415</v>
      </c>
      <c r="C32" s="60">
        <v>24.526124500921885</v>
      </c>
      <c r="D32" s="60">
        <v>65.137563009257562</v>
      </c>
      <c r="E32" s="60">
        <v>10.46463055335507</v>
      </c>
      <c r="F32" s="60">
        <v>2.6381202284370313</v>
      </c>
      <c r="G32" s="60">
        <v>14.726242837966749</v>
      </c>
      <c r="H32" s="60">
        <v>610.78658907711235</v>
      </c>
      <c r="J32" s="85"/>
    </row>
    <row r="33" spans="1:10" ht="15" x14ac:dyDescent="0.2">
      <c r="A33" s="59" t="s">
        <v>18</v>
      </c>
      <c r="B33" s="60">
        <v>504.24303471259873</v>
      </c>
      <c r="C33" s="60">
        <v>19.589540403107684</v>
      </c>
      <c r="D33" s="60">
        <v>71.281855361117877</v>
      </c>
      <c r="E33" s="60">
        <v>10.56388412310616</v>
      </c>
      <c r="F33" s="60">
        <v>2.6866561686302317</v>
      </c>
      <c r="G33" s="60">
        <v>10.812354882503287</v>
      </c>
      <c r="H33" s="60">
        <v>619.17732565106394</v>
      </c>
      <c r="J33" s="85"/>
    </row>
    <row r="34" spans="1:10" ht="15" x14ac:dyDescent="0.2">
      <c r="A34" s="59" t="s">
        <v>19</v>
      </c>
      <c r="B34" s="60">
        <v>532.29224766713878</v>
      </c>
      <c r="C34" s="60">
        <v>24.824958780981866</v>
      </c>
      <c r="D34" s="60">
        <v>60.50802387369253</v>
      </c>
      <c r="E34" s="60">
        <v>8.048142402407457</v>
      </c>
      <c r="F34" s="60">
        <v>2.346591102805446</v>
      </c>
      <c r="G34" s="60">
        <v>13.600554502231967</v>
      </c>
      <c r="H34" s="60">
        <v>641.62051832925806</v>
      </c>
      <c r="J34" s="85"/>
    </row>
    <row r="35" spans="1:10" ht="15" x14ac:dyDescent="0.2">
      <c r="A35" s="59" t="s">
        <v>20</v>
      </c>
      <c r="B35" s="60">
        <v>307.93539146453975</v>
      </c>
      <c r="C35" s="60">
        <v>15.352636209556545</v>
      </c>
      <c r="D35" s="60">
        <v>25.17675028975701</v>
      </c>
      <c r="E35" s="60">
        <v>2.3886314261153787</v>
      </c>
      <c r="F35" s="60">
        <v>2.4006316138410879</v>
      </c>
      <c r="G35" s="60">
        <v>3.916576120695749</v>
      </c>
      <c r="H35" s="60">
        <v>357.17061712450555</v>
      </c>
      <c r="J35" s="85"/>
    </row>
    <row r="36" spans="1:10" ht="15" x14ac:dyDescent="0.2">
      <c r="A36" s="59" t="s">
        <v>21</v>
      </c>
      <c r="B36" s="60">
        <v>553.93872092364677</v>
      </c>
      <c r="C36" s="60">
        <v>25.224887308979138</v>
      </c>
      <c r="D36" s="60">
        <v>63.805056646330684</v>
      </c>
      <c r="E36" s="60">
        <v>7.3196562665124159</v>
      </c>
      <c r="F36" s="60">
        <v>2.4924294516791683</v>
      </c>
      <c r="G36" s="60">
        <v>8.6367826858551702</v>
      </c>
      <c r="H36" s="60">
        <v>661.41753328300319</v>
      </c>
      <c r="J36" s="85"/>
    </row>
    <row r="37" spans="1:10" ht="15" x14ac:dyDescent="0.2">
      <c r="A37" s="59" t="s">
        <v>22</v>
      </c>
      <c r="B37" s="60">
        <v>546.75872764683834</v>
      </c>
      <c r="C37" s="60">
        <v>29.321471773162539</v>
      </c>
      <c r="D37" s="60">
        <v>78.490849534038915</v>
      </c>
      <c r="E37" s="60">
        <v>8.4654943334334405</v>
      </c>
      <c r="F37" s="60">
        <v>3.4491254919717829</v>
      </c>
      <c r="G37" s="60">
        <v>17.368358903933821</v>
      </c>
      <c r="H37" s="60">
        <v>683.85402768337883</v>
      </c>
      <c r="J37" s="85"/>
    </row>
    <row r="38" spans="1:10" ht="24" customHeight="1" x14ac:dyDescent="0.2">
      <c r="A38" s="59" t="s">
        <v>23</v>
      </c>
      <c r="B38" s="60">
        <v>467.25686904553959</v>
      </c>
      <c r="C38" s="60">
        <v>21.505716695989218</v>
      </c>
      <c r="D38" s="60">
        <v>55.174193310759591</v>
      </c>
      <c r="E38" s="60">
        <v>7.605751157547652</v>
      </c>
      <c r="F38" s="60">
        <v>2.5623114562617695</v>
      </c>
      <c r="G38" s="60">
        <v>10.35166699504437</v>
      </c>
      <c r="H38" s="60">
        <v>564.45650866114215</v>
      </c>
      <c r="J38" s="85"/>
    </row>
    <row r="39" spans="1:10" ht="24" customHeight="1" x14ac:dyDescent="0.2">
      <c r="A39" s="59" t="s">
        <v>24</v>
      </c>
      <c r="B39" s="60">
        <v>481.51804495959658</v>
      </c>
      <c r="C39" s="60">
        <v>19.609643357215067</v>
      </c>
      <c r="D39" s="60">
        <v>60.412105844384207</v>
      </c>
      <c r="E39" s="60">
        <v>6.9633780299324028</v>
      </c>
      <c r="F39" s="60">
        <v>3.1981448294387644</v>
      </c>
      <c r="G39" s="60">
        <v>16.693420606979213</v>
      </c>
      <c r="H39" s="60">
        <v>588.39473762754619</v>
      </c>
      <c r="J39" s="85"/>
    </row>
    <row r="40" spans="1:10" ht="24" customHeight="1" x14ac:dyDescent="0.2">
      <c r="A40" s="59" t="s">
        <v>25</v>
      </c>
      <c r="B40" s="60">
        <v>444.38162809467508</v>
      </c>
      <c r="C40" s="60">
        <v>14.668994125044579</v>
      </c>
      <c r="D40" s="60">
        <v>48.239578054319871</v>
      </c>
      <c r="E40" s="60">
        <v>6.8468569926985383</v>
      </c>
      <c r="F40" s="60">
        <v>2.9207725660228618</v>
      </c>
      <c r="G40" s="60">
        <v>14.597293391144396</v>
      </c>
      <c r="H40" s="60">
        <v>531.65512322390521</v>
      </c>
      <c r="J40" s="85"/>
    </row>
    <row r="41" spans="1:10" ht="24" customHeight="1" x14ac:dyDescent="0.2">
      <c r="A41" s="59" t="s">
        <v>28</v>
      </c>
      <c r="B41" s="60">
        <v>477.50865346384472</v>
      </c>
      <c r="C41" s="60">
        <v>21.300043552943222</v>
      </c>
      <c r="D41" s="60">
        <v>55.971176279040336</v>
      </c>
      <c r="E41" s="60">
        <v>7.6435632136455158</v>
      </c>
      <c r="F41" s="60">
        <v>2.6585713398189532</v>
      </c>
      <c r="G41" s="60">
        <v>11.361275718584624</v>
      </c>
      <c r="H41" s="60">
        <v>576.4432835678773</v>
      </c>
      <c r="J41" s="85"/>
    </row>
    <row r="42" spans="1:10" ht="24" customHeight="1" x14ac:dyDescent="0.2">
      <c r="A42" s="59" t="s">
        <v>29</v>
      </c>
      <c r="B42" s="60">
        <v>483.32399677547176</v>
      </c>
      <c r="C42" s="60">
        <v>14.935031220538606</v>
      </c>
      <c r="D42" s="60">
        <v>53.304731585347525</v>
      </c>
      <c r="E42" s="60">
        <v>12.563636612059188</v>
      </c>
      <c r="F42" s="60">
        <v>3.0496386068944785</v>
      </c>
      <c r="G42" s="60">
        <v>15.851015863039528</v>
      </c>
      <c r="H42" s="60">
        <v>583.028050663351</v>
      </c>
      <c r="J42" s="85"/>
    </row>
    <row r="43" spans="1:10" ht="24" customHeight="1" thickBot="1" x14ac:dyDescent="0.2">
      <c r="A43" s="70" t="s">
        <v>32</v>
      </c>
      <c r="B43" s="71">
        <v>478.07900064477934</v>
      </c>
      <c r="C43" s="71">
        <v>21.12734081146727</v>
      </c>
      <c r="D43" s="71">
        <v>55.928935691070244</v>
      </c>
      <c r="E43" s="71">
        <v>7.7899681048414227</v>
      </c>
      <c r="F43" s="71">
        <v>2.671402431991412</v>
      </c>
      <c r="G43" s="71">
        <v>11.494274748370868</v>
      </c>
      <c r="H43" s="71">
        <v>577.09092243252053</v>
      </c>
      <c r="J43" s="85"/>
    </row>
    <row r="44" spans="1:10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0" ht="15" x14ac:dyDescent="0.2">
      <c r="A45" s="72" t="s">
        <v>68</v>
      </c>
      <c r="B45" s="73"/>
      <c r="C45" s="73"/>
      <c r="D45" s="73"/>
      <c r="E45" s="73"/>
      <c r="F45" s="73"/>
      <c r="G45" s="72"/>
    </row>
    <row r="46" spans="1:10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0" ht="15" x14ac:dyDescent="0.2">
      <c r="A47" s="72" t="s">
        <v>69</v>
      </c>
      <c r="B47" s="73"/>
      <c r="C47" s="73"/>
      <c r="D47" s="73"/>
      <c r="E47" s="73"/>
      <c r="F47" s="73"/>
      <c r="G47" s="72"/>
    </row>
    <row r="48" spans="1:10" ht="15" x14ac:dyDescent="0.2">
      <c r="A48" s="72"/>
      <c r="B48" s="74"/>
      <c r="G48"/>
    </row>
    <row r="49" spans="1:8" s="77" customFormat="1" ht="12.75" x14ac:dyDescent="0.2">
      <c r="A49" s="28"/>
      <c r="B49" s="28"/>
      <c r="C49" s="79"/>
      <c r="D49" s="28"/>
      <c r="E49" s="28"/>
      <c r="H49" s="80" t="s">
        <v>36</v>
      </c>
    </row>
    <row r="50" spans="1:8" s="77" customFormat="1" ht="12.75" x14ac:dyDescent="0.2">
      <c r="A50" s="28" t="s">
        <v>35</v>
      </c>
      <c r="B50" s="78"/>
      <c r="C50" s="79"/>
      <c r="D50" s="28"/>
      <c r="E50" s="28"/>
      <c r="H50" s="80" t="s">
        <v>88</v>
      </c>
    </row>
    <row r="51" spans="1:8" s="77" customFormat="1" ht="12.75" x14ac:dyDescent="0.2">
      <c r="A51" s="81" t="s">
        <v>70</v>
      </c>
      <c r="B51" s="28"/>
      <c r="C51" s="79"/>
      <c r="D51" s="28"/>
      <c r="E51" s="28"/>
      <c r="H51" s="80" t="s">
        <v>89</v>
      </c>
    </row>
    <row r="52" spans="1:8" s="77" customFormat="1" ht="14.25" x14ac:dyDescent="0.2">
      <c r="A52" s="82" t="s">
        <v>39</v>
      </c>
      <c r="B52" s="82"/>
      <c r="C52" s="82"/>
      <c r="D52" s="82"/>
      <c r="E52" s="82"/>
      <c r="F52" s="82"/>
    </row>
  </sheetData>
  <mergeCells count="2">
    <mergeCell ref="A2:H2"/>
    <mergeCell ref="A52:F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90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1054.598</v>
      </c>
      <c r="C9" s="60">
        <v>38.095999999999997</v>
      </c>
      <c r="D9" s="60">
        <v>142.02799999999999</v>
      </c>
      <c r="E9" s="60">
        <v>14.73</v>
      </c>
      <c r="F9" s="60">
        <v>6.6369999999999996</v>
      </c>
      <c r="G9" s="60">
        <v>20.491</v>
      </c>
      <c r="H9" s="60">
        <v>1276.58</v>
      </c>
      <c r="I9" s="83"/>
      <c r="J9" s="62"/>
      <c r="K9" s="63"/>
      <c r="Q9" s="54"/>
      <c r="R9" s="54"/>
      <c r="S9" s="54"/>
    </row>
    <row r="10" spans="1:19" s="55" customFormat="1" ht="15.75" customHeight="1" x14ac:dyDescent="0.25">
      <c r="A10" s="59" t="s">
        <v>15</v>
      </c>
      <c r="B10" s="60">
        <v>3042.6840000000002</v>
      </c>
      <c r="C10" s="60">
        <v>115.821</v>
      </c>
      <c r="D10" s="60">
        <v>298.64699999999999</v>
      </c>
      <c r="E10" s="60">
        <v>65.203999999999994</v>
      </c>
      <c r="F10" s="60">
        <v>16.582999999999998</v>
      </c>
      <c r="G10" s="60">
        <v>60.466000000000001</v>
      </c>
      <c r="H10" s="60">
        <v>3599.4050000000002</v>
      </c>
      <c r="I10" s="83"/>
      <c r="J10" s="62"/>
      <c r="K10" s="63"/>
      <c r="Q10" s="54"/>
      <c r="R10" s="54"/>
      <c r="S10" s="54"/>
    </row>
    <row r="11" spans="1:19" s="55" customFormat="1" ht="15.75" customHeight="1" x14ac:dyDescent="0.25">
      <c r="A11" s="59" t="s">
        <v>16</v>
      </c>
      <c r="B11" s="60">
        <v>2260.502</v>
      </c>
      <c r="C11" s="60">
        <v>98.19</v>
      </c>
      <c r="D11" s="60">
        <v>248.00200000000001</v>
      </c>
      <c r="E11" s="60">
        <v>42.356999999999999</v>
      </c>
      <c r="F11" s="60">
        <v>12.5</v>
      </c>
      <c r="G11" s="60">
        <v>59.713999999999999</v>
      </c>
      <c r="H11" s="60">
        <v>2721.2649999999999</v>
      </c>
      <c r="I11" s="83"/>
      <c r="J11" s="62"/>
      <c r="K11" s="63"/>
      <c r="Q11" s="54"/>
      <c r="R11" s="54"/>
      <c r="S11" s="54"/>
    </row>
    <row r="12" spans="1:19" s="55" customFormat="1" ht="15.75" customHeight="1" x14ac:dyDescent="0.25">
      <c r="A12" s="66" t="s">
        <v>17</v>
      </c>
      <c r="B12" s="60">
        <v>2221.9380000000001</v>
      </c>
      <c r="C12" s="60">
        <v>101.73699999999999</v>
      </c>
      <c r="D12" s="60">
        <v>289.13799999999998</v>
      </c>
      <c r="E12" s="60">
        <v>47.902000000000001</v>
      </c>
      <c r="F12" s="60">
        <v>12.233000000000001</v>
      </c>
      <c r="G12" s="60">
        <v>66.456000000000003</v>
      </c>
      <c r="H12" s="60">
        <v>2739.404</v>
      </c>
      <c r="I12" s="83"/>
      <c r="J12" s="62"/>
      <c r="K12" s="63"/>
      <c r="Q12" s="54"/>
      <c r="R12" s="54"/>
      <c r="S12" s="54"/>
    </row>
    <row r="13" spans="1:19" s="49" customFormat="1" ht="15.75" customHeight="1" x14ac:dyDescent="0.25">
      <c r="A13" s="59" t="s">
        <v>18</v>
      </c>
      <c r="B13" s="60">
        <v>2805.7310000000002</v>
      </c>
      <c r="C13" s="60">
        <v>101.232</v>
      </c>
      <c r="D13" s="60">
        <v>383.25099999999998</v>
      </c>
      <c r="E13" s="60">
        <v>58.2</v>
      </c>
      <c r="F13" s="60">
        <v>15.317</v>
      </c>
      <c r="G13" s="60">
        <v>59.369</v>
      </c>
      <c r="H13" s="60">
        <v>3423.1</v>
      </c>
      <c r="I13" s="83"/>
      <c r="J13" s="62"/>
    </row>
    <row r="14" spans="1:19" ht="15.75" customHeight="1" x14ac:dyDescent="0.25">
      <c r="A14" s="59" t="s">
        <v>19</v>
      </c>
      <c r="B14" s="60">
        <v>3103.9119999999998</v>
      </c>
      <c r="C14" s="60">
        <v>136.477</v>
      </c>
      <c r="D14" s="60">
        <v>345.95100000000002</v>
      </c>
      <c r="E14" s="60">
        <v>48.441000000000003</v>
      </c>
      <c r="F14" s="60">
        <v>13.976000000000001</v>
      </c>
      <c r="G14" s="60">
        <v>78.343999999999994</v>
      </c>
      <c r="H14" s="60">
        <v>3727.1010000000001</v>
      </c>
      <c r="I14" s="83"/>
      <c r="J14" s="62"/>
    </row>
    <row r="15" spans="1:19" ht="15.75" customHeight="1" x14ac:dyDescent="0.25">
      <c r="A15" s="59" t="s">
        <v>20</v>
      </c>
      <c r="B15" s="60">
        <v>2549.2750000000001</v>
      </c>
      <c r="C15" s="60">
        <v>124.96599999999999</v>
      </c>
      <c r="D15" s="60">
        <v>205.577</v>
      </c>
      <c r="E15" s="60">
        <v>19.831</v>
      </c>
      <c r="F15" s="60">
        <v>20.058</v>
      </c>
      <c r="G15" s="60">
        <v>32.234000000000002</v>
      </c>
      <c r="H15" s="60">
        <v>2951.9409999999998</v>
      </c>
      <c r="I15" s="83"/>
      <c r="J15" s="62"/>
    </row>
    <row r="16" spans="1:19" ht="15.75" customHeight="1" x14ac:dyDescent="0.25">
      <c r="A16" s="59" t="s">
        <v>21</v>
      </c>
      <c r="B16" s="60">
        <v>4770.6059999999998</v>
      </c>
      <c r="C16" s="60">
        <v>207.83099999999999</v>
      </c>
      <c r="D16" s="60">
        <v>540.01900000000001</v>
      </c>
      <c r="E16" s="60">
        <v>61.953000000000003</v>
      </c>
      <c r="F16" s="60">
        <v>21.710999999999999</v>
      </c>
      <c r="G16" s="60">
        <v>73.27</v>
      </c>
      <c r="H16" s="60">
        <v>5675.39</v>
      </c>
      <c r="I16" s="83"/>
      <c r="J16" s="62"/>
    </row>
    <row r="17" spans="1:10" ht="15.75" customHeight="1" x14ac:dyDescent="0.25">
      <c r="A17" s="59" t="s">
        <v>22</v>
      </c>
      <c r="B17" s="60">
        <v>2872.7739999999999</v>
      </c>
      <c r="C17" s="60">
        <v>147.679</v>
      </c>
      <c r="D17" s="60">
        <v>403.64299999999997</v>
      </c>
      <c r="E17" s="60">
        <v>44.786000000000001</v>
      </c>
      <c r="F17" s="60">
        <v>18.195</v>
      </c>
      <c r="G17" s="60">
        <v>91.04</v>
      </c>
      <c r="H17" s="60">
        <v>3578.1170000000002</v>
      </c>
      <c r="I17" s="83"/>
      <c r="J17" s="62"/>
    </row>
    <row r="18" spans="1:10" ht="24.75" customHeight="1" x14ac:dyDescent="0.25">
      <c r="A18" s="59" t="s">
        <v>23</v>
      </c>
      <c r="B18" s="60">
        <v>24682.02</v>
      </c>
      <c r="C18" s="60">
        <v>1072.029</v>
      </c>
      <c r="D18" s="60">
        <v>2856.2559999999999</v>
      </c>
      <c r="E18" s="60">
        <v>403.404</v>
      </c>
      <c r="F18" s="60">
        <v>137.21</v>
      </c>
      <c r="G18" s="60">
        <v>541.38400000000001</v>
      </c>
      <c r="H18" s="60">
        <v>29692.303</v>
      </c>
      <c r="I18" s="83"/>
      <c r="J18" s="67"/>
    </row>
    <row r="19" spans="1:10" ht="24.75" customHeight="1" x14ac:dyDescent="0.25">
      <c r="A19" s="59" t="s">
        <v>24</v>
      </c>
      <c r="B19" s="60">
        <v>1460.2339999999999</v>
      </c>
      <c r="C19" s="60">
        <v>54.673999999999999</v>
      </c>
      <c r="D19" s="60">
        <v>179.048</v>
      </c>
      <c r="E19" s="60">
        <v>20.978000000000002</v>
      </c>
      <c r="F19" s="60">
        <v>9.8130000000000006</v>
      </c>
      <c r="G19" s="60">
        <v>49.707999999999998</v>
      </c>
      <c r="H19" s="60">
        <v>1774.4549999999999</v>
      </c>
      <c r="I19" s="83"/>
      <c r="J19" s="67"/>
    </row>
    <row r="20" spans="1:10" ht="24.75" customHeight="1" x14ac:dyDescent="0.25">
      <c r="A20" s="59" t="s">
        <v>25</v>
      </c>
      <c r="B20" s="60">
        <v>2319.1689999999999</v>
      </c>
      <c r="C20" s="60">
        <v>65.965999999999994</v>
      </c>
      <c r="D20" s="60">
        <v>247.429</v>
      </c>
      <c r="E20" s="60">
        <v>35.713999999999999</v>
      </c>
      <c r="F20" s="60">
        <v>15.268000000000001</v>
      </c>
      <c r="G20" s="60">
        <v>75.691000000000003</v>
      </c>
      <c r="H20" s="60">
        <v>2759.2370000000001</v>
      </c>
      <c r="I20" s="83"/>
      <c r="J20" s="67"/>
    </row>
    <row r="21" spans="1:10" ht="24" customHeight="1" x14ac:dyDescent="0.25">
      <c r="A21" s="59" t="s">
        <v>74</v>
      </c>
      <c r="B21" s="60">
        <v>677.44100000000003</v>
      </c>
      <c r="C21" s="60">
        <v>25.872</v>
      </c>
      <c r="D21" s="60">
        <v>70.355999999999995</v>
      </c>
      <c r="E21" s="60">
        <v>8.6989999999999998</v>
      </c>
      <c r="F21" s="60">
        <v>2.1309999999999998</v>
      </c>
      <c r="G21" s="60">
        <v>19.350999999999999</v>
      </c>
      <c r="H21" s="60">
        <v>803.85</v>
      </c>
      <c r="I21" s="83"/>
    </row>
    <row r="22" spans="1:10" ht="24" customHeight="1" x14ac:dyDescent="0.25">
      <c r="A22" s="59" t="s">
        <v>66</v>
      </c>
      <c r="B22" s="60">
        <v>2.073</v>
      </c>
      <c r="C22" s="60">
        <v>0.85799999999999998</v>
      </c>
      <c r="D22" s="60">
        <v>0.80500000000000005</v>
      </c>
      <c r="E22" s="60">
        <v>8.1000000000000003E-2</v>
      </c>
      <c r="F22" s="60">
        <v>3.9E-2</v>
      </c>
      <c r="G22" s="60">
        <v>0.78600000000000003</v>
      </c>
      <c r="H22" s="60">
        <v>4.6420000000000003</v>
      </c>
      <c r="I22" s="83"/>
    </row>
    <row r="23" spans="1:10" ht="24" customHeight="1" x14ac:dyDescent="0.25">
      <c r="A23" s="59" t="s">
        <v>28</v>
      </c>
      <c r="B23" s="60">
        <v>29140.937000000002</v>
      </c>
      <c r="C23" s="60">
        <v>1219.3989999999999</v>
      </c>
      <c r="D23" s="60">
        <v>3353.8939999999998</v>
      </c>
      <c r="E23" s="60">
        <v>468.87599999999998</v>
      </c>
      <c r="F23" s="60">
        <v>164.46100000000001</v>
      </c>
      <c r="G23" s="60">
        <v>686.92</v>
      </c>
      <c r="H23" s="60">
        <v>35034.487000000001</v>
      </c>
      <c r="I23" s="83"/>
      <c r="J23" s="67"/>
    </row>
    <row r="24" spans="1:10" ht="31.5" customHeight="1" x14ac:dyDescent="0.25">
      <c r="A24" s="68" t="s">
        <v>91</v>
      </c>
      <c r="B24" s="60"/>
      <c r="C24" s="60"/>
      <c r="D24" s="60"/>
      <c r="E24" s="60"/>
      <c r="F24" s="60"/>
      <c r="G24" s="60"/>
      <c r="H24" s="60"/>
    </row>
    <row r="25" spans="1:10" ht="21.75" customHeight="1" x14ac:dyDescent="0.2">
      <c r="A25" s="59" t="s">
        <v>14</v>
      </c>
      <c r="B25" s="60">
        <v>405.2545622927322</v>
      </c>
      <c r="C25" s="60">
        <v>14.639301236209366</v>
      </c>
      <c r="D25" s="60">
        <v>54.577663691105208</v>
      </c>
      <c r="E25" s="60">
        <v>5.6603556071336625</v>
      </c>
      <c r="F25" s="60">
        <v>2.5504263519719017</v>
      </c>
      <c r="G25" s="60">
        <v>7.8741579596589171</v>
      </c>
      <c r="H25" s="60">
        <v>490.55646713881123</v>
      </c>
      <c r="J25" s="85"/>
    </row>
    <row r="26" spans="1:10" ht="15" x14ac:dyDescent="0.2">
      <c r="A26" s="59" t="s">
        <v>15</v>
      </c>
      <c r="B26" s="60">
        <v>429.49453138663512</v>
      </c>
      <c r="C26" s="60">
        <v>16.348883459383707</v>
      </c>
      <c r="D26" s="60">
        <v>42.155956160752936</v>
      </c>
      <c r="E26" s="60">
        <v>9.2039664403316781</v>
      </c>
      <c r="F26" s="60">
        <v>2.3407977344951258</v>
      </c>
      <c r="G26" s="60">
        <v>8.5351670876187846</v>
      </c>
      <c r="H26" s="60">
        <v>508.07930226921729</v>
      </c>
      <c r="J26" s="85"/>
    </row>
    <row r="27" spans="1:10" ht="15" x14ac:dyDescent="0.2">
      <c r="A27" s="59" t="s">
        <v>16</v>
      </c>
      <c r="B27" s="60">
        <v>425.17084404566674</v>
      </c>
      <c r="C27" s="60">
        <v>18.46825403244236</v>
      </c>
      <c r="D27" s="60">
        <v>46.645930711414302</v>
      </c>
      <c r="E27" s="60">
        <v>7.9667973933410838</v>
      </c>
      <c r="F27" s="60">
        <v>2.3510864182251705</v>
      </c>
      <c r="G27" s="60">
        <v>11.231421950231827</v>
      </c>
      <c r="H27" s="60">
        <v>511.83433455132149</v>
      </c>
      <c r="J27" s="85"/>
    </row>
    <row r="28" spans="1:10" ht="15" x14ac:dyDescent="0.2">
      <c r="A28" s="66" t="s">
        <v>17</v>
      </c>
      <c r="B28" s="60">
        <v>486.44239338962831</v>
      </c>
      <c r="C28" s="60">
        <v>22.27298411399445</v>
      </c>
      <c r="D28" s="60">
        <v>63.300137420526731</v>
      </c>
      <c r="E28" s="60">
        <v>10.48704488070773</v>
      </c>
      <c r="F28" s="60">
        <v>2.6781349427100678</v>
      </c>
      <c r="G28" s="60">
        <v>14.549017882182643</v>
      </c>
      <c r="H28" s="60">
        <v>599.72971262974977</v>
      </c>
      <c r="J28" s="85"/>
    </row>
    <row r="29" spans="1:10" ht="15" x14ac:dyDescent="0.2">
      <c r="A29" s="59" t="s">
        <v>18</v>
      </c>
      <c r="B29" s="60">
        <v>497.24354279052682</v>
      </c>
      <c r="C29" s="60">
        <v>17.94076421573223</v>
      </c>
      <c r="D29" s="60">
        <v>67.921367022716069</v>
      </c>
      <c r="E29" s="60">
        <v>10.314450740434012</v>
      </c>
      <c r="F29" s="60">
        <v>2.7145436768252194</v>
      </c>
      <c r="G29" s="60">
        <v>10.521625876440323</v>
      </c>
      <c r="H29" s="60">
        <v>606.65629432267463</v>
      </c>
      <c r="J29" s="85"/>
    </row>
    <row r="30" spans="1:10" ht="15" x14ac:dyDescent="0.2">
      <c r="A30" s="59" t="s">
        <v>19</v>
      </c>
      <c r="B30" s="60">
        <v>525.43239369002799</v>
      </c>
      <c r="C30" s="60">
        <v>23.102921988005445</v>
      </c>
      <c r="D30" s="60">
        <v>58.56282717727143</v>
      </c>
      <c r="E30" s="60">
        <v>8.2001263511138998</v>
      </c>
      <c r="F30" s="60">
        <v>2.3658670523558119</v>
      </c>
      <c r="G30" s="60">
        <v>13.262127100011712</v>
      </c>
      <c r="H30" s="60">
        <v>630.9262633587864</v>
      </c>
      <c r="J30" s="85"/>
    </row>
    <row r="31" spans="1:10" ht="15" x14ac:dyDescent="0.2">
      <c r="A31" s="59" t="s">
        <v>20</v>
      </c>
      <c r="B31" s="60">
        <v>306.83218330817999</v>
      </c>
      <c r="C31" s="60">
        <v>15.040978560292638</v>
      </c>
      <c r="D31" s="60">
        <v>24.743364190974184</v>
      </c>
      <c r="E31" s="60">
        <v>2.3868703953808503</v>
      </c>
      <c r="F31" s="60">
        <v>2.414192243989163</v>
      </c>
      <c r="G31" s="60">
        <v>3.8797025023804315</v>
      </c>
      <c r="H31" s="60">
        <v>355.29729120119725</v>
      </c>
      <c r="J31" s="85"/>
    </row>
    <row r="32" spans="1:10" ht="15" x14ac:dyDescent="0.2">
      <c r="A32" s="59" t="s">
        <v>21</v>
      </c>
      <c r="B32" s="60">
        <v>546.79080870861776</v>
      </c>
      <c r="C32" s="60">
        <v>23.820889959204496</v>
      </c>
      <c r="D32" s="60">
        <v>61.895160851266922</v>
      </c>
      <c r="E32" s="60">
        <v>7.100844415138245</v>
      </c>
      <c r="F32" s="60">
        <v>2.488441771941091</v>
      </c>
      <c r="G32" s="60">
        <v>8.3979608783622925</v>
      </c>
      <c r="H32" s="60">
        <v>650.49410658453087</v>
      </c>
      <c r="J32" s="85"/>
    </row>
    <row r="33" spans="1:10" ht="15" x14ac:dyDescent="0.2">
      <c r="A33" s="59" t="s">
        <v>22</v>
      </c>
      <c r="B33" s="60">
        <v>538.00923171369141</v>
      </c>
      <c r="C33" s="60">
        <v>27.657123508583073</v>
      </c>
      <c r="D33" s="60">
        <v>75.593715452941836</v>
      </c>
      <c r="E33" s="60">
        <v>8.3874615446705452</v>
      </c>
      <c r="F33" s="60">
        <v>3.4075350065931449</v>
      </c>
      <c r="G33" s="60">
        <v>17.04984814510799</v>
      </c>
      <c r="H33" s="60">
        <v>670.10491537158805</v>
      </c>
      <c r="J33" s="85"/>
    </row>
    <row r="34" spans="1:10" ht="24" customHeight="1" x14ac:dyDescent="0.2">
      <c r="A34" s="59" t="s">
        <v>23</v>
      </c>
      <c r="B34" s="60">
        <v>461.40025123318657</v>
      </c>
      <c r="C34" s="60">
        <v>20.040274253455017</v>
      </c>
      <c r="D34" s="60">
        <v>53.394221217967434</v>
      </c>
      <c r="E34" s="60">
        <v>7.5411456172741298</v>
      </c>
      <c r="F34" s="60">
        <v>2.5649735504511195</v>
      </c>
      <c r="G34" s="60">
        <v>10.120513378306455</v>
      </c>
      <c r="H34" s="60">
        <v>555.06137925064081</v>
      </c>
      <c r="J34" s="85"/>
    </row>
    <row r="35" spans="1:10" ht="24" customHeight="1" x14ac:dyDescent="0.2">
      <c r="A35" s="59" t="s">
        <v>24</v>
      </c>
      <c r="B35" s="60">
        <v>475.01697262941894</v>
      </c>
      <c r="C35" s="60">
        <v>17.785559000503241</v>
      </c>
      <c r="D35" s="60">
        <v>58.244664153383781</v>
      </c>
      <c r="E35" s="60">
        <v>6.8241843785447749</v>
      </c>
      <c r="F35" s="60">
        <v>3.1921880687701343</v>
      </c>
      <c r="G35" s="60">
        <v>16.170109499890536</v>
      </c>
      <c r="H35" s="60">
        <v>577.23367773051143</v>
      </c>
      <c r="J35" s="85"/>
    </row>
    <row r="36" spans="1:10" ht="24" customHeight="1" x14ac:dyDescent="0.2">
      <c r="A36" s="59" t="s">
        <v>25</v>
      </c>
      <c r="B36" s="60">
        <v>436.45908611863894</v>
      </c>
      <c r="C36" s="60">
        <v>12.414558867810898</v>
      </c>
      <c r="D36" s="60">
        <v>46.565228846732907</v>
      </c>
      <c r="E36" s="60">
        <v>6.7212436013249013</v>
      </c>
      <c r="F36" s="60">
        <v>2.8733815115928936</v>
      </c>
      <c r="G36" s="60">
        <v>14.244768142125865</v>
      </c>
      <c r="H36" s="60">
        <v>519.27826708822647</v>
      </c>
      <c r="J36" s="85"/>
    </row>
    <row r="37" spans="1:10" ht="24" customHeight="1" thickBot="1" x14ac:dyDescent="0.2">
      <c r="A37" s="70" t="s">
        <v>28</v>
      </c>
      <c r="B37" s="71">
        <v>470.91595994376087</v>
      </c>
      <c r="C37" s="71">
        <v>19.70542164239475</v>
      </c>
      <c r="D37" s="71">
        <v>54.198744966904101</v>
      </c>
      <c r="E37" s="71">
        <v>7.5770107060933141</v>
      </c>
      <c r="F37" s="71">
        <v>2.6576808318933209</v>
      </c>
      <c r="G37" s="71">
        <v>11.100589909122281</v>
      </c>
      <c r="H37" s="71">
        <v>566.15540800016868</v>
      </c>
      <c r="J37" s="85"/>
    </row>
    <row r="38" spans="1:10" ht="22.5" customHeight="1" x14ac:dyDescent="0.2">
      <c r="A38" s="72" t="s">
        <v>34</v>
      </c>
      <c r="B38" s="73"/>
      <c r="C38" s="73"/>
      <c r="D38" s="73"/>
      <c r="E38" s="73"/>
      <c r="F38" s="73"/>
      <c r="G38" s="72"/>
    </row>
    <row r="39" spans="1:10" ht="15" x14ac:dyDescent="0.2">
      <c r="A39" s="72" t="s">
        <v>92</v>
      </c>
      <c r="B39" s="73"/>
      <c r="C39" s="73"/>
      <c r="D39" s="73"/>
      <c r="E39" s="73"/>
      <c r="F39" s="73"/>
      <c r="G39" s="72"/>
    </row>
    <row r="40" spans="1:10" ht="15" x14ac:dyDescent="0.2">
      <c r="A40" s="72" t="s">
        <v>43</v>
      </c>
      <c r="B40" s="73"/>
      <c r="C40" s="73"/>
      <c r="D40" s="73"/>
      <c r="E40" s="73"/>
      <c r="F40" s="73"/>
      <c r="G40" s="72"/>
    </row>
    <row r="41" spans="1:10" ht="15" x14ac:dyDescent="0.2">
      <c r="A41" s="72"/>
      <c r="B41" s="74"/>
      <c r="G41"/>
    </row>
    <row r="42" spans="1:10" s="77" customFormat="1" ht="12.75" x14ac:dyDescent="0.2">
      <c r="A42" s="28"/>
      <c r="B42" s="28"/>
      <c r="C42" s="79"/>
      <c r="D42" s="28"/>
      <c r="E42" s="28"/>
      <c r="H42" s="80" t="s">
        <v>36</v>
      </c>
    </row>
    <row r="43" spans="1:10" s="77" customFormat="1" ht="12.75" x14ac:dyDescent="0.2">
      <c r="A43" s="28" t="s">
        <v>35</v>
      </c>
      <c r="B43" s="78"/>
      <c r="C43" s="79"/>
      <c r="D43" s="28"/>
      <c r="E43" s="28"/>
      <c r="H43" s="80" t="s">
        <v>93</v>
      </c>
    </row>
    <row r="44" spans="1:10" s="77" customFormat="1" ht="12.75" x14ac:dyDescent="0.2">
      <c r="A44" s="81" t="s">
        <v>70</v>
      </c>
      <c r="B44" s="28"/>
      <c r="C44" s="79"/>
      <c r="D44" s="28"/>
      <c r="E44" s="28"/>
      <c r="H44" s="80" t="s">
        <v>89</v>
      </c>
    </row>
    <row r="45" spans="1:10" s="77" customFormat="1" ht="14.25" x14ac:dyDescent="0.2">
      <c r="A45" s="82" t="s">
        <v>39</v>
      </c>
      <c r="B45" s="82"/>
      <c r="C45" s="82"/>
      <c r="D45" s="82"/>
      <c r="E45" s="82"/>
      <c r="F45" s="82"/>
    </row>
  </sheetData>
  <mergeCells count="2">
    <mergeCell ref="A2:H2"/>
    <mergeCell ref="A45:F45"/>
  </mergeCells>
  <hyperlinks>
    <hyperlink ref="A2" r:id="rId1"/>
    <hyperlink ref="A45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94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1043.279</v>
      </c>
      <c r="C9" s="60">
        <v>38.808</v>
      </c>
      <c r="D9" s="60">
        <v>141.01400000000001</v>
      </c>
      <c r="E9" s="60">
        <v>14.875999999999999</v>
      </c>
      <c r="F9" s="60">
        <v>6.7569999999999997</v>
      </c>
      <c r="G9" s="60">
        <v>20.167000000000002</v>
      </c>
      <c r="H9" s="60">
        <v>1264.9010000000001</v>
      </c>
      <c r="I9" s="86"/>
      <c r="J9" s="62"/>
      <c r="K9" s="63"/>
      <c r="Q9" s="54"/>
      <c r="R9" s="54"/>
      <c r="S9" s="54"/>
    </row>
    <row r="10" spans="1:19" s="55" customFormat="1" ht="15.75" customHeight="1" x14ac:dyDescent="0.25">
      <c r="A10" s="59" t="s">
        <v>15</v>
      </c>
      <c r="B10" s="60">
        <v>3008.1930000000002</v>
      </c>
      <c r="C10" s="60">
        <v>115.99299999999999</v>
      </c>
      <c r="D10" s="60">
        <v>294.48599999999999</v>
      </c>
      <c r="E10" s="60">
        <v>64.414000000000001</v>
      </c>
      <c r="F10" s="60">
        <v>16.917000000000002</v>
      </c>
      <c r="G10" s="60">
        <v>59.822000000000003</v>
      </c>
      <c r="H10" s="60">
        <v>3559.8249999999998</v>
      </c>
      <c r="I10" s="86"/>
      <c r="J10" s="62"/>
      <c r="K10" s="63"/>
      <c r="Q10" s="54"/>
      <c r="R10" s="54"/>
      <c r="S10" s="54"/>
    </row>
    <row r="11" spans="1:19" s="55" customFormat="1" ht="15.75" customHeight="1" x14ac:dyDescent="0.25">
      <c r="A11" s="59" t="s">
        <v>16</v>
      </c>
      <c r="B11" s="60">
        <v>2262.3969999999999</v>
      </c>
      <c r="C11" s="60">
        <v>99.171999999999997</v>
      </c>
      <c r="D11" s="60">
        <v>245.95699999999999</v>
      </c>
      <c r="E11" s="60">
        <v>41.98</v>
      </c>
      <c r="F11" s="60">
        <v>12.801</v>
      </c>
      <c r="G11" s="60">
        <v>57.713000000000001</v>
      </c>
      <c r="H11" s="60">
        <v>2720.02</v>
      </c>
      <c r="I11" s="86"/>
      <c r="J11" s="62"/>
      <c r="K11" s="63"/>
      <c r="Q11" s="54"/>
      <c r="R11" s="54"/>
      <c r="S11" s="54"/>
    </row>
    <row r="12" spans="1:19" s="55" customFormat="1" ht="15.75" customHeight="1" x14ac:dyDescent="0.25">
      <c r="A12" s="66" t="s">
        <v>17</v>
      </c>
      <c r="B12" s="60">
        <v>2183.9369999999999</v>
      </c>
      <c r="C12" s="60">
        <v>102.86499999999999</v>
      </c>
      <c r="D12" s="60">
        <v>277.96699999999998</v>
      </c>
      <c r="E12" s="60">
        <v>46.994999999999997</v>
      </c>
      <c r="F12" s="60">
        <v>12.446</v>
      </c>
      <c r="G12" s="60">
        <v>64.491</v>
      </c>
      <c r="H12" s="60">
        <v>2688.701</v>
      </c>
      <c r="I12" s="87"/>
      <c r="J12" s="62"/>
      <c r="K12" s="63"/>
      <c r="Q12" s="54"/>
      <c r="R12" s="54"/>
      <c r="S12" s="54"/>
    </row>
    <row r="13" spans="1:19" s="49" customFormat="1" ht="15.75" customHeight="1" x14ac:dyDescent="0.25">
      <c r="A13" s="59" t="s">
        <v>18</v>
      </c>
      <c r="B13" s="60">
        <v>2824.2629999999999</v>
      </c>
      <c r="C13" s="60">
        <v>101.997</v>
      </c>
      <c r="D13" s="60">
        <v>382.03399999999999</v>
      </c>
      <c r="E13" s="60">
        <v>58.423000000000002</v>
      </c>
      <c r="F13" s="60">
        <v>15.64</v>
      </c>
      <c r="G13" s="60">
        <v>57.216999999999999</v>
      </c>
      <c r="H13" s="60">
        <v>3439.5740000000001</v>
      </c>
      <c r="I13" s="87"/>
      <c r="J13" s="62"/>
    </row>
    <row r="14" spans="1:19" ht="15.75" customHeight="1" x14ac:dyDescent="0.25">
      <c r="A14" s="59" t="s">
        <v>19</v>
      </c>
      <c r="B14" s="60">
        <v>2978.7860000000001</v>
      </c>
      <c r="C14" s="60">
        <v>137.304</v>
      </c>
      <c r="D14" s="60">
        <v>330.279</v>
      </c>
      <c r="E14" s="60">
        <v>46.497</v>
      </c>
      <c r="F14" s="60">
        <v>14.015000000000001</v>
      </c>
      <c r="G14" s="60">
        <v>75.864999999999995</v>
      </c>
      <c r="H14" s="60">
        <v>3582.7460000000001</v>
      </c>
      <c r="I14" s="87"/>
      <c r="J14" s="62"/>
    </row>
    <row r="15" spans="1:19" ht="15.75" customHeight="1" x14ac:dyDescent="0.25">
      <c r="A15" s="59" t="s">
        <v>20</v>
      </c>
      <c r="B15" s="60">
        <v>2535.453</v>
      </c>
      <c r="C15" s="60">
        <v>125.464</v>
      </c>
      <c r="D15" s="60">
        <v>202.989</v>
      </c>
      <c r="E15" s="60">
        <v>19.628</v>
      </c>
      <c r="F15" s="60">
        <v>18.806000000000001</v>
      </c>
      <c r="G15" s="60">
        <v>31.33</v>
      </c>
      <c r="H15" s="60">
        <v>2933.67</v>
      </c>
      <c r="I15" s="86"/>
      <c r="J15" s="62"/>
    </row>
    <row r="16" spans="1:19" ht="15.75" customHeight="1" x14ac:dyDescent="0.25">
      <c r="A16" s="59" t="s">
        <v>21</v>
      </c>
      <c r="B16" s="60">
        <v>4683.7759999999998</v>
      </c>
      <c r="C16" s="60">
        <v>208.43</v>
      </c>
      <c r="D16" s="60">
        <v>526.44899999999996</v>
      </c>
      <c r="E16" s="60">
        <v>59.581000000000003</v>
      </c>
      <c r="F16" s="60">
        <v>23.324000000000002</v>
      </c>
      <c r="G16" s="60">
        <v>70.777000000000001</v>
      </c>
      <c r="H16" s="60">
        <v>5572.3370000000004</v>
      </c>
      <c r="I16" s="88"/>
      <c r="J16" s="62"/>
    </row>
    <row r="17" spans="1:10" ht="15.75" customHeight="1" x14ac:dyDescent="0.25">
      <c r="A17" s="59" t="s">
        <v>22</v>
      </c>
      <c r="B17" s="60">
        <v>2822.7339999999999</v>
      </c>
      <c r="C17" s="60">
        <v>148.82400000000001</v>
      </c>
      <c r="D17" s="60">
        <v>391.12599999999998</v>
      </c>
      <c r="E17" s="60">
        <v>43.898000000000003</v>
      </c>
      <c r="F17" s="60">
        <v>17.852</v>
      </c>
      <c r="G17" s="60">
        <v>88.596999999999994</v>
      </c>
      <c r="H17" s="60">
        <v>3513.0309999999999</v>
      </c>
      <c r="I17" s="86"/>
      <c r="J17" s="62"/>
    </row>
    <row r="18" spans="1:10" ht="24.75" customHeight="1" x14ac:dyDescent="0.25">
      <c r="A18" s="59" t="s">
        <v>23</v>
      </c>
      <c r="B18" s="60">
        <v>24342.817999999999</v>
      </c>
      <c r="C18" s="60">
        <v>1078.857</v>
      </c>
      <c r="D18" s="60">
        <v>2792.3009999999999</v>
      </c>
      <c r="E18" s="60">
        <v>396.29199999999997</v>
      </c>
      <c r="F18" s="60">
        <v>138.55799999999999</v>
      </c>
      <c r="G18" s="60">
        <v>525.97900000000004</v>
      </c>
      <c r="H18" s="60">
        <v>29274.805</v>
      </c>
      <c r="I18" s="89"/>
      <c r="J18" s="67"/>
    </row>
    <row r="19" spans="1:10" ht="24.75" customHeight="1" x14ac:dyDescent="0.25">
      <c r="A19" s="59" t="s">
        <v>24</v>
      </c>
      <c r="B19" s="60">
        <v>1447.433</v>
      </c>
      <c r="C19" s="60">
        <v>54.375</v>
      </c>
      <c r="D19" s="60">
        <v>175.994</v>
      </c>
      <c r="E19" s="60">
        <v>20.760999999999999</v>
      </c>
      <c r="F19" s="60">
        <v>9.9190000000000005</v>
      </c>
      <c r="G19" s="60">
        <v>48.526000000000003</v>
      </c>
      <c r="H19" s="60">
        <v>1757.008</v>
      </c>
      <c r="I19" s="89"/>
      <c r="J19" s="67"/>
    </row>
    <row r="20" spans="1:10" ht="24.75" customHeight="1" x14ac:dyDescent="0.25">
      <c r="A20" s="59" t="s">
        <v>25</v>
      </c>
      <c r="B20" s="60">
        <v>2285.127</v>
      </c>
      <c r="C20" s="60">
        <v>65.683999999999997</v>
      </c>
      <c r="D20" s="60">
        <v>241.488</v>
      </c>
      <c r="E20" s="60">
        <v>35.441000000000003</v>
      </c>
      <c r="F20" s="60">
        <v>15.567</v>
      </c>
      <c r="G20" s="60">
        <v>73.802999999999997</v>
      </c>
      <c r="H20" s="60">
        <v>2717.11</v>
      </c>
      <c r="I20" s="89"/>
      <c r="J20" s="67"/>
    </row>
    <row r="21" spans="1:10" ht="24" customHeight="1" x14ac:dyDescent="0.2">
      <c r="A21" s="59" t="s">
        <v>65</v>
      </c>
      <c r="B21" s="60">
        <v>644.78800000000001</v>
      </c>
      <c r="C21" s="60">
        <v>25.050999999999998</v>
      </c>
      <c r="D21" s="60">
        <v>69.991</v>
      </c>
      <c r="E21" s="60">
        <v>8.0289999999999999</v>
      </c>
      <c r="F21" s="60">
        <v>2.2160000000000002</v>
      </c>
      <c r="G21" s="60">
        <v>18.367999999999999</v>
      </c>
      <c r="H21" s="60">
        <v>768.44299999999998</v>
      </c>
    </row>
    <row r="22" spans="1:10" ht="24" customHeight="1" x14ac:dyDescent="0.2">
      <c r="A22" s="59" t="s">
        <v>95</v>
      </c>
      <c r="B22" s="60">
        <v>2.2869999999999999</v>
      </c>
      <c r="C22" s="60">
        <v>0.88200000000000001</v>
      </c>
      <c r="D22" s="60">
        <v>0.84099999999999997</v>
      </c>
      <c r="E22" s="60">
        <v>9.2999999999999999E-2</v>
      </c>
      <c r="F22" s="60">
        <v>3.6999999999999998E-2</v>
      </c>
      <c r="G22" s="60">
        <v>0.81599999999999995</v>
      </c>
      <c r="H22" s="60">
        <v>4.9560000000000004</v>
      </c>
    </row>
    <row r="23" spans="1:10" ht="24" customHeight="1" x14ac:dyDescent="0.25">
      <c r="A23" s="59" t="s">
        <v>28</v>
      </c>
      <c r="B23" s="60">
        <v>28722.453000000001</v>
      </c>
      <c r="C23" s="60">
        <v>1224.8489999999999</v>
      </c>
      <c r="D23" s="60">
        <v>3280.6149999999998</v>
      </c>
      <c r="E23" s="60">
        <v>460.61599999999999</v>
      </c>
      <c r="F23" s="60">
        <v>166.297</v>
      </c>
      <c r="G23" s="60">
        <v>667.49199999999996</v>
      </c>
      <c r="H23" s="60">
        <v>34522.322</v>
      </c>
      <c r="J23" s="67"/>
    </row>
    <row r="24" spans="1:10" ht="31.5" customHeight="1" x14ac:dyDescent="0.25">
      <c r="A24" s="68" t="s">
        <v>96</v>
      </c>
      <c r="B24" s="60"/>
      <c r="C24" s="60"/>
      <c r="D24" s="60"/>
      <c r="E24" s="60"/>
      <c r="F24" s="60"/>
      <c r="G24" s="60"/>
      <c r="H24" s="60"/>
    </row>
    <row r="25" spans="1:10" ht="21.75" customHeight="1" x14ac:dyDescent="0.2">
      <c r="A25" s="59" t="s">
        <v>14</v>
      </c>
      <c r="B25" s="60">
        <v>401.72468232576045</v>
      </c>
      <c r="C25" s="60">
        <v>14.943396226415095</v>
      </c>
      <c r="D25" s="60">
        <v>54.298806314978826</v>
      </c>
      <c r="E25" s="60">
        <v>5.7281478629187523</v>
      </c>
      <c r="F25" s="60">
        <v>2.601848286484405</v>
      </c>
      <c r="G25" s="60">
        <v>7.7654986522911056</v>
      </c>
      <c r="H25" s="60">
        <v>487.06237966884868</v>
      </c>
    </row>
    <row r="26" spans="1:10" ht="15" x14ac:dyDescent="0.2">
      <c r="A26" s="59" t="s">
        <v>15</v>
      </c>
      <c r="B26" s="60">
        <v>430.96086072032324</v>
      </c>
      <c r="C26" s="60">
        <v>16.61743216526747</v>
      </c>
      <c r="D26" s="60">
        <v>42.188762499641847</v>
      </c>
      <c r="E26" s="60">
        <v>9.2281023466376322</v>
      </c>
      <c r="F26" s="60">
        <v>2.4235695252285039</v>
      </c>
      <c r="G26" s="60">
        <v>8.57024154035701</v>
      </c>
      <c r="H26" s="60">
        <v>509.9889687974557</v>
      </c>
    </row>
    <row r="27" spans="1:10" ht="15" x14ac:dyDescent="0.2">
      <c r="A27" s="59" t="s">
        <v>16</v>
      </c>
      <c r="B27" s="60">
        <v>428.45182183167947</v>
      </c>
      <c r="C27" s="60">
        <v>18.781152942958865</v>
      </c>
      <c r="D27" s="60">
        <v>46.579236421483223</v>
      </c>
      <c r="E27" s="60">
        <v>7.9501552912658138</v>
      </c>
      <c r="F27" s="60">
        <v>2.4242481630179533</v>
      </c>
      <c r="G27" s="60">
        <v>10.929664419362171</v>
      </c>
      <c r="H27" s="60">
        <v>515.11627906976742</v>
      </c>
    </row>
    <row r="28" spans="1:10" ht="15" x14ac:dyDescent="0.2">
      <c r="A28" s="66" t="s">
        <v>17</v>
      </c>
      <c r="B28" s="60">
        <v>481.80749205788914</v>
      </c>
      <c r="C28" s="60">
        <v>22.693478644546417</v>
      </c>
      <c r="D28" s="60">
        <v>61.323464525238258</v>
      </c>
      <c r="E28" s="60">
        <v>10.367763854571125</v>
      </c>
      <c r="F28" s="60">
        <v>2.7457642075538296</v>
      </c>
      <c r="G28" s="60">
        <v>14.227629721143662</v>
      </c>
      <c r="H28" s="60">
        <v>593.16559301094242</v>
      </c>
    </row>
    <row r="29" spans="1:10" ht="15" x14ac:dyDescent="0.2">
      <c r="A29" s="59" t="s">
        <v>18</v>
      </c>
      <c r="B29" s="60">
        <v>511.64184782608692</v>
      </c>
      <c r="C29" s="60">
        <v>18.477717391304349</v>
      </c>
      <c r="D29" s="60">
        <v>69.209057971014502</v>
      </c>
      <c r="E29" s="60">
        <v>10.583876811594203</v>
      </c>
      <c r="F29" s="60">
        <v>2.8333333333333335</v>
      </c>
      <c r="G29" s="60">
        <v>10.365398550724638</v>
      </c>
      <c r="H29" s="60">
        <v>623.11123188405804</v>
      </c>
    </row>
    <row r="30" spans="1:10" ht="15" x14ac:dyDescent="0.2">
      <c r="A30" s="59" t="s">
        <v>19</v>
      </c>
      <c r="B30" s="60">
        <v>511.25669367019088</v>
      </c>
      <c r="C30" s="60">
        <v>23.565838253466978</v>
      </c>
      <c r="D30" s="60">
        <v>56.686633255526573</v>
      </c>
      <c r="E30" s="60">
        <v>7.9803995606206239</v>
      </c>
      <c r="F30" s="60">
        <v>2.4054304544830427</v>
      </c>
      <c r="G30" s="60">
        <v>13.020904846903749</v>
      </c>
      <c r="H30" s="60">
        <v>614.91590004119189</v>
      </c>
    </row>
    <row r="31" spans="1:10" ht="15" x14ac:dyDescent="0.2">
      <c r="A31" s="59" t="s">
        <v>20</v>
      </c>
      <c r="B31" s="60">
        <v>314.24093697713329</v>
      </c>
      <c r="C31" s="60">
        <v>15.549854371940262</v>
      </c>
      <c r="D31" s="60">
        <v>25.158207845324409</v>
      </c>
      <c r="E31" s="60">
        <v>2.4326702608911202</v>
      </c>
      <c r="F31" s="60">
        <v>2.3307925884612999</v>
      </c>
      <c r="G31" s="60">
        <v>3.8830017971122266</v>
      </c>
      <c r="H31" s="60">
        <v>363.59546384086264</v>
      </c>
    </row>
    <row r="32" spans="1:10" ht="15" x14ac:dyDescent="0.2">
      <c r="A32" s="59" t="s">
        <v>21</v>
      </c>
      <c r="B32" s="60">
        <v>547.08061765599086</v>
      </c>
      <c r="C32" s="60">
        <v>24.345317354638262</v>
      </c>
      <c r="D32" s="60">
        <v>61.49099446352232</v>
      </c>
      <c r="E32" s="60">
        <v>6.9592589996963126</v>
      </c>
      <c r="F32" s="60">
        <v>2.724320788656061</v>
      </c>
      <c r="G32" s="60">
        <v>8.2669890438479694</v>
      </c>
      <c r="H32" s="60">
        <v>650.86749830635188</v>
      </c>
    </row>
    <row r="33" spans="1:8" ht="15" x14ac:dyDescent="0.2">
      <c r="A33" s="59" t="s">
        <v>22</v>
      </c>
      <c r="B33" s="60">
        <v>533.73936391483562</v>
      </c>
      <c r="C33" s="60">
        <v>28.140528684339902</v>
      </c>
      <c r="D33" s="60">
        <v>73.956434595166954</v>
      </c>
      <c r="E33" s="60">
        <v>8.3004954052112101</v>
      </c>
      <c r="F33" s="60">
        <v>3.3755625307264681</v>
      </c>
      <c r="G33" s="60">
        <v>16.752448663162273</v>
      </c>
      <c r="H33" s="60">
        <v>664.26483379344245</v>
      </c>
    </row>
    <row r="34" spans="1:8" ht="24" customHeight="1" x14ac:dyDescent="0.2">
      <c r="A34" s="59" t="s">
        <v>23</v>
      </c>
      <c r="B34" s="60">
        <v>462.30430307242938</v>
      </c>
      <c r="C34" s="60">
        <v>20.489009674221446</v>
      </c>
      <c r="D34" s="60">
        <v>53.02971774974646</v>
      </c>
      <c r="E34" s="60">
        <v>7.5261416682809354</v>
      </c>
      <c r="F34" s="60">
        <v>2.6314110233708226</v>
      </c>
      <c r="G34" s="60">
        <v>9.9890799424180621</v>
      </c>
      <c r="H34" s="60">
        <v>555.9696631304671</v>
      </c>
    </row>
    <row r="35" spans="1:8" ht="24" customHeight="1" x14ac:dyDescent="0.2">
      <c r="A35" s="59" t="s">
        <v>24</v>
      </c>
      <c r="B35" s="60">
        <v>479.60769422442769</v>
      </c>
      <c r="C35" s="60">
        <v>18.017185163978748</v>
      </c>
      <c r="D35" s="60">
        <v>58.315705485044163</v>
      </c>
      <c r="E35" s="60">
        <v>6.8791683896894309</v>
      </c>
      <c r="F35" s="60">
        <v>3.2866659244414755</v>
      </c>
      <c r="G35" s="60">
        <v>16.079115903765203</v>
      </c>
      <c r="H35" s="60">
        <v>582.18553509134665</v>
      </c>
    </row>
    <row r="36" spans="1:8" ht="24" customHeight="1" x14ac:dyDescent="0.2">
      <c r="A36" s="59" t="s">
        <v>25</v>
      </c>
      <c r="B36" s="60">
        <v>435.18817938431056</v>
      </c>
      <c r="C36" s="60">
        <v>12.50910797285186</v>
      </c>
      <c r="D36" s="60">
        <v>45.98988286566059</v>
      </c>
      <c r="E36" s="60">
        <v>6.7495173202886978</v>
      </c>
      <c r="F36" s="60">
        <v>2.9646380216397437</v>
      </c>
      <c r="G36" s="60">
        <v>14.05532086536121</v>
      </c>
      <c r="H36" s="60">
        <v>517.45664643011264</v>
      </c>
    </row>
    <row r="37" spans="1:8" ht="24" customHeight="1" thickBot="1" x14ac:dyDescent="0.2">
      <c r="A37" s="70" t="s">
        <v>28</v>
      </c>
      <c r="B37" s="71">
        <v>471.44535855232419</v>
      </c>
      <c r="C37" s="71">
        <v>20.104458904587837</v>
      </c>
      <c r="D37" s="71">
        <v>53.847445235514279</v>
      </c>
      <c r="E37" s="71">
        <v>7.5604710807582256</v>
      </c>
      <c r="F37" s="71">
        <v>2.7295700959516185</v>
      </c>
      <c r="G37" s="71">
        <v>10.956097839930592</v>
      </c>
      <c r="H37" s="71">
        <v>566.64340170906667</v>
      </c>
    </row>
    <row r="38" spans="1:8" ht="22.5" customHeight="1" x14ac:dyDescent="0.2">
      <c r="A38" s="72" t="s">
        <v>34</v>
      </c>
      <c r="B38" s="73"/>
      <c r="C38" s="73"/>
      <c r="D38" s="73"/>
      <c r="E38" s="73"/>
      <c r="F38" s="73"/>
      <c r="G38" s="72"/>
    </row>
    <row r="39" spans="1:8" ht="15" x14ac:dyDescent="0.2">
      <c r="A39" s="72" t="s">
        <v>92</v>
      </c>
      <c r="B39" s="73"/>
      <c r="C39" s="73"/>
      <c r="D39" s="73"/>
      <c r="E39" s="73"/>
      <c r="F39" s="73"/>
      <c r="G39" s="72"/>
    </row>
    <row r="40" spans="1:8" ht="15" x14ac:dyDescent="0.2">
      <c r="A40" s="72" t="s">
        <v>43</v>
      </c>
      <c r="B40" s="73"/>
      <c r="C40" s="73"/>
      <c r="D40" s="73"/>
      <c r="E40" s="73"/>
      <c r="F40" s="73"/>
      <c r="G40" s="72"/>
    </row>
    <row r="41" spans="1:8" ht="15" x14ac:dyDescent="0.2">
      <c r="A41" s="72"/>
      <c r="B41" s="74"/>
      <c r="G41"/>
    </row>
    <row r="42" spans="1:8" s="77" customFormat="1" ht="12.75" x14ac:dyDescent="0.2">
      <c r="A42" s="28"/>
      <c r="B42" s="28"/>
      <c r="C42" s="79"/>
      <c r="D42" s="28"/>
      <c r="E42" s="28"/>
      <c r="H42" s="80" t="s">
        <v>36</v>
      </c>
    </row>
    <row r="43" spans="1:8" s="77" customFormat="1" ht="12.75" x14ac:dyDescent="0.2">
      <c r="A43" s="28" t="s">
        <v>35</v>
      </c>
      <c r="B43" s="78"/>
      <c r="C43" s="79"/>
      <c r="D43" s="28"/>
      <c r="E43" s="28"/>
      <c r="H43" s="80" t="s">
        <v>97</v>
      </c>
    </row>
    <row r="44" spans="1:8" s="77" customFormat="1" ht="12.75" x14ac:dyDescent="0.2">
      <c r="A44" s="81" t="s">
        <v>70</v>
      </c>
      <c r="B44" s="28"/>
      <c r="C44" s="79"/>
      <c r="D44" s="28"/>
      <c r="E44" s="28"/>
      <c r="H44" s="80" t="s">
        <v>98</v>
      </c>
    </row>
    <row r="45" spans="1:8" s="77" customFormat="1" ht="14.25" x14ac:dyDescent="0.2">
      <c r="A45" s="82" t="s">
        <v>39</v>
      </c>
      <c r="B45" s="82"/>
      <c r="C45" s="82"/>
      <c r="D45" s="82"/>
      <c r="E45" s="82"/>
      <c r="F45" s="82"/>
    </row>
  </sheetData>
  <mergeCells count="2">
    <mergeCell ref="A2:H2"/>
    <mergeCell ref="A45:F45"/>
  </mergeCells>
  <hyperlinks>
    <hyperlink ref="A2" r:id="rId1"/>
    <hyperlink ref="A45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99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1040.0930000000001</v>
      </c>
      <c r="C9" s="60">
        <v>39.444000000000003</v>
      </c>
      <c r="D9" s="60">
        <v>139.97399999999999</v>
      </c>
      <c r="E9" s="60">
        <v>15.271000000000001</v>
      </c>
      <c r="F9" s="60">
        <v>7.0570000000000004</v>
      </c>
      <c r="G9" s="60">
        <v>19.469000000000001</v>
      </c>
      <c r="H9" s="60">
        <v>1261.308</v>
      </c>
      <c r="I9" s="86"/>
      <c r="J9" s="62"/>
      <c r="K9" s="63"/>
      <c r="Q9" s="54"/>
      <c r="R9" s="54"/>
      <c r="S9" s="54"/>
    </row>
    <row r="10" spans="1:19" s="55" customFormat="1" ht="15.75" customHeight="1" x14ac:dyDescent="0.25">
      <c r="A10" s="59" t="s">
        <v>15</v>
      </c>
      <c r="B10" s="60">
        <v>3006.498</v>
      </c>
      <c r="C10" s="60">
        <v>117.258</v>
      </c>
      <c r="D10" s="60">
        <v>294.55</v>
      </c>
      <c r="E10" s="60">
        <v>61.112000000000002</v>
      </c>
      <c r="F10" s="60">
        <v>17.097000000000001</v>
      </c>
      <c r="G10" s="60">
        <v>56.98</v>
      </c>
      <c r="H10" s="60">
        <v>3553.4949999999999</v>
      </c>
      <c r="I10" s="86"/>
      <c r="J10" s="62"/>
      <c r="K10" s="63"/>
      <c r="Q10" s="54"/>
      <c r="R10" s="54"/>
      <c r="S10" s="54"/>
    </row>
    <row r="11" spans="1:19" s="55" customFormat="1" ht="15.75" customHeight="1" x14ac:dyDescent="0.25">
      <c r="A11" s="59" t="s">
        <v>16</v>
      </c>
      <c r="B11" s="60">
        <v>2248.944</v>
      </c>
      <c r="C11" s="60">
        <v>100.366</v>
      </c>
      <c r="D11" s="60">
        <v>244.315</v>
      </c>
      <c r="E11" s="60">
        <v>46.063000000000002</v>
      </c>
      <c r="F11" s="60">
        <v>12.733000000000001</v>
      </c>
      <c r="G11" s="60">
        <v>55.433999999999997</v>
      </c>
      <c r="H11" s="60">
        <v>2707.855</v>
      </c>
      <c r="I11" s="86"/>
      <c r="J11" s="62"/>
      <c r="K11" s="63"/>
      <c r="Q11" s="54"/>
      <c r="R11" s="54"/>
      <c r="S11" s="54"/>
    </row>
    <row r="12" spans="1:19" s="55" customFormat="1" ht="15.75" customHeight="1" x14ac:dyDescent="0.25">
      <c r="A12" s="66" t="s">
        <v>17</v>
      </c>
      <c r="B12" s="60">
        <v>2166.482</v>
      </c>
      <c r="C12" s="60">
        <v>104.437</v>
      </c>
      <c r="D12" s="60">
        <v>270.92099999999999</v>
      </c>
      <c r="E12" s="60">
        <v>46.704000000000001</v>
      </c>
      <c r="F12" s="60">
        <v>12.593999999999999</v>
      </c>
      <c r="G12" s="60">
        <v>62.192999999999998</v>
      </c>
      <c r="H12" s="60">
        <v>2663.3310000000001</v>
      </c>
      <c r="I12" s="87"/>
      <c r="J12" s="62"/>
      <c r="K12" s="63"/>
      <c r="Q12" s="54"/>
      <c r="R12" s="54"/>
      <c r="S12" s="54"/>
    </row>
    <row r="13" spans="1:19" s="49" customFormat="1" ht="15.75" customHeight="1" x14ac:dyDescent="0.25">
      <c r="A13" s="59" t="s">
        <v>18</v>
      </c>
      <c r="B13" s="60">
        <v>2823.8470000000002</v>
      </c>
      <c r="C13" s="60">
        <v>103.776</v>
      </c>
      <c r="D13" s="60">
        <v>387.80399999999997</v>
      </c>
      <c r="E13" s="60">
        <v>58.662999999999997</v>
      </c>
      <c r="F13" s="60">
        <v>15.712</v>
      </c>
      <c r="G13" s="60">
        <v>55.095999999999997</v>
      </c>
      <c r="H13" s="60">
        <v>3444.8980000000001</v>
      </c>
      <c r="I13" s="87"/>
      <c r="J13" s="62"/>
    </row>
    <row r="14" spans="1:19" ht="15.75" customHeight="1" x14ac:dyDescent="0.25">
      <c r="A14" s="59" t="s">
        <v>19</v>
      </c>
      <c r="B14" s="60">
        <v>2944.2860000000001</v>
      </c>
      <c r="C14" s="60">
        <v>140.10499999999999</v>
      </c>
      <c r="D14" s="60">
        <v>328.26400000000001</v>
      </c>
      <c r="E14" s="60">
        <v>48.274999999999999</v>
      </c>
      <c r="F14" s="60">
        <v>14.106999999999999</v>
      </c>
      <c r="G14" s="60">
        <v>72.902000000000001</v>
      </c>
      <c r="H14" s="60">
        <v>3547.9389999999999</v>
      </c>
      <c r="I14" s="87"/>
      <c r="J14" s="62"/>
    </row>
    <row r="15" spans="1:19" ht="15.75" customHeight="1" x14ac:dyDescent="0.25">
      <c r="A15" s="59" t="s">
        <v>20</v>
      </c>
      <c r="B15" s="60">
        <v>2542.7339999999999</v>
      </c>
      <c r="C15" s="60">
        <v>125.45399999999999</v>
      </c>
      <c r="D15" s="60">
        <v>205.185</v>
      </c>
      <c r="E15" s="60">
        <v>19.771999999999998</v>
      </c>
      <c r="F15" s="60">
        <v>18.792000000000002</v>
      </c>
      <c r="G15" s="60">
        <v>30.73</v>
      </c>
      <c r="H15" s="60">
        <v>2942.6669999999999</v>
      </c>
      <c r="I15" s="86"/>
      <c r="J15" s="62"/>
    </row>
    <row r="16" spans="1:19" ht="15.75" customHeight="1" x14ac:dyDescent="0.25">
      <c r="A16" s="59" t="s">
        <v>21</v>
      </c>
      <c r="B16" s="60">
        <v>4605.8860000000004</v>
      </c>
      <c r="C16" s="60">
        <v>209.73099999999999</v>
      </c>
      <c r="D16" s="60">
        <v>515.37800000000004</v>
      </c>
      <c r="E16" s="60">
        <v>59.244999999999997</v>
      </c>
      <c r="F16" s="60">
        <v>23.888999999999999</v>
      </c>
      <c r="G16" s="60">
        <v>67.257999999999996</v>
      </c>
      <c r="H16" s="60">
        <v>5481.3869999999997</v>
      </c>
      <c r="I16" s="88"/>
      <c r="J16" s="62"/>
    </row>
    <row r="17" spans="1:10" ht="15.75" customHeight="1" x14ac:dyDescent="0.25">
      <c r="A17" s="59" t="s">
        <v>22</v>
      </c>
      <c r="B17" s="60">
        <v>2789.0680000000002</v>
      </c>
      <c r="C17" s="60">
        <v>150.815</v>
      </c>
      <c r="D17" s="60">
        <v>379.44600000000003</v>
      </c>
      <c r="E17" s="60">
        <v>44.292999999999999</v>
      </c>
      <c r="F17" s="60">
        <v>17.370999999999999</v>
      </c>
      <c r="G17" s="60">
        <v>85.341999999999999</v>
      </c>
      <c r="H17" s="60">
        <v>3466.335</v>
      </c>
      <c r="I17" s="86"/>
      <c r="J17" s="62"/>
    </row>
    <row r="18" spans="1:10" ht="24.75" customHeight="1" x14ac:dyDescent="0.25">
      <c r="A18" s="59" t="s">
        <v>23</v>
      </c>
      <c r="B18" s="60">
        <v>24167.838</v>
      </c>
      <c r="C18" s="60">
        <v>1091.386</v>
      </c>
      <c r="D18" s="60">
        <v>2765.837</v>
      </c>
      <c r="E18" s="60">
        <v>399.39800000000002</v>
      </c>
      <c r="F18" s="60">
        <v>139.352</v>
      </c>
      <c r="G18" s="60">
        <v>505.404</v>
      </c>
      <c r="H18" s="60">
        <v>29069.215</v>
      </c>
      <c r="I18" s="89"/>
      <c r="J18" s="67"/>
    </row>
    <row r="19" spans="1:10" ht="24.75" customHeight="1" x14ac:dyDescent="0.25">
      <c r="A19" s="59" t="s">
        <v>24</v>
      </c>
      <c r="B19" s="60">
        <v>1437.547</v>
      </c>
      <c r="C19" s="60">
        <v>55.146000000000001</v>
      </c>
      <c r="D19" s="60">
        <v>172.215</v>
      </c>
      <c r="E19" s="60">
        <v>20.95</v>
      </c>
      <c r="F19" s="60">
        <v>10.281000000000001</v>
      </c>
      <c r="G19" s="60">
        <v>46.225999999999999</v>
      </c>
      <c r="H19" s="60">
        <v>1742.365</v>
      </c>
      <c r="I19" s="89"/>
      <c r="J19" s="67"/>
    </row>
    <row r="20" spans="1:10" ht="24.75" customHeight="1" x14ac:dyDescent="0.25">
      <c r="A20" s="59" t="s">
        <v>25</v>
      </c>
      <c r="B20" s="60">
        <v>2264.384</v>
      </c>
      <c r="C20" s="60">
        <v>66.221999999999994</v>
      </c>
      <c r="D20" s="60">
        <v>237.57</v>
      </c>
      <c r="E20" s="60">
        <v>35.624000000000002</v>
      </c>
      <c r="F20" s="60">
        <v>15.9</v>
      </c>
      <c r="G20" s="60">
        <v>71.206999999999994</v>
      </c>
      <c r="H20" s="60">
        <v>2690.9070000000002</v>
      </c>
      <c r="I20" s="89"/>
      <c r="J20" s="67"/>
    </row>
    <row r="21" spans="1:10" ht="24" customHeight="1" x14ac:dyDescent="0.2">
      <c r="A21" s="59" t="s">
        <v>65</v>
      </c>
      <c r="B21" s="60">
        <v>594.91999999999996</v>
      </c>
      <c r="C21" s="60">
        <v>24.651</v>
      </c>
      <c r="D21" s="60">
        <v>71.741</v>
      </c>
      <c r="E21" s="60">
        <v>9.4039999999999999</v>
      </c>
      <c r="F21" s="60">
        <v>2.4870000000000001</v>
      </c>
      <c r="G21" s="60">
        <v>17.454000000000001</v>
      </c>
      <c r="H21" s="60">
        <v>720.65700000000004</v>
      </c>
    </row>
    <row r="22" spans="1:10" ht="24" customHeight="1" x14ac:dyDescent="0.2">
      <c r="A22" s="59" t="s">
        <v>95</v>
      </c>
      <c r="B22" s="60">
        <v>2.6</v>
      </c>
      <c r="C22" s="60">
        <v>0.91600000000000004</v>
      </c>
      <c r="D22" s="60">
        <v>0.93</v>
      </c>
      <c r="E22" s="60">
        <v>9.7000000000000003E-2</v>
      </c>
      <c r="F22" s="60">
        <v>4.2000000000000003E-2</v>
      </c>
      <c r="G22" s="60">
        <v>0.86499999999999999</v>
      </c>
      <c r="H22" s="60">
        <v>5.45</v>
      </c>
    </row>
    <row r="23" spans="1:10" ht="24" customHeight="1" x14ac:dyDescent="0.25">
      <c r="A23" s="59" t="s">
        <v>28</v>
      </c>
      <c r="B23" s="60">
        <v>28467.289000000001</v>
      </c>
      <c r="C23" s="60">
        <v>1238.3209999999999</v>
      </c>
      <c r="D23" s="60">
        <v>3248.2930000000001</v>
      </c>
      <c r="E23" s="60">
        <v>465.47300000000001</v>
      </c>
      <c r="F23" s="60">
        <v>168.06200000000001</v>
      </c>
      <c r="G23" s="60">
        <v>641.15599999999995</v>
      </c>
      <c r="H23" s="60">
        <v>34228.593999999997</v>
      </c>
      <c r="J23" s="67"/>
    </row>
    <row r="24" spans="1:10" ht="31.5" customHeight="1" x14ac:dyDescent="0.25">
      <c r="A24" s="68" t="s">
        <v>100</v>
      </c>
      <c r="B24" s="60"/>
      <c r="C24" s="60"/>
      <c r="D24" s="60"/>
      <c r="E24" s="60"/>
      <c r="F24" s="60"/>
      <c r="G24" s="60"/>
      <c r="H24" s="60"/>
    </row>
    <row r="25" spans="1:10" ht="21.75" customHeight="1" x14ac:dyDescent="0.2">
      <c r="A25" s="59" t="s">
        <v>14</v>
      </c>
      <c r="B25" s="60">
        <v>399.02286503491143</v>
      </c>
      <c r="C25" s="60">
        <v>15.132356326248756</v>
      </c>
      <c r="D25" s="60">
        <v>53.699838870559347</v>
      </c>
      <c r="E25" s="60">
        <v>5.8585897337527815</v>
      </c>
      <c r="F25" s="60">
        <v>2.7073582444563802</v>
      </c>
      <c r="G25" s="60">
        <v>7.4691168572086246</v>
      </c>
      <c r="H25" s="60">
        <v>483.89012506713732</v>
      </c>
    </row>
    <row r="26" spans="1:10" ht="15" x14ac:dyDescent="0.2">
      <c r="A26" s="59" t="s">
        <v>15</v>
      </c>
      <c r="B26" s="60">
        <v>433.48155197024096</v>
      </c>
      <c r="C26" s="60">
        <v>16.906440589990915</v>
      </c>
      <c r="D26" s="60">
        <v>42.468676557521235</v>
      </c>
      <c r="E26" s="60">
        <v>8.8112230921175954</v>
      </c>
      <c r="F26" s="60">
        <v>2.4650720186859294</v>
      </c>
      <c r="G26" s="60">
        <v>8.2154649134189768</v>
      </c>
      <c r="H26" s="60">
        <v>512.34842914197554</v>
      </c>
    </row>
    <row r="27" spans="1:10" ht="15" x14ac:dyDescent="0.2">
      <c r="A27" s="59" t="s">
        <v>16</v>
      </c>
      <c r="B27" s="60">
        <v>424.22500141474728</v>
      </c>
      <c r="C27" s="60">
        <v>18.932337351215736</v>
      </c>
      <c r="D27" s="60">
        <v>46.0858657310471</v>
      </c>
      <c r="E27" s="60">
        <v>8.6890008111218009</v>
      </c>
      <c r="F27" s="60">
        <v>2.4018636938109519</v>
      </c>
      <c r="G27" s="60">
        <v>10.456680436873974</v>
      </c>
      <c r="H27" s="60">
        <v>510.79074943881687</v>
      </c>
    </row>
    <row r="28" spans="1:10" ht="15" x14ac:dyDescent="0.2">
      <c r="A28" s="66" t="s">
        <v>17</v>
      </c>
      <c r="B28" s="60">
        <v>483.43865756236892</v>
      </c>
      <c r="C28" s="60">
        <v>23.304547685990986</v>
      </c>
      <c r="D28" s="60">
        <v>60.454545454545453</v>
      </c>
      <c r="E28" s="60">
        <v>10.42174320524836</v>
      </c>
      <c r="F28" s="60">
        <v>2.8102825010041506</v>
      </c>
      <c r="G28" s="60">
        <v>13.87802918730754</v>
      </c>
      <c r="H28" s="60">
        <v>594.30780559646541</v>
      </c>
    </row>
    <row r="29" spans="1:10" ht="15" x14ac:dyDescent="0.2">
      <c r="A29" s="59" t="s">
        <v>18</v>
      </c>
      <c r="B29" s="60">
        <v>517.64316615339499</v>
      </c>
      <c r="C29" s="60">
        <v>19.023317201935768</v>
      </c>
      <c r="D29" s="60">
        <v>71.088869335679718</v>
      </c>
      <c r="E29" s="60">
        <v>10.753592902185071</v>
      </c>
      <c r="F29" s="60">
        <v>2.8801877108080363</v>
      </c>
      <c r="G29" s="60">
        <v>10.099721366769321</v>
      </c>
      <c r="H29" s="60">
        <v>631.48885467077287</v>
      </c>
    </row>
    <row r="30" spans="1:10" ht="15" x14ac:dyDescent="0.2">
      <c r="A30" s="59" t="s">
        <v>19</v>
      </c>
      <c r="B30" s="60">
        <v>504.86745087280082</v>
      </c>
      <c r="C30" s="60">
        <v>24.024314962790218</v>
      </c>
      <c r="D30" s="60">
        <v>56.288624438423817</v>
      </c>
      <c r="E30" s="60">
        <v>8.2778901882780609</v>
      </c>
      <c r="F30" s="60">
        <v>2.4189787029733529</v>
      </c>
      <c r="G30" s="60">
        <v>12.500771631400253</v>
      </c>
      <c r="H30" s="60">
        <v>608.37803079666651</v>
      </c>
    </row>
    <row r="31" spans="1:10" ht="15" x14ac:dyDescent="0.2">
      <c r="A31" s="59" t="s">
        <v>20</v>
      </c>
      <c r="B31" s="60">
        <v>324.94172672902926</v>
      </c>
      <c r="C31" s="60">
        <v>16.032050299033891</v>
      </c>
      <c r="D31" s="60">
        <v>26.221055052905996</v>
      </c>
      <c r="E31" s="60">
        <v>2.5267085825282423</v>
      </c>
      <c r="F31" s="60">
        <v>2.4014721668455761</v>
      </c>
      <c r="G31" s="60">
        <v>3.9270561774778918</v>
      </c>
      <c r="H31" s="60">
        <v>376.05006900782092</v>
      </c>
    </row>
    <row r="32" spans="1:10" ht="15" x14ac:dyDescent="0.2">
      <c r="A32" s="59" t="s">
        <v>21</v>
      </c>
      <c r="B32" s="60">
        <v>540.40032382583797</v>
      </c>
      <c r="C32" s="60">
        <v>24.607361171404769</v>
      </c>
      <c r="D32" s="60">
        <v>60.468374183102391</v>
      </c>
      <c r="E32" s="60">
        <v>6.9511093381516114</v>
      </c>
      <c r="F32" s="60">
        <v>2.8028534218770167</v>
      </c>
      <c r="G32" s="60">
        <v>7.8912602222196151</v>
      </c>
      <c r="H32" s="60">
        <v>643.12128216259339</v>
      </c>
    </row>
    <row r="33" spans="1:8" ht="15" x14ac:dyDescent="0.2">
      <c r="A33" s="59" t="s">
        <v>22</v>
      </c>
      <c r="B33" s="60">
        <v>528.86360619678783</v>
      </c>
      <c r="C33" s="60">
        <v>28.597569069154485</v>
      </c>
      <c r="D33" s="60">
        <v>71.950622902326643</v>
      </c>
      <c r="E33" s="60">
        <v>8.398847109240192</v>
      </c>
      <c r="F33" s="60">
        <v>3.2938923336556876</v>
      </c>
      <c r="G33" s="60">
        <v>16.182566319661721</v>
      </c>
      <c r="H33" s="60">
        <v>657.28710393082656</v>
      </c>
    </row>
    <row r="34" spans="1:8" ht="24" customHeight="1" x14ac:dyDescent="0.2">
      <c r="A34" s="59" t="s">
        <v>23</v>
      </c>
      <c r="B34" s="60">
        <v>462.68403721713827</v>
      </c>
      <c r="C34" s="60">
        <v>20.894168549220812</v>
      </c>
      <c r="D34" s="60">
        <v>52.950894053681509</v>
      </c>
      <c r="E34" s="60">
        <v>7.6463223187961873</v>
      </c>
      <c r="F34" s="60">
        <v>2.6678408699314624</v>
      </c>
      <c r="G34" s="60">
        <v>9.6757667419688325</v>
      </c>
      <c r="H34" s="60">
        <v>556.5190297507371</v>
      </c>
    </row>
    <row r="35" spans="1:8" ht="24" customHeight="1" x14ac:dyDescent="0.2">
      <c r="A35" s="59" t="s">
        <v>24</v>
      </c>
      <c r="B35" s="60">
        <v>478.16225385843529</v>
      </c>
      <c r="C35" s="60">
        <v>18.342868547099521</v>
      </c>
      <c r="D35" s="60">
        <v>57.282796700372536</v>
      </c>
      <c r="E35" s="60">
        <v>6.9684672698243748</v>
      </c>
      <c r="F35" s="60">
        <v>3.4197046301224057</v>
      </c>
      <c r="G35" s="60">
        <v>15.375864821713677</v>
      </c>
      <c r="H35" s="60">
        <v>579.55195582756778</v>
      </c>
    </row>
    <row r="36" spans="1:8" ht="24" customHeight="1" x14ac:dyDescent="0.2">
      <c r="A36" s="59" t="s">
        <v>25</v>
      </c>
      <c r="B36" s="60">
        <v>433.61559525861242</v>
      </c>
      <c r="C36" s="60">
        <v>12.681105302464523</v>
      </c>
      <c r="D36" s="60">
        <v>45.493192393864533</v>
      </c>
      <c r="E36" s="60">
        <v>6.8217766798797417</v>
      </c>
      <c r="F36" s="60">
        <v>3.0447521112196241</v>
      </c>
      <c r="G36" s="60">
        <v>13.635702112177091</v>
      </c>
      <c r="H36" s="60">
        <v>515.29212385821802</v>
      </c>
    </row>
    <row r="37" spans="1:8" ht="24" customHeight="1" thickBot="1" x14ac:dyDescent="0.2">
      <c r="A37" s="70" t="s">
        <v>28</v>
      </c>
      <c r="B37" s="71">
        <v>470.8247577841509</v>
      </c>
      <c r="C37" s="71">
        <v>20.480776546162421</v>
      </c>
      <c r="D37" s="71">
        <v>53.724004591267992</v>
      </c>
      <c r="E37" s="71">
        <v>7.6985276848828867</v>
      </c>
      <c r="F37" s="71">
        <v>2.7796025973080885</v>
      </c>
      <c r="G37" s="71">
        <v>10.604175142980951</v>
      </c>
      <c r="H37" s="71">
        <v>566.11184434675317</v>
      </c>
    </row>
    <row r="38" spans="1:8" ht="22.5" customHeight="1" x14ac:dyDescent="0.2">
      <c r="A38" s="72" t="s">
        <v>34</v>
      </c>
      <c r="B38" s="73"/>
      <c r="C38" s="73"/>
      <c r="D38" s="73"/>
      <c r="E38" s="73"/>
      <c r="F38" s="73"/>
      <c r="G38" s="72"/>
    </row>
    <row r="39" spans="1:8" ht="15" x14ac:dyDescent="0.2">
      <c r="A39" s="72" t="s">
        <v>92</v>
      </c>
      <c r="B39" s="73"/>
      <c r="C39" s="73"/>
      <c r="D39" s="73"/>
      <c r="E39" s="73"/>
      <c r="F39" s="73"/>
      <c r="G39" s="72"/>
    </row>
    <row r="40" spans="1:8" ht="15" x14ac:dyDescent="0.2">
      <c r="A40" s="72" t="s">
        <v>43</v>
      </c>
      <c r="B40" s="73"/>
      <c r="C40" s="73"/>
      <c r="D40" s="73"/>
      <c r="E40" s="73"/>
      <c r="F40" s="73"/>
      <c r="G40" s="72"/>
    </row>
    <row r="41" spans="1:8" ht="15" x14ac:dyDescent="0.2">
      <c r="A41" s="72"/>
      <c r="B41" s="74"/>
      <c r="G41"/>
    </row>
    <row r="42" spans="1:8" s="77" customFormat="1" ht="12.75" x14ac:dyDescent="0.2">
      <c r="A42" s="28"/>
      <c r="B42" s="28"/>
      <c r="C42" s="79"/>
      <c r="D42" s="28"/>
      <c r="E42" s="28"/>
      <c r="H42" s="80" t="s">
        <v>36</v>
      </c>
    </row>
    <row r="43" spans="1:8" s="77" customFormat="1" ht="12.75" x14ac:dyDescent="0.2">
      <c r="A43" s="28" t="s">
        <v>35</v>
      </c>
      <c r="B43" s="78"/>
      <c r="C43" s="79"/>
      <c r="D43" s="28"/>
      <c r="E43" s="28"/>
      <c r="H43" s="80" t="s">
        <v>101</v>
      </c>
    </row>
    <row r="44" spans="1:8" s="77" customFormat="1" ht="12.75" x14ac:dyDescent="0.2">
      <c r="A44" s="81" t="s">
        <v>70</v>
      </c>
      <c r="B44" s="28"/>
      <c r="C44" s="79"/>
      <c r="D44" s="28"/>
      <c r="E44" s="28"/>
      <c r="H44" s="80" t="s">
        <v>102</v>
      </c>
    </row>
    <row r="45" spans="1:8" s="77" customFormat="1" ht="14.25" x14ac:dyDescent="0.2">
      <c r="A45" s="82" t="s">
        <v>39</v>
      </c>
      <c r="B45" s="82"/>
      <c r="C45" s="82"/>
      <c r="D45" s="82"/>
      <c r="E45" s="82"/>
      <c r="F45" s="82"/>
    </row>
  </sheetData>
  <mergeCells count="2">
    <mergeCell ref="A2:H2"/>
    <mergeCell ref="A45:F45"/>
  </mergeCells>
  <hyperlinks>
    <hyperlink ref="A2" r:id="rId1"/>
    <hyperlink ref="A45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103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60">
        <v>1037.1819999999998</v>
      </c>
      <c r="C8" s="60">
        <v>40.060999999999993</v>
      </c>
      <c r="D8" s="60">
        <v>107.771</v>
      </c>
      <c r="E8" s="60">
        <v>15.230999999999998</v>
      </c>
      <c r="F8" s="60">
        <v>6.8369999999999997</v>
      </c>
      <c r="G8" s="60">
        <v>18.986000000000001</v>
      </c>
      <c r="H8" s="60">
        <v>1226.0679999999998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60">
        <v>3083.7290000000003</v>
      </c>
      <c r="C9" s="60">
        <v>116.19</v>
      </c>
      <c r="D9" s="60">
        <v>308.67199999999997</v>
      </c>
      <c r="E9" s="60">
        <v>61.652999999999999</v>
      </c>
      <c r="F9" s="60">
        <v>17.748999999999999</v>
      </c>
      <c r="G9" s="60">
        <v>54.727000000000011</v>
      </c>
      <c r="H9" s="60">
        <v>3642.72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60">
        <v>2241.614</v>
      </c>
      <c r="C10" s="60">
        <v>100.24600000000002</v>
      </c>
      <c r="D10" s="60">
        <v>245.167</v>
      </c>
      <c r="E10" s="60">
        <v>46.533999999999992</v>
      </c>
      <c r="F10" s="60">
        <v>12.934000000000001</v>
      </c>
      <c r="G10" s="60">
        <v>53.262999999999998</v>
      </c>
      <c r="H10" s="60">
        <v>2699.7580000000003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60">
        <v>2156.8669999999997</v>
      </c>
      <c r="C11" s="60">
        <v>103.90600000000001</v>
      </c>
      <c r="D11" s="60">
        <v>267.24299999999999</v>
      </c>
      <c r="E11" s="60">
        <v>44.954999999999998</v>
      </c>
      <c r="F11" s="60">
        <v>13.075999999999999</v>
      </c>
      <c r="G11" s="60">
        <v>59.861000000000011</v>
      </c>
      <c r="H11" s="60">
        <v>2645.9079999999999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60">
        <v>2744.26</v>
      </c>
      <c r="C12" s="60">
        <v>103.11900000000001</v>
      </c>
      <c r="D12" s="60">
        <v>377.91500000000002</v>
      </c>
      <c r="E12" s="60">
        <v>60.381999999999998</v>
      </c>
      <c r="F12" s="60">
        <v>15.83</v>
      </c>
      <c r="G12" s="60">
        <v>52.763999999999989</v>
      </c>
      <c r="H12" s="60">
        <v>3354.27</v>
      </c>
      <c r="I12" s="89"/>
    </row>
    <row r="13" spans="1:19" ht="15.75" customHeight="1" x14ac:dyDescent="0.25">
      <c r="A13" s="59" t="s">
        <v>19</v>
      </c>
      <c r="B13" s="60">
        <v>2920.9570000000003</v>
      </c>
      <c r="C13" s="60">
        <v>138.51300000000001</v>
      </c>
      <c r="D13" s="60">
        <v>329.42600000000004</v>
      </c>
      <c r="E13" s="60">
        <v>48.451999999999991</v>
      </c>
      <c r="F13" s="60">
        <v>14.498999999999999</v>
      </c>
      <c r="G13" s="60">
        <v>70.771000000000015</v>
      </c>
      <c r="H13" s="60">
        <v>3522.6180000000008</v>
      </c>
      <c r="I13" s="89"/>
    </row>
    <row r="14" spans="1:19" ht="15.75" customHeight="1" x14ac:dyDescent="0.25">
      <c r="A14" s="59" t="s">
        <v>20</v>
      </c>
      <c r="B14" s="60">
        <v>2557.3810000000003</v>
      </c>
      <c r="C14" s="60">
        <v>124.44199999999998</v>
      </c>
      <c r="D14" s="60">
        <v>214.70400000000001</v>
      </c>
      <c r="E14" s="60">
        <v>20.51</v>
      </c>
      <c r="F14" s="60">
        <v>19.622999999999998</v>
      </c>
      <c r="G14" s="60">
        <v>30.681000000000001</v>
      </c>
      <c r="H14" s="60">
        <v>2967.3409999999985</v>
      </c>
      <c r="I14" s="89"/>
    </row>
    <row r="15" spans="1:19" ht="15.75" customHeight="1" x14ac:dyDescent="0.25">
      <c r="A15" s="59" t="s">
        <v>21</v>
      </c>
      <c r="B15" s="60">
        <v>4605.5960000000005</v>
      </c>
      <c r="C15" s="60">
        <v>207.46</v>
      </c>
      <c r="D15" s="60">
        <v>507.38499999999999</v>
      </c>
      <c r="E15" s="60">
        <v>61.975000000000001</v>
      </c>
      <c r="F15" s="60">
        <v>24.655000000000001</v>
      </c>
      <c r="G15" s="60">
        <v>63.667000000000002</v>
      </c>
      <c r="H15" s="60">
        <v>5470.7379999999994</v>
      </c>
      <c r="I15" s="89"/>
    </row>
    <row r="16" spans="1:19" ht="15.75" customHeight="1" x14ac:dyDescent="0.25">
      <c r="A16" s="59" t="s">
        <v>22</v>
      </c>
      <c r="B16" s="60">
        <v>2747.95</v>
      </c>
      <c r="C16" s="60">
        <v>149.98600000000002</v>
      </c>
      <c r="D16" s="60">
        <v>368.714</v>
      </c>
      <c r="E16" s="60">
        <v>44.292999999999999</v>
      </c>
      <c r="F16" s="60">
        <v>16.901000000000003</v>
      </c>
      <c r="G16" s="60">
        <v>82.090999999999994</v>
      </c>
      <c r="H16" s="60">
        <v>3409.9349999999999</v>
      </c>
      <c r="I16" s="89"/>
    </row>
    <row r="17" spans="1:9" ht="24.75" customHeight="1" x14ac:dyDescent="0.25">
      <c r="A17" s="59" t="s">
        <v>23</v>
      </c>
      <c r="B17" s="60">
        <f t="shared" ref="B17:H17" si="0">SUM(B8:B16)</f>
        <v>24095.536000000004</v>
      </c>
      <c r="C17" s="60">
        <f t="shared" si="0"/>
        <v>1083.9230000000002</v>
      </c>
      <c r="D17" s="60">
        <f t="shared" si="0"/>
        <v>2726.9969999999998</v>
      </c>
      <c r="E17" s="60">
        <f t="shared" si="0"/>
        <v>403.98500000000001</v>
      </c>
      <c r="F17" s="60">
        <f t="shared" si="0"/>
        <v>142.10400000000001</v>
      </c>
      <c r="G17" s="60">
        <f t="shared" si="0"/>
        <v>486.81100000000004</v>
      </c>
      <c r="H17" s="60">
        <f t="shared" si="0"/>
        <v>28939.355999999996</v>
      </c>
      <c r="I17" s="89"/>
    </row>
    <row r="18" spans="1:9" ht="24.75" customHeight="1" x14ac:dyDescent="0.25">
      <c r="A18" s="59" t="s">
        <v>24</v>
      </c>
      <c r="B18" s="60">
        <v>1433.3330000000001</v>
      </c>
      <c r="C18" s="60">
        <v>55.24</v>
      </c>
      <c r="D18" s="60">
        <v>168.73700000000002</v>
      </c>
      <c r="E18" s="60">
        <v>21.238</v>
      </c>
      <c r="F18" s="60">
        <v>10.458000000000002</v>
      </c>
      <c r="G18" s="60">
        <v>43.97</v>
      </c>
      <c r="H18" s="60">
        <v>1732.9759999999999</v>
      </c>
      <c r="I18" s="89"/>
    </row>
    <row r="19" spans="1:9" ht="24.75" customHeight="1" x14ac:dyDescent="0.25">
      <c r="A19" s="59" t="s">
        <v>25</v>
      </c>
      <c r="B19" s="60">
        <v>2254.5170000000007</v>
      </c>
      <c r="C19" s="60">
        <v>68.624000000000009</v>
      </c>
      <c r="D19" s="60">
        <v>240.22699999999995</v>
      </c>
      <c r="E19" s="60">
        <v>36.370999999999995</v>
      </c>
      <c r="F19" s="60">
        <v>16.286000000000001</v>
      </c>
      <c r="G19" s="60">
        <v>68.656999999999982</v>
      </c>
      <c r="H19" s="60">
        <v>2684.6820000000002</v>
      </c>
      <c r="I19" s="89"/>
    </row>
    <row r="20" spans="1:9" ht="24" customHeight="1" x14ac:dyDescent="0.2">
      <c r="A20" s="59" t="s">
        <v>65</v>
      </c>
      <c r="B20" s="60">
        <v>632.11500000000001</v>
      </c>
      <c r="C20" s="60">
        <v>25.643000000000001</v>
      </c>
      <c r="D20" s="60">
        <v>69.902000000000001</v>
      </c>
      <c r="E20" s="60">
        <v>8.3780000000000001</v>
      </c>
      <c r="F20" s="60">
        <v>2.3010000000000002</v>
      </c>
      <c r="G20" s="60">
        <v>15.407</v>
      </c>
      <c r="H20" s="60">
        <v>753.74600000000021</v>
      </c>
    </row>
    <row r="21" spans="1:9" ht="24" customHeight="1" x14ac:dyDescent="0.2">
      <c r="A21" s="59" t="s">
        <v>95</v>
      </c>
      <c r="B21" s="60">
        <v>5.3759999999999764</v>
      </c>
      <c r="C21" s="60">
        <v>0.93900000000000006</v>
      </c>
      <c r="D21" s="60">
        <v>1.9279999999999973</v>
      </c>
      <c r="E21" s="60">
        <v>0.15600000000000058</v>
      </c>
      <c r="F21" s="60">
        <v>5.3999999999999826E-2</v>
      </c>
      <c r="G21" s="60">
        <v>0.93499999999999872</v>
      </c>
      <c r="H21" s="60">
        <v>9.3879999999999733</v>
      </c>
    </row>
    <row r="22" spans="1:9" ht="24" customHeight="1" thickBot="1" x14ac:dyDescent="0.2">
      <c r="A22" s="70" t="s">
        <v>28</v>
      </c>
      <c r="B22" s="71">
        <v>28420.877000000004</v>
      </c>
      <c r="C22" s="71">
        <v>1234.3690000000004</v>
      </c>
      <c r="D22" s="71">
        <v>3207.7909999999997</v>
      </c>
      <c r="E22" s="71">
        <v>470.12799999999999</v>
      </c>
      <c r="F22" s="71">
        <v>171.203</v>
      </c>
      <c r="G22" s="71">
        <v>615.78000000000009</v>
      </c>
      <c r="H22" s="71">
        <v>34120.147999999994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 t="s">
        <v>105</v>
      </c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 t="s">
        <v>106</v>
      </c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107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60">
        <v>1037.9159999999999</v>
      </c>
      <c r="C8" s="60">
        <v>41.963000000000001</v>
      </c>
      <c r="D8" s="60">
        <v>108.273</v>
      </c>
      <c r="E8" s="60">
        <v>15.634</v>
      </c>
      <c r="F8" s="60">
        <v>6.8970000000000002</v>
      </c>
      <c r="G8" s="60">
        <v>18.445</v>
      </c>
      <c r="H8" s="60">
        <v>1229.1279999999999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60">
        <v>3162.0810000000001</v>
      </c>
      <c r="C9" s="60">
        <v>119.282</v>
      </c>
      <c r="D9" s="60">
        <v>342.61700000000002</v>
      </c>
      <c r="E9" s="60">
        <v>62.911999999999999</v>
      </c>
      <c r="F9" s="60">
        <v>18.562000000000001</v>
      </c>
      <c r="G9" s="60">
        <v>53.497</v>
      </c>
      <c r="H9" s="60">
        <v>3758.951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60">
        <v>2238.1439999999998</v>
      </c>
      <c r="C10" s="60">
        <v>104.40600000000001</v>
      </c>
      <c r="D10" s="60">
        <v>245.49299999999999</v>
      </c>
      <c r="E10" s="60">
        <v>47.042999999999999</v>
      </c>
      <c r="F10" s="60">
        <v>13.34</v>
      </c>
      <c r="G10" s="60">
        <v>51.779000000000003</v>
      </c>
      <c r="H10" s="60">
        <v>2700.2049999999999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60">
        <v>2146.1619999999998</v>
      </c>
      <c r="C11" s="60">
        <v>108.128</v>
      </c>
      <c r="D11" s="60">
        <v>261.59500000000003</v>
      </c>
      <c r="E11" s="60">
        <v>45.448999999999998</v>
      </c>
      <c r="F11" s="60">
        <v>13.122</v>
      </c>
      <c r="G11" s="60">
        <v>58.356000000000002</v>
      </c>
      <c r="H11" s="60">
        <v>2632.8119999999999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60">
        <v>2721.3980000000001</v>
      </c>
      <c r="C12" s="60">
        <v>106.931</v>
      </c>
      <c r="D12" s="60">
        <v>364.34800000000001</v>
      </c>
      <c r="E12" s="60">
        <v>63.762999999999998</v>
      </c>
      <c r="F12" s="60">
        <v>16.169</v>
      </c>
      <c r="G12" s="60">
        <v>52.277999999999999</v>
      </c>
      <c r="H12" s="60">
        <v>3324.8870000000002</v>
      </c>
      <c r="I12" s="89"/>
    </row>
    <row r="13" spans="1:19" ht="15.75" customHeight="1" x14ac:dyDescent="0.25">
      <c r="A13" s="59" t="s">
        <v>19</v>
      </c>
      <c r="B13" s="60">
        <v>2896.1550000000002</v>
      </c>
      <c r="C13" s="60">
        <v>143.00899999999999</v>
      </c>
      <c r="D13" s="60">
        <v>328.21199999999999</v>
      </c>
      <c r="E13" s="60">
        <v>49.375999999999998</v>
      </c>
      <c r="F13" s="60">
        <v>14.81</v>
      </c>
      <c r="G13" s="60">
        <v>68.838999999999999</v>
      </c>
      <c r="H13" s="60">
        <v>3500.4009999999998</v>
      </c>
      <c r="I13" s="89"/>
    </row>
    <row r="14" spans="1:19" ht="15.75" customHeight="1" x14ac:dyDescent="0.25">
      <c r="A14" s="59" t="s">
        <v>20</v>
      </c>
      <c r="B14" s="60">
        <v>2556.73</v>
      </c>
      <c r="C14" s="60">
        <v>125.262</v>
      </c>
      <c r="D14" s="60">
        <v>215.49299999999999</v>
      </c>
      <c r="E14" s="60">
        <v>20.634</v>
      </c>
      <c r="F14" s="60">
        <v>19.71</v>
      </c>
      <c r="G14" s="60">
        <v>30.204000000000001</v>
      </c>
      <c r="H14" s="60">
        <v>2968.0329999999999</v>
      </c>
      <c r="I14" s="89"/>
    </row>
    <row r="15" spans="1:19" ht="15.75" customHeight="1" x14ac:dyDescent="0.25">
      <c r="A15" s="59" t="s">
        <v>21</v>
      </c>
      <c r="B15" s="60">
        <v>4551.6350000000002</v>
      </c>
      <c r="C15" s="60">
        <v>213.215</v>
      </c>
      <c r="D15" s="60">
        <v>494.74900000000002</v>
      </c>
      <c r="E15" s="60">
        <v>62.933999999999997</v>
      </c>
      <c r="F15" s="60">
        <v>24.748999999999999</v>
      </c>
      <c r="G15" s="60">
        <v>61.377000000000002</v>
      </c>
      <c r="H15" s="60">
        <v>5408.6589999999997</v>
      </c>
      <c r="I15" s="89"/>
    </row>
    <row r="16" spans="1:19" ht="15.75" customHeight="1" x14ac:dyDescent="0.25">
      <c r="A16" s="59" t="s">
        <v>22</v>
      </c>
      <c r="B16" s="60">
        <v>2718.328</v>
      </c>
      <c r="C16" s="60">
        <v>153.98500000000001</v>
      </c>
      <c r="D16" s="60">
        <v>353.27699999999999</v>
      </c>
      <c r="E16" s="60">
        <v>43.31</v>
      </c>
      <c r="F16" s="60">
        <v>16.806999999999999</v>
      </c>
      <c r="G16" s="60">
        <v>79.045000000000002</v>
      </c>
      <c r="H16" s="60">
        <v>3364.752</v>
      </c>
      <c r="I16" s="89"/>
    </row>
    <row r="17" spans="1:9" ht="24.75" customHeight="1" x14ac:dyDescent="0.25">
      <c r="A17" s="59" t="s">
        <v>23</v>
      </c>
      <c r="B17" s="60">
        <v>24028.549000000006</v>
      </c>
      <c r="C17" s="60">
        <v>1116.181</v>
      </c>
      <c r="D17" s="60">
        <v>2714.0569999999998</v>
      </c>
      <c r="E17" s="60">
        <v>411.05500000000001</v>
      </c>
      <c r="F17" s="60">
        <v>144.166</v>
      </c>
      <c r="G17" s="60">
        <v>473.82</v>
      </c>
      <c r="H17" s="60">
        <v>28887.827999999998</v>
      </c>
      <c r="I17" s="89"/>
    </row>
    <row r="18" spans="1:9" ht="24.75" customHeight="1" x14ac:dyDescent="0.25">
      <c r="A18" s="59" t="s">
        <v>24</v>
      </c>
      <c r="B18" s="60">
        <v>1429.008</v>
      </c>
      <c r="C18" s="60">
        <v>56.529000000000003</v>
      </c>
      <c r="D18" s="60">
        <v>166.89400000000001</v>
      </c>
      <c r="E18" s="60">
        <v>21.695</v>
      </c>
      <c r="F18" s="60">
        <v>10.537000000000001</v>
      </c>
      <c r="G18" s="60">
        <v>42.356999999999999</v>
      </c>
      <c r="H18" s="60">
        <v>1727.02</v>
      </c>
      <c r="I18" s="89"/>
    </row>
    <row r="19" spans="1:9" ht="24.75" customHeight="1" x14ac:dyDescent="0.25">
      <c r="A19" s="59" t="s">
        <v>25</v>
      </c>
      <c r="B19" s="60">
        <v>2248.5410000000002</v>
      </c>
      <c r="C19" s="60">
        <v>71.978999999999999</v>
      </c>
      <c r="D19" s="60">
        <v>241.964</v>
      </c>
      <c r="E19" s="60">
        <v>37.209000000000003</v>
      </c>
      <c r="F19" s="60">
        <v>16.716000000000001</v>
      </c>
      <c r="G19" s="60">
        <v>67.489999999999995</v>
      </c>
      <c r="H19" s="60">
        <v>2683.8989999999999</v>
      </c>
      <c r="I19" s="89"/>
    </row>
    <row r="20" spans="1:9" ht="24" customHeight="1" x14ac:dyDescent="0.2">
      <c r="A20" s="59" t="s">
        <v>65</v>
      </c>
      <c r="B20" s="60">
        <v>525.34199999999998</v>
      </c>
      <c r="C20" s="60">
        <v>26.524999999999999</v>
      </c>
      <c r="D20" s="60">
        <v>56.938000000000002</v>
      </c>
      <c r="E20" s="60">
        <v>6.992</v>
      </c>
      <c r="F20" s="60">
        <v>2.0459999999999998</v>
      </c>
      <c r="G20" s="60">
        <v>13.026</v>
      </c>
      <c r="H20" s="60">
        <v>630.86900000000003</v>
      </c>
    </row>
    <row r="21" spans="1:9" ht="24" customHeight="1" x14ac:dyDescent="0.2">
      <c r="A21" s="59" t="s">
        <v>95</v>
      </c>
      <c r="B21" s="60">
        <v>15.03</v>
      </c>
      <c r="C21" s="60">
        <v>4.4269999999999996</v>
      </c>
      <c r="D21" s="60">
        <v>4.694</v>
      </c>
      <c r="E21" s="60">
        <v>0.83199999999999996</v>
      </c>
      <c r="F21" s="60">
        <v>0.26300000000000001</v>
      </c>
      <c r="G21" s="60">
        <v>3.5680000000000001</v>
      </c>
      <c r="H21" s="60">
        <v>28.814</v>
      </c>
    </row>
    <row r="22" spans="1:9" ht="24" customHeight="1" thickBot="1" x14ac:dyDescent="0.2">
      <c r="A22" s="70" t="s">
        <v>28</v>
      </c>
      <c r="B22" s="71">
        <v>28246.470000000008</v>
      </c>
      <c r="C22" s="71">
        <v>1275.6410000000001</v>
      </c>
      <c r="D22" s="71">
        <v>3184.547</v>
      </c>
      <c r="E22" s="71">
        <v>477.78300000000002</v>
      </c>
      <c r="F22" s="71">
        <v>173.72800000000001</v>
      </c>
      <c r="G22" s="71">
        <v>600.26099999999997</v>
      </c>
      <c r="H22" s="71">
        <v>33958.429999999993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108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1035.4659999999999</v>
      </c>
      <c r="C8" s="91">
        <v>42.253999999999998</v>
      </c>
      <c r="D8" s="91">
        <v>110.43</v>
      </c>
      <c r="E8" s="91">
        <v>16.306000000000001</v>
      </c>
      <c r="F8" s="91">
        <v>6.9660000000000002</v>
      </c>
      <c r="G8" s="91">
        <v>17.937999999999999</v>
      </c>
      <c r="H8" s="91">
        <v>1229.3599999999999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3201.453</v>
      </c>
      <c r="C9" s="91">
        <v>119.815</v>
      </c>
      <c r="D9" s="91">
        <v>355.173</v>
      </c>
      <c r="E9" s="91">
        <v>65.891000000000005</v>
      </c>
      <c r="F9" s="91">
        <v>19.068999999999999</v>
      </c>
      <c r="G9" s="91">
        <v>52.817</v>
      </c>
      <c r="H9" s="91">
        <v>3814.2179999999998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2238.8519999999999</v>
      </c>
      <c r="C10" s="91">
        <v>105.40600000000001</v>
      </c>
      <c r="D10" s="91">
        <v>246.977</v>
      </c>
      <c r="E10" s="91">
        <v>49.325000000000003</v>
      </c>
      <c r="F10" s="91">
        <v>13.507</v>
      </c>
      <c r="G10" s="91">
        <v>50.402999999999999</v>
      </c>
      <c r="H10" s="91">
        <v>2704.47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2141.9780000000001</v>
      </c>
      <c r="C11" s="91">
        <v>108.572</v>
      </c>
      <c r="D11" s="91">
        <v>260.43099999999998</v>
      </c>
      <c r="E11" s="91">
        <v>49.554000000000002</v>
      </c>
      <c r="F11" s="91">
        <v>13.294</v>
      </c>
      <c r="G11" s="91">
        <v>56.67</v>
      </c>
      <c r="H11" s="91">
        <v>2630.4989999999998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2734.3490000000002</v>
      </c>
      <c r="C12" s="91">
        <v>107.27800000000001</v>
      </c>
      <c r="D12" s="91">
        <v>373.40600000000001</v>
      </c>
      <c r="E12" s="91">
        <v>66.625</v>
      </c>
      <c r="F12" s="91">
        <v>16.411999999999999</v>
      </c>
      <c r="G12" s="91">
        <v>51.238999999999997</v>
      </c>
      <c r="H12" s="91">
        <v>3349.3090000000002</v>
      </c>
      <c r="I12" s="89"/>
    </row>
    <row r="13" spans="1:19" ht="15.75" customHeight="1" x14ac:dyDescent="0.25">
      <c r="A13" s="59" t="s">
        <v>19</v>
      </c>
      <c r="B13" s="91">
        <v>2875.5949999999998</v>
      </c>
      <c r="C13" s="91">
        <v>143.09399999999999</v>
      </c>
      <c r="D13" s="91">
        <v>326.55200000000002</v>
      </c>
      <c r="E13" s="91">
        <v>49.539000000000001</v>
      </c>
      <c r="F13" s="91">
        <v>15.102</v>
      </c>
      <c r="G13" s="91">
        <v>67.031999999999996</v>
      </c>
      <c r="H13" s="91">
        <v>3476.9140000000002</v>
      </c>
      <c r="I13" s="89"/>
    </row>
    <row r="14" spans="1:19" ht="15.75" customHeight="1" x14ac:dyDescent="0.25">
      <c r="A14" s="59" t="s">
        <v>20</v>
      </c>
      <c r="B14" s="91">
        <v>2594.7469999999998</v>
      </c>
      <c r="C14" s="91">
        <v>125.749</v>
      </c>
      <c r="D14" s="91">
        <v>223.279</v>
      </c>
      <c r="E14" s="91">
        <v>22.395</v>
      </c>
      <c r="F14" s="91">
        <v>19.978000000000002</v>
      </c>
      <c r="G14" s="91">
        <v>29.937000000000001</v>
      </c>
      <c r="H14" s="91">
        <v>3016.085</v>
      </c>
      <c r="I14" s="89"/>
    </row>
    <row r="15" spans="1:19" ht="15.75" customHeight="1" x14ac:dyDescent="0.25">
      <c r="A15" s="59" t="s">
        <v>21</v>
      </c>
      <c r="B15" s="91">
        <v>4488.16</v>
      </c>
      <c r="C15" s="91">
        <v>212.56399999999999</v>
      </c>
      <c r="D15" s="91">
        <v>488.28899999999999</v>
      </c>
      <c r="E15" s="91">
        <v>63.32</v>
      </c>
      <c r="F15" s="91">
        <v>24.454000000000001</v>
      </c>
      <c r="G15" s="91">
        <v>59.906999999999996</v>
      </c>
      <c r="H15" s="91">
        <v>5336.6940000000004</v>
      </c>
      <c r="I15" s="89"/>
    </row>
    <row r="16" spans="1:19" ht="15.75" customHeight="1" x14ac:dyDescent="0.25">
      <c r="A16" s="59" t="s">
        <v>22</v>
      </c>
      <c r="B16" s="91">
        <v>2686.0390000000002</v>
      </c>
      <c r="C16" s="91">
        <v>154.768</v>
      </c>
      <c r="D16" s="91">
        <v>340.01299999999998</v>
      </c>
      <c r="E16" s="91">
        <v>44.386000000000003</v>
      </c>
      <c r="F16" s="91">
        <v>16.468</v>
      </c>
      <c r="G16" s="91">
        <v>76.085999999999999</v>
      </c>
      <c r="H16" s="91">
        <v>3317.76</v>
      </c>
      <c r="I16" s="89"/>
    </row>
    <row r="17" spans="1:9" ht="24.75" customHeight="1" x14ac:dyDescent="0.25">
      <c r="A17" s="59" t="s">
        <v>23</v>
      </c>
      <c r="B17" s="91">
        <v>23996.638999999999</v>
      </c>
      <c r="C17" s="91">
        <v>1119.5</v>
      </c>
      <c r="D17" s="91">
        <v>2724.55</v>
      </c>
      <c r="E17" s="91">
        <v>427.34100000000001</v>
      </c>
      <c r="F17" s="91">
        <v>145.25</v>
      </c>
      <c r="G17" s="91">
        <v>462.029</v>
      </c>
      <c r="H17" s="91">
        <v>28875.309000000001</v>
      </c>
      <c r="I17" s="89"/>
    </row>
    <row r="18" spans="1:9" ht="24.75" customHeight="1" x14ac:dyDescent="0.25">
      <c r="A18" s="59" t="s">
        <v>24</v>
      </c>
      <c r="B18" s="91">
        <v>1428.9739999999999</v>
      </c>
      <c r="C18" s="91">
        <v>56.374000000000002</v>
      </c>
      <c r="D18" s="91">
        <v>164.52799999999999</v>
      </c>
      <c r="E18" s="91">
        <v>22.056999999999999</v>
      </c>
      <c r="F18" s="91">
        <v>10.608000000000001</v>
      </c>
      <c r="G18" s="91">
        <v>40.874000000000002</v>
      </c>
      <c r="H18" s="91">
        <v>1723.415</v>
      </c>
      <c r="I18" s="89"/>
    </row>
    <row r="19" spans="1:9" ht="24.75" customHeight="1" x14ac:dyDescent="0.25">
      <c r="A19" s="59" t="s">
        <v>25</v>
      </c>
      <c r="B19" s="91">
        <v>2233.1869999999999</v>
      </c>
      <c r="C19" s="91">
        <v>71.281999999999996</v>
      </c>
      <c r="D19" s="91">
        <v>239.715</v>
      </c>
      <c r="E19" s="91">
        <v>37.590000000000003</v>
      </c>
      <c r="F19" s="91">
        <v>17.193999999999999</v>
      </c>
      <c r="G19" s="91">
        <v>66.218000000000004</v>
      </c>
      <c r="H19" s="91">
        <v>2665.1860000000001</v>
      </c>
      <c r="I19" s="89"/>
    </row>
    <row r="20" spans="1:9" ht="24" customHeight="1" x14ac:dyDescent="0.2">
      <c r="A20" s="59" t="s">
        <v>65</v>
      </c>
      <c r="B20" s="91">
        <v>484.98399999999998</v>
      </c>
      <c r="C20" s="91">
        <v>22.89</v>
      </c>
      <c r="D20" s="91">
        <v>57.343000000000004</v>
      </c>
      <c r="E20" s="91">
        <v>7.9189999999999996</v>
      </c>
      <c r="F20" s="91">
        <v>2.113</v>
      </c>
      <c r="G20" s="91">
        <v>12.526999999999999</v>
      </c>
      <c r="H20" s="91">
        <v>587.77599999999995</v>
      </c>
    </row>
    <row r="21" spans="1:9" ht="24" customHeight="1" x14ac:dyDescent="0.2">
      <c r="A21" s="59" t="s">
        <v>95</v>
      </c>
      <c r="B21" s="91">
        <v>16.917999999999999</v>
      </c>
      <c r="C21" s="91">
        <v>4.5220000000000002</v>
      </c>
      <c r="D21" s="91">
        <v>5.2670000000000003</v>
      </c>
      <c r="E21" s="91">
        <v>1.0049999999999999</v>
      </c>
      <c r="F21" s="91">
        <v>0.28899999999999998</v>
      </c>
      <c r="G21" s="91">
        <v>3.6949999999999998</v>
      </c>
      <c r="H21" s="91">
        <v>31.696000000000002</v>
      </c>
    </row>
    <row r="22" spans="1:9" ht="24" customHeight="1" thickBot="1" x14ac:dyDescent="0.2">
      <c r="A22" s="70" t="s">
        <v>28</v>
      </c>
      <c r="B22" s="92">
        <v>28160.701999999997</v>
      </c>
      <c r="C22" s="92">
        <v>1274.568</v>
      </c>
      <c r="D22" s="92">
        <v>3191.4029999999998</v>
      </c>
      <c r="E22" s="92">
        <v>495.91200000000003</v>
      </c>
      <c r="F22" s="92">
        <v>175.45399999999998</v>
      </c>
      <c r="G22" s="92">
        <v>585.34300000000007</v>
      </c>
      <c r="H22" s="92">
        <v>33883.382000000005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109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1024.0719999999999</v>
      </c>
      <c r="C8" s="91">
        <v>41.598999999999997</v>
      </c>
      <c r="D8" s="91">
        <v>104.566</v>
      </c>
      <c r="E8" s="91">
        <v>16.681999999999999</v>
      </c>
      <c r="F8" s="91">
        <v>6.859</v>
      </c>
      <c r="G8" s="91">
        <v>17.358000000000001</v>
      </c>
      <c r="H8" s="91">
        <v>1211.136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3196.5610000000001</v>
      </c>
      <c r="C9" s="91">
        <v>116.999</v>
      </c>
      <c r="D9" s="91">
        <v>351.35700000000003</v>
      </c>
      <c r="E9" s="91">
        <v>66.296999999999997</v>
      </c>
      <c r="F9" s="91">
        <v>19.588000000000001</v>
      </c>
      <c r="G9" s="91">
        <v>48.826000000000001</v>
      </c>
      <c r="H9" s="91">
        <v>3799.6280000000002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2204.1610000000001</v>
      </c>
      <c r="C10" s="91">
        <v>103.629</v>
      </c>
      <c r="D10" s="91">
        <v>244.44499999999999</v>
      </c>
      <c r="E10" s="91">
        <v>50.511000000000003</v>
      </c>
      <c r="F10" s="91">
        <v>13.516</v>
      </c>
      <c r="G10" s="91">
        <v>48.502000000000002</v>
      </c>
      <c r="H10" s="91">
        <v>2664.7640000000001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2109.8969999999999</v>
      </c>
      <c r="C11" s="91">
        <v>107.73699999999999</v>
      </c>
      <c r="D11" s="91">
        <v>259.02100000000002</v>
      </c>
      <c r="E11" s="91">
        <v>51.075000000000003</v>
      </c>
      <c r="F11" s="91">
        <v>13.374000000000001</v>
      </c>
      <c r="G11" s="91">
        <v>54.345999999999997</v>
      </c>
      <c r="H11" s="91">
        <v>2595.4499999999998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2715.9409999999998</v>
      </c>
      <c r="C12" s="91">
        <v>105.46899999999999</v>
      </c>
      <c r="D12" s="91">
        <v>369.34</v>
      </c>
      <c r="E12" s="91">
        <v>67.415999999999997</v>
      </c>
      <c r="F12" s="91">
        <v>16.408000000000001</v>
      </c>
      <c r="G12" s="91">
        <v>49.212000000000003</v>
      </c>
      <c r="H12" s="91">
        <v>3323.7860000000001</v>
      </c>
      <c r="I12" s="89"/>
    </row>
    <row r="13" spans="1:19" ht="15.75" customHeight="1" x14ac:dyDescent="0.25">
      <c r="A13" s="59" t="s">
        <v>19</v>
      </c>
      <c r="B13" s="91">
        <v>2854.4009999999998</v>
      </c>
      <c r="C13" s="91">
        <v>139.16800000000001</v>
      </c>
      <c r="D13" s="91">
        <v>321.91699999999997</v>
      </c>
      <c r="E13" s="91">
        <v>51.267000000000003</v>
      </c>
      <c r="F13" s="91">
        <v>15.323</v>
      </c>
      <c r="G13" s="91">
        <v>64.891999999999996</v>
      </c>
      <c r="H13" s="91">
        <v>3446.9679999999998</v>
      </c>
      <c r="I13" s="89"/>
    </row>
    <row r="14" spans="1:19" ht="15.75" customHeight="1" x14ac:dyDescent="0.25">
      <c r="A14" s="59" t="s">
        <v>20</v>
      </c>
      <c r="B14" s="91">
        <v>2578.953</v>
      </c>
      <c r="C14" s="91">
        <v>122.714</v>
      </c>
      <c r="D14" s="91">
        <v>221.96799999999999</v>
      </c>
      <c r="E14" s="91">
        <v>24.498999999999999</v>
      </c>
      <c r="F14" s="91">
        <v>20.329999999999998</v>
      </c>
      <c r="G14" s="91">
        <v>29.353999999999999</v>
      </c>
      <c r="H14" s="91">
        <v>2997.8180000000002</v>
      </c>
      <c r="I14" s="89"/>
    </row>
    <row r="15" spans="1:19" ht="15.75" customHeight="1" x14ac:dyDescent="0.25">
      <c r="A15" s="59" t="s">
        <v>21</v>
      </c>
      <c r="B15" s="91">
        <v>4436.6030000000001</v>
      </c>
      <c r="C15" s="91">
        <v>206.89699999999999</v>
      </c>
      <c r="D15" s="91">
        <v>479.06</v>
      </c>
      <c r="E15" s="91">
        <v>66.572000000000003</v>
      </c>
      <c r="F15" s="91">
        <v>24.195</v>
      </c>
      <c r="G15" s="91">
        <v>57.445999999999998</v>
      </c>
      <c r="H15" s="91">
        <v>5270.7730000000001</v>
      </c>
      <c r="I15" s="89"/>
    </row>
    <row r="16" spans="1:19" ht="15.75" customHeight="1" x14ac:dyDescent="0.25">
      <c r="A16" s="59" t="s">
        <v>22</v>
      </c>
      <c r="B16" s="91">
        <v>2655.2379999999998</v>
      </c>
      <c r="C16" s="91">
        <v>152.005</v>
      </c>
      <c r="D16" s="91">
        <v>332.31400000000002</v>
      </c>
      <c r="E16" s="91">
        <v>45.536999999999999</v>
      </c>
      <c r="F16" s="91">
        <v>16.433</v>
      </c>
      <c r="G16" s="91">
        <v>72.78</v>
      </c>
      <c r="H16" s="91">
        <v>3274.3069999999998</v>
      </c>
      <c r="I16" s="89"/>
    </row>
    <row r="17" spans="1:9" ht="24.75" customHeight="1" x14ac:dyDescent="0.25">
      <c r="A17" s="59" t="s">
        <v>23</v>
      </c>
      <c r="B17" s="91">
        <v>23775.826999999997</v>
      </c>
      <c r="C17" s="91">
        <v>1096.2169999999996</v>
      </c>
      <c r="D17" s="91">
        <v>2683.9879999999998</v>
      </c>
      <c r="E17" s="91">
        <v>439.85599999999999</v>
      </c>
      <c r="F17" s="91">
        <v>146.02600000000001</v>
      </c>
      <c r="G17" s="91">
        <v>442.71600000000001</v>
      </c>
      <c r="H17" s="91">
        <v>28584.63</v>
      </c>
      <c r="I17" s="89"/>
    </row>
    <row r="18" spans="1:9" ht="24.75" customHeight="1" x14ac:dyDescent="0.25">
      <c r="A18" s="59" t="s">
        <v>24</v>
      </c>
      <c r="B18" s="91">
        <v>1420.17</v>
      </c>
      <c r="C18" s="91">
        <v>54.738999999999997</v>
      </c>
      <c r="D18" s="91">
        <v>163.21799999999999</v>
      </c>
      <c r="E18" s="91">
        <v>22.756</v>
      </c>
      <c r="F18" s="91">
        <v>10.62</v>
      </c>
      <c r="G18" s="91">
        <v>39.819000000000003</v>
      </c>
      <c r="H18" s="91">
        <v>1711.3219999999999</v>
      </c>
      <c r="I18" s="89"/>
    </row>
    <row r="19" spans="1:9" ht="24.75" customHeight="1" x14ac:dyDescent="0.25">
      <c r="A19" s="59" t="s">
        <v>25</v>
      </c>
      <c r="B19" s="91">
        <v>2200.8249999999998</v>
      </c>
      <c r="C19" s="91">
        <v>68.792000000000002</v>
      </c>
      <c r="D19" s="91">
        <v>234.012</v>
      </c>
      <c r="E19" s="91">
        <v>38.381</v>
      </c>
      <c r="F19" s="91">
        <v>17.533999999999999</v>
      </c>
      <c r="G19" s="91">
        <v>67.430999999999997</v>
      </c>
      <c r="H19" s="91">
        <v>2626.9749999999999</v>
      </c>
      <c r="I19" s="89"/>
    </row>
    <row r="20" spans="1:9" ht="24" customHeight="1" x14ac:dyDescent="0.2">
      <c r="A20" s="59" t="s">
        <v>65</v>
      </c>
      <c r="B20" s="91">
        <v>584.89099999999996</v>
      </c>
      <c r="C20" s="91">
        <v>23.898</v>
      </c>
      <c r="D20" s="91">
        <v>61.932000000000002</v>
      </c>
      <c r="E20" s="91">
        <v>8.7170000000000005</v>
      </c>
      <c r="F20" s="91">
        <v>2.4430000000000001</v>
      </c>
      <c r="G20" s="91">
        <v>11.864000000000001</v>
      </c>
      <c r="H20" s="91">
        <v>693.745</v>
      </c>
    </row>
    <row r="21" spans="1:9" ht="24" customHeight="1" x14ac:dyDescent="0.2">
      <c r="A21" s="59" t="s">
        <v>95</v>
      </c>
      <c r="B21" s="91">
        <v>18.550999999999998</v>
      </c>
      <c r="C21" s="91">
        <v>4.6749999999999998</v>
      </c>
      <c r="D21" s="91">
        <v>5.7350000000000003</v>
      </c>
      <c r="E21" s="91">
        <v>1.1279999999999999</v>
      </c>
      <c r="F21" s="91">
        <v>0.30599999999999999</v>
      </c>
      <c r="G21" s="91">
        <v>3.9140000000000001</v>
      </c>
      <c r="H21" s="91">
        <v>34.308999999999997</v>
      </c>
    </row>
    <row r="22" spans="1:9" ht="24" customHeight="1" thickBot="1" x14ac:dyDescent="0.2">
      <c r="A22" s="70" t="s">
        <v>28</v>
      </c>
      <c r="B22" s="92">
        <v>28000.263999999996</v>
      </c>
      <c r="C22" s="92">
        <v>1248.3209999999995</v>
      </c>
      <c r="D22" s="92">
        <v>3148.8849999999998</v>
      </c>
      <c r="E22" s="92">
        <v>510.83799999999991</v>
      </c>
      <c r="F22" s="92">
        <v>176.92900000000003</v>
      </c>
      <c r="G22" s="92">
        <v>565.74400000000003</v>
      </c>
      <c r="H22" s="92">
        <v>33650.981000000007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/>
  </sheetViews>
  <sheetFormatPr defaultColWidth="11.7109375" defaultRowHeight="13.15" x14ac:dyDescent="0.2"/>
  <cols>
    <col min="1" max="1" width="53.425781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41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1112.866</v>
      </c>
      <c r="C9" s="60">
        <v>40.142000000000003</v>
      </c>
      <c r="D9" s="60">
        <v>152.209</v>
      </c>
      <c r="E9" s="60">
        <v>15.769</v>
      </c>
      <c r="F9" s="60">
        <v>6.3780000000000001</v>
      </c>
      <c r="G9" s="60">
        <v>22.047999999999998</v>
      </c>
      <c r="H9" s="60">
        <v>1349.412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3189.7060000000001</v>
      </c>
      <c r="C10" s="60">
        <v>118.76600000000001</v>
      </c>
      <c r="D10" s="60">
        <v>333.11099999999999</v>
      </c>
      <c r="E10" s="60">
        <v>66.393000000000001</v>
      </c>
      <c r="F10" s="60">
        <v>16.128</v>
      </c>
      <c r="G10" s="60">
        <v>63.837000000000003</v>
      </c>
      <c r="H10" s="60">
        <v>3787.9409999999998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2427.587</v>
      </c>
      <c r="C11" s="60">
        <v>100.953</v>
      </c>
      <c r="D11" s="60">
        <v>275.87</v>
      </c>
      <c r="E11" s="60">
        <v>46.807000000000002</v>
      </c>
      <c r="F11" s="60">
        <v>12.071999999999999</v>
      </c>
      <c r="G11" s="60">
        <v>64.317999999999998</v>
      </c>
      <c r="H11" s="60">
        <v>2927.607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2375.6289999999999</v>
      </c>
      <c r="C12" s="60">
        <v>105.812</v>
      </c>
      <c r="D12" s="60">
        <v>324.23099999999999</v>
      </c>
      <c r="E12" s="60">
        <v>49.792999999999999</v>
      </c>
      <c r="F12" s="60">
        <v>10.565</v>
      </c>
      <c r="G12" s="60">
        <v>69.22</v>
      </c>
      <c r="H12" s="60">
        <v>2935.25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3045.7550000000001</v>
      </c>
      <c r="C13" s="60">
        <v>105.4</v>
      </c>
      <c r="D13" s="60">
        <v>447.26400000000001</v>
      </c>
      <c r="E13" s="60">
        <v>60.146999999999998</v>
      </c>
      <c r="F13" s="60">
        <v>14.105</v>
      </c>
      <c r="G13" s="60">
        <v>63.6</v>
      </c>
      <c r="H13" s="60">
        <v>3736.2710000000002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3359.0459999999998</v>
      </c>
      <c r="C14" s="60">
        <v>139.87799999999999</v>
      </c>
      <c r="D14" s="60">
        <v>402.22500000000002</v>
      </c>
      <c r="E14" s="60">
        <v>49.832000000000001</v>
      </c>
      <c r="F14" s="60">
        <v>13.009</v>
      </c>
      <c r="G14" s="60">
        <v>80.655000000000001</v>
      </c>
      <c r="H14" s="60">
        <v>4044.645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2676.154</v>
      </c>
      <c r="C15" s="60">
        <v>123.807</v>
      </c>
      <c r="D15" s="60">
        <v>219.43600000000001</v>
      </c>
      <c r="E15" s="60">
        <v>20.588999999999999</v>
      </c>
      <c r="F15" s="60">
        <v>20.843</v>
      </c>
      <c r="G15" s="60">
        <v>36.835999999999999</v>
      </c>
      <c r="H15" s="60">
        <v>3097.665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5134.9610000000002</v>
      </c>
      <c r="C16" s="60">
        <v>215.61799999999999</v>
      </c>
      <c r="D16" s="60">
        <v>637.48500000000001</v>
      </c>
      <c r="E16" s="60">
        <v>68.945999999999998</v>
      </c>
      <c r="F16" s="60">
        <v>22.248999999999999</v>
      </c>
      <c r="G16" s="60">
        <v>78.715000000000003</v>
      </c>
      <c r="H16" s="60">
        <v>6157.9740000000002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3135.739</v>
      </c>
      <c r="C17" s="60">
        <v>151.25299999999999</v>
      </c>
      <c r="D17" s="60">
        <v>473.95499999999998</v>
      </c>
      <c r="E17" s="60">
        <v>47.76</v>
      </c>
      <c r="F17" s="60">
        <v>19.965</v>
      </c>
      <c r="G17" s="60">
        <v>98.984999999999999</v>
      </c>
      <c r="H17" s="60">
        <v>3927.6570000000002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26457.442999999999</v>
      </c>
      <c r="C18" s="60">
        <v>1101.6289999999999</v>
      </c>
      <c r="D18" s="60">
        <v>3265.7860000000001</v>
      </c>
      <c r="E18" s="60">
        <v>426.036</v>
      </c>
      <c r="F18" s="60">
        <v>135.31399999999999</v>
      </c>
      <c r="G18" s="60">
        <v>578.21400000000006</v>
      </c>
      <c r="H18" s="60">
        <v>31964.421999999999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1533.9480000000001</v>
      </c>
      <c r="C19" s="60">
        <v>57.069000000000003</v>
      </c>
      <c r="D19" s="60">
        <v>200.67</v>
      </c>
      <c r="E19" s="60">
        <v>21.657</v>
      </c>
      <c r="F19" s="60">
        <v>9.2289999999999992</v>
      </c>
      <c r="G19" s="60">
        <v>53.948</v>
      </c>
      <c r="H19" s="60">
        <v>1876.521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2448.7130000000002</v>
      </c>
      <c r="C20" s="60">
        <v>70.254000000000005</v>
      </c>
      <c r="D20" s="60">
        <v>286.02800000000002</v>
      </c>
      <c r="E20" s="60">
        <v>37.863999999999997</v>
      </c>
      <c r="F20" s="60">
        <v>14.867000000000001</v>
      </c>
      <c r="G20" s="60">
        <v>80.769000000000005</v>
      </c>
      <c r="H20" s="60">
        <v>2938.4949999999999</v>
      </c>
      <c r="I20" s="61"/>
      <c r="J20" s="67"/>
      <c r="R20" s="65"/>
    </row>
    <row r="21" spans="1:18" ht="24" customHeight="1" x14ac:dyDescent="0.25">
      <c r="A21" s="59" t="s">
        <v>26</v>
      </c>
      <c r="B21" s="60">
        <v>631.15700000000004</v>
      </c>
      <c r="C21" s="60">
        <v>16.870999999999999</v>
      </c>
      <c r="D21" s="60">
        <v>66.197999999999993</v>
      </c>
      <c r="E21" s="60">
        <v>5.9640000000000004</v>
      </c>
      <c r="F21" s="60">
        <v>1.5189999999999999</v>
      </c>
      <c r="G21" s="60">
        <v>11.496</v>
      </c>
      <c r="H21" s="60">
        <v>733.20500000000004</v>
      </c>
      <c r="I21" s="61"/>
      <c r="R21" s="65"/>
    </row>
    <row r="22" spans="1:18" ht="24" customHeight="1" x14ac:dyDescent="0.25">
      <c r="A22" s="59" t="s">
        <v>27</v>
      </c>
      <c r="B22" s="60">
        <v>2.323</v>
      </c>
      <c r="C22" s="60">
        <v>0.83099999999999996</v>
      </c>
      <c r="D22" s="60">
        <v>1.026</v>
      </c>
      <c r="E22" s="60">
        <v>7.9000000000000001E-2</v>
      </c>
      <c r="F22" s="60">
        <v>6.5000000000000002E-2</v>
      </c>
      <c r="G22" s="60">
        <v>0.73499999999999999</v>
      </c>
      <c r="H22" s="60">
        <v>5.0590000000000002</v>
      </c>
      <c r="I22" s="61"/>
      <c r="R22" s="65"/>
    </row>
    <row r="23" spans="1:18" ht="24" customHeight="1" x14ac:dyDescent="0.25">
      <c r="A23" s="59" t="s">
        <v>28</v>
      </c>
      <c r="B23" s="60">
        <v>31073.583999999999</v>
      </c>
      <c r="C23" s="60">
        <v>1246.654</v>
      </c>
      <c r="D23" s="60">
        <v>3819.7080000000001</v>
      </c>
      <c r="E23" s="60">
        <v>491.6</v>
      </c>
      <c r="F23" s="60">
        <v>160.994</v>
      </c>
      <c r="G23" s="60">
        <v>725.16200000000003</v>
      </c>
      <c r="H23" s="60">
        <v>37517.701999999997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935.69500000000005</v>
      </c>
      <c r="C24" s="60">
        <v>22.207999999999998</v>
      </c>
      <c r="D24" s="60">
        <v>108.91200000000001</v>
      </c>
      <c r="E24" s="60">
        <v>23.661000000000001</v>
      </c>
      <c r="F24" s="60">
        <v>5.61</v>
      </c>
      <c r="G24" s="60">
        <v>30.928000000000001</v>
      </c>
      <c r="H24" s="60">
        <v>1127.0139999999999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13.715</v>
      </c>
      <c r="C25" s="60">
        <v>0.218</v>
      </c>
      <c r="D25" s="60">
        <v>0.92100000000000004</v>
      </c>
      <c r="E25" s="60">
        <v>0.14099999999999999</v>
      </c>
      <c r="F25" s="60">
        <v>0.03</v>
      </c>
      <c r="G25" s="60">
        <v>6.7000000000000004E-2</v>
      </c>
      <c r="H25" s="60">
        <v>15.092000000000001</v>
      </c>
      <c r="I25" s="61"/>
      <c r="J25" s="67"/>
      <c r="R25" s="65"/>
    </row>
    <row r="26" spans="1:18" ht="24" customHeight="1" x14ac:dyDescent="0.25">
      <c r="A26" s="59" t="s">
        <v>31</v>
      </c>
      <c r="B26" s="60">
        <v>0.85399999999999998</v>
      </c>
      <c r="C26" s="60">
        <v>8.9999999999999993E-3</v>
      </c>
      <c r="D26" s="60">
        <v>2.8000000000000001E-2</v>
      </c>
      <c r="E26" s="60">
        <v>1E-3</v>
      </c>
      <c r="F26" s="60">
        <v>0</v>
      </c>
      <c r="G26" s="60">
        <v>0</v>
      </c>
      <c r="H26" s="60">
        <v>0.89200000000000002</v>
      </c>
      <c r="I26" s="61"/>
      <c r="R26" s="65"/>
    </row>
    <row r="27" spans="1:18" ht="24" customHeight="1" x14ac:dyDescent="0.25">
      <c r="A27" s="59" t="s">
        <v>32</v>
      </c>
      <c r="B27" s="60">
        <v>32023.848000000002</v>
      </c>
      <c r="C27" s="60">
        <v>1269.0889999999999</v>
      </c>
      <c r="D27" s="60">
        <v>3929.569</v>
      </c>
      <c r="E27" s="60">
        <v>515.40300000000002</v>
      </c>
      <c r="F27" s="60">
        <v>166.63399999999999</v>
      </c>
      <c r="G27" s="60">
        <v>756.15700000000004</v>
      </c>
      <c r="H27" s="60">
        <v>38660.699999999997</v>
      </c>
      <c r="I27" s="61"/>
      <c r="J27" s="67"/>
      <c r="R27" s="65"/>
    </row>
    <row r="28" spans="1:18" ht="31.5" customHeight="1" x14ac:dyDescent="0.25">
      <c r="A28" s="68" t="s">
        <v>33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424</v>
      </c>
      <c r="C29" s="60">
        <v>15.3</v>
      </c>
      <c r="D29" s="60">
        <v>58</v>
      </c>
      <c r="E29" s="60">
        <v>6</v>
      </c>
      <c r="F29" s="60">
        <v>2.4</v>
      </c>
      <c r="G29" s="60">
        <v>8.4</v>
      </c>
      <c r="H29" s="60">
        <v>514.1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444.6</v>
      </c>
      <c r="C30" s="60">
        <v>16.600000000000001</v>
      </c>
      <c r="D30" s="60">
        <v>46.4</v>
      </c>
      <c r="E30" s="60">
        <v>9.3000000000000007</v>
      </c>
      <c r="F30" s="60">
        <v>2.2000000000000002</v>
      </c>
      <c r="G30" s="60">
        <v>8.9</v>
      </c>
      <c r="H30" s="60">
        <v>528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450.3</v>
      </c>
      <c r="C31" s="60">
        <v>18.7</v>
      </c>
      <c r="D31" s="60">
        <v>51.2</v>
      </c>
      <c r="E31" s="60">
        <v>8.6999999999999993</v>
      </c>
      <c r="F31" s="60">
        <v>2.2000000000000002</v>
      </c>
      <c r="G31" s="60">
        <v>11.9</v>
      </c>
      <c r="H31" s="60">
        <v>543.1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507.9</v>
      </c>
      <c r="C32" s="60">
        <v>22.6</v>
      </c>
      <c r="D32" s="60">
        <v>69.3</v>
      </c>
      <c r="E32" s="60">
        <v>10.6</v>
      </c>
      <c r="F32" s="60">
        <v>2.2999999999999998</v>
      </c>
      <c r="G32" s="60">
        <v>14.8</v>
      </c>
      <c r="H32" s="60">
        <v>627.6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529.6</v>
      </c>
      <c r="C33" s="60">
        <v>18.3</v>
      </c>
      <c r="D33" s="60">
        <v>77.8</v>
      </c>
      <c r="E33" s="60">
        <v>10.5</v>
      </c>
      <c r="F33" s="60">
        <v>2.5</v>
      </c>
      <c r="G33" s="60">
        <v>11.1</v>
      </c>
      <c r="H33" s="60">
        <v>649.70000000000005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552.79999999999995</v>
      </c>
      <c r="C34" s="60">
        <v>23</v>
      </c>
      <c r="D34" s="60">
        <v>66.2</v>
      </c>
      <c r="E34" s="60">
        <v>8.1999999999999993</v>
      </c>
      <c r="F34" s="60">
        <v>2.1</v>
      </c>
      <c r="G34" s="60">
        <v>13.3</v>
      </c>
      <c r="H34" s="60">
        <v>665.6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308.5</v>
      </c>
      <c r="C35" s="60">
        <v>14.3</v>
      </c>
      <c r="D35" s="60">
        <v>25.3</v>
      </c>
      <c r="E35" s="60">
        <v>2.4</v>
      </c>
      <c r="F35" s="60">
        <v>2.4</v>
      </c>
      <c r="G35" s="60">
        <v>4.2</v>
      </c>
      <c r="H35" s="60">
        <v>357.1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573.9</v>
      </c>
      <c r="C36" s="60">
        <v>24.1</v>
      </c>
      <c r="D36" s="60">
        <v>71.2</v>
      </c>
      <c r="E36" s="60">
        <v>7.7</v>
      </c>
      <c r="F36" s="60">
        <v>2.5</v>
      </c>
      <c r="G36" s="60">
        <v>8.8000000000000007</v>
      </c>
      <c r="H36" s="60">
        <v>688.2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573.1</v>
      </c>
      <c r="C37" s="60">
        <v>27.6</v>
      </c>
      <c r="D37" s="60">
        <v>86.6</v>
      </c>
      <c r="E37" s="60">
        <v>8.6999999999999993</v>
      </c>
      <c r="F37" s="60">
        <v>3.6</v>
      </c>
      <c r="G37" s="60">
        <v>18.100000000000001</v>
      </c>
      <c r="H37" s="60">
        <v>717.9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482.9</v>
      </c>
      <c r="C38" s="60">
        <v>20.100000000000001</v>
      </c>
      <c r="D38" s="60">
        <v>59.6</v>
      </c>
      <c r="E38" s="60">
        <v>7.8</v>
      </c>
      <c r="F38" s="60">
        <v>2.5</v>
      </c>
      <c r="G38" s="60">
        <v>10.6</v>
      </c>
      <c r="H38" s="60">
        <v>583.4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495</v>
      </c>
      <c r="C39" s="60">
        <v>18.399999999999999</v>
      </c>
      <c r="D39" s="60">
        <v>64.8</v>
      </c>
      <c r="E39" s="60">
        <v>7</v>
      </c>
      <c r="F39" s="60">
        <v>3</v>
      </c>
      <c r="G39" s="60">
        <v>17.399999999999999</v>
      </c>
      <c r="H39" s="60">
        <v>605.5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455.7</v>
      </c>
      <c r="C40" s="60">
        <v>13.1</v>
      </c>
      <c r="D40" s="60">
        <v>53.2</v>
      </c>
      <c r="E40" s="60">
        <v>7</v>
      </c>
      <c r="F40" s="60">
        <v>2.8</v>
      </c>
      <c r="G40" s="60">
        <v>15</v>
      </c>
      <c r="H40" s="60">
        <v>546.9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491.2</v>
      </c>
      <c r="C41" s="60">
        <v>19.7</v>
      </c>
      <c r="D41" s="60">
        <v>60.4</v>
      </c>
      <c r="E41" s="60">
        <v>7.8</v>
      </c>
      <c r="F41" s="60">
        <v>2.5</v>
      </c>
      <c r="G41" s="60">
        <v>11.5</v>
      </c>
      <c r="H41" s="60">
        <v>593.1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505.3</v>
      </c>
      <c r="C42" s="60">
        <v>12</v>
      </c>
      <c r="D42" s="60">
        <v>58.8</v>
      </c>
      <c r="E42" s="60">
        <v>12.8</v>
      </c>
      <c r="F42" s="60">
        <v>3</v>
      </c>
      <c r="G42" s="60">
        <v>16.7</v>
      </c>
      <c r="H42" s="60">
        <v>608.70000000000005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491.8</v>
      </c>
      <c r="C43" s="71">
        <v>19.5</v>
      </c>
      <c r="D43" s="71">
        <v>60.4</v>
      </c>
      <c r="E43" s="71">
        <v>7.9</v>
      </c>
      <c r="F43" s="71">
        <v>2.6</v>
      </c>
      <c r="G43" s="71">
        <v>11.6</v>
      </c>
      <c r="H43" s="71">
        <v>593.79999999999995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42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44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3"/>
      <c r="C48" s="73"/>
      <c r="D48" s="73"/>
      <c r="E48" s="73"/>
      <c r="F48" s="73"/>
      <c r="G48" s="72"/>
    </row>
    <row r="49" spans="1:8" ht="15" x14ac:dyDescent="0.2">
      <c r="A49" s="72"/>
      <c r="B49" s="74"/>
      <c r="G49"/>
    </row>
    <row r="50" spans="1:8" s="77" customFormat="1" ht="15" x14ac:dyDescent="0.2">
      <c r="A50" s="2" t="s">
        <v>35</v>
      </c>
      <c r="B50" s="37"/>
      <c r="C50" s="38"/>
      <c r="D50" s="2"/>
      <c r="E50" s="2"/>
      <c r="F50" s="76"/>
      <c r="G50" s="76"/>
      <c r="H50" s="40" t="s">
        <v>36</v>
      </c>
    </row>
    <row r="51" spans="1:8" s="77" customFormat="1" ht="15.75" x14ac:dyDescent="0.25">
      <c r="A51" s="42" t="s">
        <v>37</v>
      </c>
      <c r="B51" s="2"/>
      <c r="C51" s="38"/>
      <c r="D51" s="2"/>
      <c r="E51" s="2"/>
      <c r="F51" s="76"/>
      <c r="G51" s="76"/>
      <c r="H51" s="40" t="s">
        <v>45</v>
      </c>
    </row>
    <row r="52" spans="1:8" s="77" customFormat="1" ht="15" x14ac:dyDescent="0.2">
      <c r="A52" s="44" t="s">
        <v>39</v>
      </c>
      <c r="B52" s="44"/>
      <c r="C52" s="44"/>
      <c r="D52" s="44"/>
      <c r="E52" s="44"/>
      <c r="F52" s="37"/>
      <c r="G52" s="76"/>
      <c r="H52" s="40" t="s">
        <v>46</v>
      </c>
    </row>
    <row r="53" spans="1:8" s="77" customFormat="1" ht="12" x14ac:dyDescent="0.2"/>
  </sheetData>
  <mergeCells count="2">
    <mergeCell ref="A2:H2"/>
    <mergeCell ref="A52:E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62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110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1009.629</v>
      </c>
      <c r="C8" s="91">
        <v>40.128999999999998</v>
      </c>
      <c r="D8" s="91">
        <v>98.896000000000001</v>
      </c>
      <c r="E8" s="91">
        <v>16.837</v>
      </c>
      <c r="F8" s="91">
        <v>6.9109999999999996</v>
      </c>
      <c r="G8" s="91">
        <v>16.623999999999999</v>
      </c>
      <c r="H8" s="91">
        <v>1189.0260000000001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3178.462</v>
      </c>
      <c r="C9" s="91">
        <v>112.777</v>
      </c>
      <c r="D9" s="91">
        <v>338.26400000000001</v>
      </c>
      <c r="E9" s="91">
        <v>65.126999999999995</v>
      </c>
      <c r="F9" s="91">
        <v>19.763000000000002</v>
      </c>
      <c r="G9" s="91">
        <v>46.100999999999999</v>
      </c>
      <c r="H9" s="91">
        <v>3760.4940000000001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2162.8980000000001</v>
      </c>
      <c r="C10" s="91">
        <v>100.235</v>
      </c>
      <c r="D10" s="91">
        <v>231.83500000000001</v>
      </c>
      <c r="E10" s="91">
        <v>50.927</v>
      </c>
      <c r="F10" s="91">
        <v>13.329000000000001</v>
      </c>
      <c r="G10" s="91">
        <v>46.350999999999999</v>
      </c>
      <c r="H10" s="91">
        <v>2605.5749999999998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2070.645</v>
      </c>
      <c r="C11" s="91">
        <v>104.357</v>
      </c>
      <c r="D11" s="91">
        <v>251.54300000000001</v>
      </c>
      <c r="E11" s="91">
        <v>50.893999999999998</v>
      </c>
      <c r="F11" s="91">
        <v>13.72</v>
      </c>
      <c r="G11" s="91">
        <v>52.103999999999999</v>
      </c>
      <c r="H11" s="91">
        <v>2543.2629999999999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2673.14</v>
      </c>
      <c r="C12" s="91">
        <v>102.512</v>
      </c>
      <c r="D12" s="91">
        <v>352.99900000000002</v>
      </c>
      <c r="E12" s="91">
        <v>63.470999999999997</v>
      </c>
      <c r="F12" s="91">
        <v>16.192</v>
      </c>
      <c r="G12" s="91">
        <v>46.796999999999997</v>
      </c>
      <c r="H12" s="91">
        <v>3255.1109999999999</v>
      </c>
      <c r="I12" s="89"/>
    </row>
    <row r="13" spans="1:19" ht="15.75" customHeight="1" x14ac:dyDescent="0.25">
      <c r="A13" s="59" t="s">
        <v>19</v>
      </c>
      <c r="B13" s="91">
        <v>2817.5189999999998</v>
      </c>
      <c r="C13" s="91">
        <v>136.09100000000001</v>
      </c>
      <c r="D13" s="91">
        <v>308.685</v>
      </c>
      <c r="E13" s="91">
        <v>52.610999999999997</v>
      </c>
      <c r="F13" s="91">
        <v>15.334</v>
      </c>
      <c r="G13" s="91">
        <v>62.155000000000001</v>
      </c>
      <c r="H13" s="91">
        <v>3392.395</v>
      </c>
      <c r="I13" s="89"/>
    </row>
    <row r="14" spans="1:19" ht="15.75" customHeight="1" x14ac:dyDescent="0.25">
      <c r="A14" s="59" t="s">
        <v>20</v>
      </c>
      <c r="B14" s="91">
        <v>2560.1190000000001</v>
      </c>
      <c r="C14" s="91">
        <v>119.31699999999999</v>
      </c>
      <c r="D14" s="91">
        <v>215.059</v>
      </c>
      <c r="E14" s="91">
        <v>26.053000000000001</v>
      </c>
      <c r="F14" s="91">
        <v>20.126999999999999</v>
      </c>
      <c r="G14" s="91">
        <v>28.669</v>
      </c>
      <c r="H14" s="91">
        <v>2969.3440000000001</v>
      </c>
      <c r="I14" s="89"/>
    </row>
    <row r="15" spans="1:19" ht="15.75" customHeight="1" x14ac:dyDescent="0.25">
      <c r="A15" s="59" t="s">
        <v>21</v>
      </c>
      <c r="B15" s="91">
        <v>4374.3410000000003</v>
      </c>
      <c r="C15" s="91">
        <v>202.24</v>
      </c>
      <c r="D15" s="91">
        <v>465.23399999999998</v>
      </c>
      <c r="E15" s="91">
        <v>66.619</v>
      </c>
      <c r="F15" s="91">
        <v>24.385999999999999</v>
      </c>
      <c r="G15" s="91">
        <v>54.581000000000003</v>
      </c>
      <c r="H15" s="91">
        <v>5187.4009999999998</v>
      </c>
      <c r="I15" s="89"/>
    </row>
    <row r="16" spans="1:19" ht="15.75" customHeight="1" x14ac:dyDescent="0.25">
      <c r="A16" s="59" t="s">
        <v>22</v>
      </c>
      <c r="B16" s="91">
        <v>2617.9760000000001</v>
      </c>
      <c r="C16" s="91">
        <v>146.762</v>
      </c>
      <c r="D16" s="91">
        <v>318.77600000000001</v>
      </c>
      <c r="E16" s="91">
        <v>45.472000000000001</v>
      </c>
      <c r="F16" s="91">
        <v>16.459</v>
      </c>
      <c r="G16" s="91">
        <v>70.424000000000007</v>
      </c>
      <c r="H16" s="91">
        <v>3215.8690000000001</v>
      </c>
      <c r="I16" s="89"/>
    </row>
    <row r="17" spans="1:9" ht="24.75" customHeight="1" x14ac:dyDescent="0.25">
      <c r="A17" s="59" t="s">
        <v>23</v>
      </c>
      <c r="B17" s="91">
        <v>23464.728999999999</v>
      </c>
      <c r="C17" s="91">
        <v>1064.42</v>
      </c>
      <c r="D17" s="91">
        <v>2581.2909999999997</v>
      </c>
      <c r="E17" s="91">
        <v>438.01099999999997</v>
      </c>
      <c r="F17" s="91">
        <v>146.221</v>
      </c>
      <c r="G17" s="91">
        <v>423.80600000000004</v>
      </c>
      <c r="H17" s="91">
        <v>28118.478000000003</v>
      </c>
      <c r="I17" s="89"/>
    </row>
    <row r="18" spans="1:9" ht="24.75" customHeight="1" x14ac:dyDescent="0.25">
      <c r="A18" s="59" t="s">
        <v>24</v>
      </c>
      <c r="B18" s="91">
        <v>1399.951</v>
      </c>
      <c r="C18" s="91">
        <v>52.16</v>
      </c>
      <c r="D18" s="91">
        <v>156.976</v>
      </c>
      <c r="E18" s="91">
        <v>22.45</v>
      </c>
      <c r="F18" s="91">
        <v>10.647</v>
      </c>
      <c r="G18" s="91">
        <v>38.051000000000002</v>
      </c>
      <c r="H18" s="91">
        <v>1680.2349999999999</v>
      </c>
      <c r="I18" s="89"/>
    </row>
    <row r="19" spans="1:9" ht="24.75" customHeight="1" x14ac:dyDescent="0.25">
      <c r="A19" s="59" t="s">
        <v>25</v>
      </c>
      <c r="B19" s="91">
        <v>2156.8110000000001</v>
      </c>
      <c r="C19" s="91">
        <v>64.516999999999996</v>
      </c>
      <c r="D19" s="91">
        <v>221.21</v>
      </c>
      <c r="E19" s="91">
        <v>38.496000000000002</v>
      </c>
      <c r="F19" s="91">
        <v>17.507000000000001</v>
      </c>
      <c r="G19" s="91">
        <v>65.754999999999995</v>
      </c>
      <c r="H19" s="91">
        <v>2564.2959999999998</v>
      </c>
      <c r="I19" s="89"/>
    </row>
    <row r="20" spans="1:9" ht="24" customHeight="1" x14ac:dyDescent="0.2">
      <c r="A20" s="59" t="s">
        <v>65</v>
      </c>
      <c r="B20" s="91">
        <v>568.03700000000003</v>
      </c>
      <c r="C20" s="91">
        <v>23.675999999999998</v>
      </c>
      <c r="D20" s="91">
        <v>57.606000000000002</v>
      </c>
      <c r="E20" s="91">
        <v>8.1340000000000003</v>
      </c>
      <c r="F20" s="91">
        <v>2.3359999999999999</v>
      </c>
      <c r="G20" s="91">
        <v>11.712999999999999</v>
      </c>
      <c r="H20" s="91">
        <v>671.50199999999995</v>
      </c>
    </row>
    <row r="21" spans="1:9" ht="24" customHeight="1" x14ac:dyDescent="0.2">
      <c r="A21" s="59" t="s">
        <v>95</v>
      </c>
      <c r="B21" s="91">
        <v>19.643000000000001</v>
      </c>
      <c r="C21" s="91">
        <v>4.7839999999999998</v>
      </c>
      <c r="D21" s="91">
        <v>5.992</v>
      </c>
      <c r="E21" s="91">
        <v>1.1779999999999999</v>
      </c>
      <c r="F21" s="91">
        <v>0.313</v>
      </c>
      <c r="G21" s="91">
        <v>4.0629999999999997</v>
      </c>
      <c r="H21" s="91">
        <v>35.972999999999999</v>
      </c>
    </row>
    <row r="22" spans="1:9" ht="24" customHeight="1" thickBot="1" x14ac:dyDescent="0.2">
      <c r="A22" s="70" t="s">
        <v>28</v>
      </c>
      <c r="B22" s="92">
        <v>27609.171000000002</v>
      </c>
      <c r="C22" s="92">
        <v>1209.5570000000002</v>
      </c>
      <c r="D22" s="92">
        <v>3023.0750000000003</v>
      </c>
      <c r="E22" s="92">
        <v>508.26899999999995</v>
      </c>
      <c r="F22" s="92">
        <v>177.024</v>
      </c>
      <c r="G22" s="92">
        <v>543.38800000000003</v>
      </c>
      <c r="H22" s="92">
        <v>33070.483999999997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111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1005.9160000000001</v>
      </c>
      <c r="C8" s="91">
        <v>40.267000000000003</v>
      </c>
      <c r="D8" s="91">
        <v>96.176000000000002</v>
      </c>
      <c r="E8" s="91">
        <v>16.908999999999999</v>
      </c>
      <c r="F8" s="91">
        <v>7.181</v>
      </c>
      <c r="G8" s="91">
        <v>16.387</v>
      </c>
      <c r="H8" s="91">
        <v>1182.836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3141.0439999999999</v>
      </c>
      <c r="C9" s="91">
        <v>113.559</v>
      </c>
      <c r="D9" s="91">
        <v>329.798</v>
      </c>
      <c r="E9" s="91">
        <v>65.281999999999996</v>
      </c>
      <c r="F9" s="91">
        <v>20.21</v>
      </c>
      <c r="G9" s="91">
        <v>45.796999999999997</v>
      </c>
      <c r="H9" s="91">
        <v>3715.69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2161.5819999999999</v>
      </c>
      <c r="C10" s="91">
        <v>101.16200000000001</v>
      </c>
      <c r="D10" s="91">
        <v>222.32900000000001</v>
      </c>
      <c r="E10" s="91">
        <v>52.16</v>
      </c>
      <c r="F10" s="91">
        <v>13.302</v>
      </c>
      <c r="G10" s="91">
        <v>46.222000000000001</v>
      </c>
      <c r="H10" s="91">
        <v>2596.7570000000001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2064.5459999999998</v>
      </c>
      <c r="C11" s="91">
        <v>104.751</v>
      </c>
      <c r="D11" s="91">
        <v>248.61699999999999</v>
      </c>
      <c r="E11" s="91">
        <v>50.816000000000003</v>
      </c>
      <c r="F11" s="91">
        <v>13.815</v>
      </c>
      <c r="G11" s="91">
        <v>52.244</v>
      </c>
      <c r="H11" s="91">
        <v>2534.7890000000002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2723.8789999999999</v>
      </c>
      <c r="C12" s="91">
        <v>103.622</v>
      </c>
      <c r="D12" s="91">
        <v>345.142</v>
      </c>
      <c r="E12" s="91">
        <v>61.03</v>
      </c>
      <c r="F12" s="91">
        <v>16.062000000000001</v>
      </c>
      <c r="G12" s="91">
        <v>46.524999999999999</v>
      </c>
      <c r="H12" s="91">
        <v>3296.26</v>
      </c>
      <c r="I12" s="89"/>
    </row>
    <row r="13" spans="1:19" ht="15.75" customHeight="1" x14ac:dyDescent="0.25">
      <c r="A13" s="59" t="s">
        <v>19</v>
      </c>
      <c r="B13" s="91">
        <v>2812.52</v>
      </c>
      <c r="C13" s="91">
        <v>135.70099999999999</v>
      </c>
      <c r="D13" s="91">
        <v>301.06700000000001</v>
      </c>
      <c r="E13" s="91">
        <v>53.978000000000002</v>
      </c>
      <c r="F13" s="91">
        <v>15.571</v>
      </c>
      <c r="G13" s="91">
        <v>62.43</v>
      </c>
      <c r="H13" s="91">
        <v>3381.2669999999998</v>
      </c>
      <c r="I13" s="89"/>
    </row>
    <row r="14" spans="1:19" ht="15.75" customHeight="1" x14ac:dyDescent="0.25">
      <c r="A14" s="59" t="s">
        <v>20</v>
      </c>
      <c r="B14" s="91">
        <v>2561.8910000000001</v>
      </c>
      <c r="C14" s="91">
        <v>118.20099999999999</v>
      </c>
      <c r="D14" s="91">
        <v>212.27600000000001</v>
      </c>
      <c r="E14" s="91">
        <v>26.268999999999998</v>
      </c>
      <c r="F14" s="91">
        <v>20.187000000000001</v>
      </c>
      <c r="G14" s="91">
        <v>28.97</v>
      </c>
      <c r="H14" s="91">
        <v>2967.7939999999999</v>
      </c>
      <c r="I14" s="89"/>
    </row>
    <row r="15" spans="1:19" ht="15.75" customHeight="1" x14ac:dyDescent="0.25">
      <c r="A15" s="59" t="s">
        <v>21</v>
      </c>
      <c r="B15" s="91">
        <v>4344.6549999999997</v>
      </c>
      <c r="C15" s="91">
        <v>202.446</v>
      </c>
      <c r="D15" s="91">
        <v>459.42</v>
      </c>
      <c r="E15" s="91">
        <v>66.959000000000003</v>
      </c>
      <c r="F15" s="91">
        <v>24.606999999999999</v>
      </c>
      <c r="G15" s="91">
        <v>54.82</v>
      </c>
      <c r="H15" s="91">
        <v>5152.9070000000002</v>
      </c>
      <c r="I15" s="89"/>
    </row>
    <row r="16" spans="1:19" ht="15.75" customHeight="1" x14ac:dyDescent="0.25">
      <c r="A16" s="59" t="s">
        <v>22</v>
      </c>
      <c r="B16" s="91">
        <v>2611.8040000000001</v>
      </c>
      <c r="C16" s="91">
        <v>146.41300000000001</v>
      </c>
      <c r="D16" s="91">
        <v>307.96600000000001</v>
      </c>
      <c r="E16" s="91">
        <v>45.735999999999997</v>
      </c>
      <c r="F16" s="91">
        <v>16.454000000000001</v>
      </c>
      <c r="G16" s="91">
        <v>70.010000000000005</v>
      </c>
      <c r="H16" s="91">
        <v>3198.3829999999998</v>
      </c>
      <c r="I16" s="89"/>
    </row>
    <row r="17" spans="1:9" ht="24.75" customHeight="1" x14ac:dyDescent="0.25">
      <c r="A17" s="59" t="s">
        <v>23</v>
      </c>
      <c r="B17" s="91">
        <v>23427.837</v>
      </c>
      <c r="C17" s="91">
        <v>1066.1220000000001</v>
      </c>
      <c r="D17" s="91">
        <v>2522.7909999999997</v>
      </c>
      <c r="E17" s="91">
        <v>439.13900000000001</v>
      </c>
      <c r="F17" s="91">
        <v>147.38900000000001</v>
      </c>
      <c r="G17" s="91">
        <v>423.40500000000003</v>
      </c>
      <c r="H17" s="91">
        <v>28026.683000000005</v>
      </c>
      <c r="I17" s="89"/>
    </row>
    <row r="18" spans="1:9" ht="24.75" customHeight="1" x14ac:dyDescent="0.25">
      <c r="A18" s="59" t="s">
        <v>24</v>
      </c>
      <c r="B18" s="91">
        <v>1392.098</v>
      </c>
      <c r="C18" s="91">
        <v>50.661999999999999</v>
      </c>
      <c r="D18" s="91">
        <v>151.036</v>
      </c>
      <c r="E18" s="91">
        <v>22.04</v>
      </c>
      <c r="F18" s="91">
        <v>10.585000000000001</v>
      </c>
      <c r="G18" s="91">
        <v>37.473999999999997</v>
      </c>
      <c r="H18" s="91">
        <v>1663.895</v>
      </c>
      <c r="I18" s="89"/>
    </row>
    <row r="19" spans="1:9" ht="24.75" customHeight="1" x14ac:dyDescent="0.25">
      <c r="A19" s="59" t="s">
        <v>25</v>
      </c>
      <c r="B19" s="91">
        <v>2139.1889999999999</v>
      </c>
      <c r="C19" s="91">
        <v>62.116999999999997</v>
      </c>
      <c r="D19" s="91">
        <v>209.851</v>
      </c>
      <c r="E19" s="91">
        <v>37.706000000000003</v>
      </c>
      <c r="F19" s="91">
        <v>17.84</v>
      </c>
      <c r="G19" s="91">
        <v>65.236000000000004</v>
      </c>
      <c r="H19" s="91">
        <v>2531.9389999999999</v>
      </c>
      <c r="I19" s="89"/>
    </row>
    <row r="20" spans="1:9" ht="24" customHeight="1" x14ac:dyDescent="0.2">
      <c r="A20" s="59" t="s">
        <v>65</v>
      </c>
      <c r="B20" s="91">
        <v>539.14499999999998</v>
      </c>
      <c r="C20" s="91">
        <v>22.553999999999998</v>
      </c>
      <c r="D20" s="91">
        <v>53.350999999999999</v>
      </c>
      <c r="E20" s="91">
        <v>7.9640000000000004</v>
      </c>
      <c r="F20" s="91">
        <v>2.2650000000000001</v>
      </c>
      <c r="G20" s="91">
        <v>10.286</v>
      </c>
      <c r="H20" s="91">
        <v>635.56500000000005</v>
      </c>
    </row>
    <row r="21" spans="1:9" ht="24" customHeight="1" x14ac:dyDescent="0.2">
      <c r="A21" s="59" t="s">
        <v>95</v>
      </c>
      <c r="B21" s="91">
        <v>22.129000000000001</v>
      </c>
      <c r="C21" s="91">
        <v>4.9340000000000002</v>
      </c>
      <c r="D21" s="91">
        <v>6.3470000000000004</v>
      </c>
      <c r="E21" s="91">
        <v>1.3340000000000001</v>
      </c>
      <c r="F21" s="91">
        <v>0.35799999999999998</v>
      </c>
      <c r="G21" s="91">
        <v>4.1989999999999998</v>
      </c>
      <c r="H21" s="91">
        <v>39.301000000000002</v>
      </c>
    </row>
    <row r="22" spans="1:9" ht="24" customHeight="1" thickBot="1" x14ac:dyDescent="0.2">
      <c r="A22" s="70" t="s">
        <v>28</v>
      </c>
      <c r="B22" s="92">
        <v>27520.397999999997</v>
      </c>
      <c r="C22" s="92">
        <v>1206.3890000000001</v>
      </c>
      <c r="D22" s="92">
        <v>2943.3760000000002</v>
      </c>
      <c r="E22" s="92">
        <v>508.18300000000005</v>
      </c>
      <c r="F22" s="92">
        <v>178.43700000000001</v>
      </c>
      <c r="G22" s="92">
        <v>540.59999999999991</v>
      </c>
      <c r="H22" s="92">
        <v>32897.383000000002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112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981.74099999999999</v>
      </c>
      <c r="C8" s="91">
        <v>38.959000000000003</v>
      </c>
      <c r="D8" s="91">
        <v>89.203999999999994</v>
      </c>
      <c r="E8" s="91">
        <v>16.995000000000001</v>
      </c>
      <c r="F8" s="91">
        <v>7.093</v>
      </c>
      <c r="G8" s="91">
        <v>15.909000000000001</v>
      </c>
      <c r="H8" s="91">
        <v>1149.9010000000001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3056.2939999999999</v>
      </c>
      <c r="C9" s="91">
        <v>111.63500000000001</v>
      </c>
      <c r="D9" s="91">
        <v>317.24099999999999</v>
      </c>
      <c r="E9" s="91">
        <v>62.469000000000001</v>
      </c>
      <c r="F9" s="91">
        <v>19.994</v>
      </c>
      <c r="G9" s="91">
        <v>45.39</v>
      </c>
      <c r="H9" s="91">
        <v>3613.0230000000001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2110.308</v>
      </c>
      <c r="C10" s="91">
        <v>100.108</v>
      </c>
      <c r="D10" s="91">
        <v>209.43299999999999</v>
      </c>
      <c r="E10" s="91">
        <v>50.773000000000003</v>
      </c>
      <c r="F10" s="91">
        <v>13.207000000000001</v>
      </c>
      <c r="G10" s="91">
        <v>45.374000000000002</v>
      </c>
      <c r="H10" s="91">
        <v>2529.203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2001.165</v>
      </c>
      <c r="C11" s="91">
        <v>103.742</v>
      </c>
      <c r="D11" s="91">
        <v>235.77600000000001</v>
      </c>
      <c r="E11" s="91">
        <v>49.566000000000003</v>
      </c>
      <c r="F11" s="91">
        <v>13.571</v>
      </c>
      <c r="G11" s="91">
        <v>51.420999999999999</v>
      </c>
      <c r="H11" s="91">
        <v>2455.241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2675.1950000000002</v>
      </c>
      <c r="C12" s="91">
        <v>101.468</v>
      </c>
      <c r="D12" s="91">
        <v>339.09100000000001</v>
      </c>
      <c r="E12" s="91">
        <v>62.101999999999997</v>
      </c>
      <c r="F12" s="91">
        <v>15.693</v>
      </c>
      <c r="G12" s="91">
        <v>46.4</v>
      </c>
      <c r="H12" s="91">
        <v>3239.9490000000001</v>
      </c>
      <c r="I12" s="89"/>
    </row>
    <row r="13" spans="1:19" ht="15.75" customHeight="1" x14ac:dyDescent="0.25">
      <c r="A13" s="59" t="s">
        <v>19</v>
      </c>
      <c r="B13" s="91">
        <v>2757.018</v>
      </c>
      <c r="C13" s="91">
        <v>135.828</v>
      </c>
      <c r="D13" s="91">
        <v>289.51900000000001</v>
      </c>
      <c r="E13" s="91">
        <v>54.783000000000001</v>
      </c>
      <c r="F13" s="91">
        <v>15.680999999999999</v>
      </c>
      <c r="G13" s="91">
        <v>61.631999999999998</v>
      </c>
      <c r="H13" s="91">
        <v>3314.4609999999998</v>
      </c>
      <c r="I13" s="89"/>
    </row>
    <row r="14" spans="1:19" ht="15.75" customHeight="1" x14ac:dyDescent="0.25">
      <c r="A14" s="59" t="s">
        <v>20</v>
      </c>
      <c r="B14" s="91">
        <v>2523.09</v>
      </c>
      <c r="C14" s="91">
        <v>115.496</v>
      </c>
      <c r="D14" s="91">
        <v>206.964</v>
      </c>
      <c r="E14" s="91">
        <v>26.401</v>
      </c>
      <c r="F14" s="91">
        <v>19.791</v>
      </c>
      <c r="G14" s="91">
        <v>29.17</v>
      </c>
      <c r="H14" s="91">
        <v>2920.9119999999998</v>
      </c>
      <c r="I14" s="89"/>
    </row>
    <row r="15" spans="1:19" ht="15.75" customHeight="1" x14ac:dyDescent="0.25">
      <c r="A15" s="59" t="s">
        <v>21</v>
      </c>
      <c r="B15" s="91">
        <v>4248.0730000000003</v>
      </c>
      <c r="C15" s="91">
        <v>200.11</v>
      </c>
      <c r="D15" s="91">
        <v>435.62900000000002</v>
      </c>
      <c r="E15" s="91">
        <v>65.662999999999997</v>
      </c>
      <c r="F15" s="91">
        <v>24.800999999999998</v>
      </c>
      <c r="G15" s="91">
        <v>54.151000000000003</v>
      </c>
      <c r="H15" s="91">
        <v>5028.4269999999997</v>
      </c>
      <c r="I15" s="89"/>
    </row>
    <row r="16" spans="1:19" ht="15.75" customHeight="1" x14ac:dyDescent="0.25">
      <c r="A16" s="59" t="s">
        <v>22</v>
      </c>
      <c r="B16" s="91">
        <v>2570.8879999999999</v>
      </c>
      <c r="C16" s="91">
        <v>144.553</v>
      </c>
      <c r="D16" s="91">
        <v>297.38099999999997</v>
      </c>
      <c r="E16" s="91">
        <v>47.997999999999998</v>
      </c>
      <c r="F16" s="91">
        <v>16.425000000000001</v>
      </c>
      <c r="G16" s="91">
        <v>68.533000000000001</v>
      </c>
      <c r="H16" s="91">
        <v>3145.7779999999998</v>
      </c>
      <c r="I16" s="89"/>
    </row>
    <row r="17" spans="1:9" ht="24.75" customHeight="1" x14ac:dyDescent="0.25">
      <c r="A17" s="59" t="s">
        <v>23</v>
      </c>
      <c r="B17" s="91">
        <v>22923.771999999997</v>
      </c>
      <c r="C17" s="91">
        <v>1051.8989999999999</v>
      </c>
      <c r="D17" s="91">
        <v>2420.2379999999998</v>
      </c>
      <c r="E17" s="91">
        <v>436.75</v>
      </c>
      <c r="F17" s="91">
        <v>146.256</v>
      </c>
      <c r="G17" s="91">
        <v>417.98</v>
      </c>
      <c r="H17" s="91">
        <v>27396.894999999997</v>
      </c>
      <c r="I17" s="89"/>
    </row>
    <row r="18" spans="1:9" ht="24.75" customHeight="1" x14ac:dyDescent="0.25">
      <c r="A18" s="59" t="s">
        <v>24</v>
      </c>
      <c r="B18" s="91">
        <v>1357.0070000000001</v>
      </c>
      <c r="C18" s="91">
        <v>48.844999999999999</v>
      </c>
      <c r="D18" s="91">
        <v>143.27600000000001</v>
      </c>
      <c r="E18" s="91">
        <v>21.704999999999998</v>
      </c>
      <c r="F18" s="91">
        <v>10.284000000000001</v>
      </c>
      <c r="G18" s="91">
        <v>35.795999999999999</v>
      </c>
      <c r="H18" s="91">
        <v>1616.913</v>
      </c>
      <c r="I18" s="89"/>
    </row>
    <row r="19" spans="1:9" ht="24.75" customHeight="1" x14ac:dyDescent="0.25">
      <c r="A19" s="59" t="s">
        <v>25</v>
      </c>
      <c r="B19" s="91">
        <v>2076.7739999999999</v>
      </c>
      <c r="C19" s="91">
        <v>59.728000000000002</v>
      </c>
      <c r="D19" s="91">
        <v>194.482</v>
      </c>
      <c r="E19" s="91">
        <v>36.445</v>
      </c>
      <c r="F19" s="91">
        <v>17.553000000000001</v>
      </c>
      <c r="G19" s="91">
        <v>63.66</v>
      </c>
      <c r="H19" s="91">
        <v>2448.6419999999998</v>
      </c>
      <c r="I19" s="89"/>
    </row>
    <row r="20" spans="1:9" ht="24" customHeight="1" x14ac:dyDescent="0.2">
      <c r="A20" s="59" t="s">
        <v>65</v>
      </c>
      <c r="B20" s="91">
        <v>647.51199999999994</v>
      </c>
      <c r="C20" s="91">
        <v>25.266999999999999</v>
      </c>
      <c r="D20" s="91">
        <v>57.819000000000003</v>
      </c>
      <c r="E20" s="91">
        <v>9.4190000000000005</v>
      </c>
      <c r="F20" s="91">
        <v>2.8220000000000001</v>
      </c>
      <c r="G20" s="91">
        <v>11.750999999999999</v>
      </c>
      <c r="H20" s="91">
        <v>754.59</v>
      </c>
    </row>
    <row r="21" spans="1:9" ht="24" customHeight="1" x14ac:dyDescent="0.2">
      <c r="A21" s="59" t="s">
        <v>95</v>
      </c>
      <c r="B21" s="91">
        <v>23.033999999999999</v>
      </c>
      <c r="C21" s="91">
        <v>5.4290000000000003</v>
      </c>
      <c r="D21" s="91">
        <v>6.625</v>
      </c>
      <c r="E21" s="91">
        <v>1.458</v>
      </c>
      <c r="F21" s="91">
        <v>0.74399999999999999</v>
      </c>
      <c r="G21" s="91">
        <v>4.5259999999999998</v>
      </c>
      <c r="H21" s="91">
        <v>41.816000000000003</v>
      </c>
    </row>
    <row r="22" spans="1:9" ht="24" customHeight="1" thickBot="1" x14ac:dyDescent="0.2">
      <c r="A22" s="70" t="s">
        <v>28</v>
      </c>
      <c r="B22" s="92">
        <v>27028.098999999998</v>
      </c>
      <c r="C22" s="92">
        <v>1191.1680000000001</v>
      </c>
      <c r="D22" s="92">
        <v>2822.4399999999996</v>
      </c>
      <c r="E22" s="92">
        <v>505.77699999999999</v>
      </c>
      <c r="F22" s="92">
        <v>177.65899999999999</v>
      </c>
      <c r="G22" s="92">
        <v>533.71299999999997</v>
      </c>
      <c r="H22" s="92">
        <v>32258.855999999996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113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947.85699999999997</v>
      </c>
      <c r="C8" s="91">
        <v>36.43</v>
      </c>
      <c r="D8" s="91">
        <v>81.091999999999999</v>
      </c>
      <c r="E8" s="91">
        <v>16.457000000000001</v>
      </c>
      <c r="F8" s="91">
        <v>7.077</v>
      </c>
      <c r="G8" s="91">
        <v>15.361000000000001</v>
      </c>
      <c r="H8" s="91">
        <v>1104.2739999999999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2941.748</v>
      </c>
      <c r="C9" s="91">
        <v>107.039</v>
      </c>
      <c r="D9" s="91">
        <v>294.66699999999997</v>
      </c>
      <c r="E9" s="91">
        <v>62.646999999999998</v>
      </c>
      <c r="F9" s="91">
        <v>19.513999999999999</v>
      </c>
      <c r="G9" s="91">
        <v>44.203000000000003</v>
      </c>
      <c r="H9" s="91">
        <v>3469.8180000000002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2039.4359999999999</v>
      </c>
      <c r="C10" s="91">
        <v>95.57</v>
      </c>
      <c r="D10" s="91">
        <v>193.18700000000001</v>
      </c>
      <c r="E10" s="91">
        <v>45.41</v>
      </c>
      <c r="F10" s="91">
        <v>13.132</v>
      </c>
      <c r="G10" s="91">
        <v>43.33</v>
      </c>
      <c r="H10" s="91">
        <v>2430.0650000000001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1964.9269999999999</v>
      </c>
      <c r="C11" s="91">
        <v>98.67</v>
      </c>
      <c r="D11" s="91">
        <v>226.54</v>
      </c>
      <c r="E11" s="91">
        <v>48.41</v>
      </c>
      <c r="F11" s="91">
        <v>13.557</v>
      </c>
      <c r="G11" s="91">
        <v>49.515999999999998</v>
      </c>
      <c r="H11" s="91">
        <v>2401.62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2612.107</v>
      </c>
      <c r="C12" s="91">
        <v>97.628</v>
      </c>
      <c r="D12" s="91">
        <v>327.5</v>
      </c>
      <c r="E12" s="91">
        <v>65.555999999999997</v>
      </c>
      <c r="F12" s="91">
        <v>15.742000000000001</v>
      </c>
      <c r="G12" s="91">
        <v>44.69</v>
      </c>
      <c r="H12" s="91">
        <v>3163.223</v>
      </c>
      <c r="I12" s="89"/>
    </row>
    <row r="13" spans="1:19" ht="15.75" customHeight="1" x14ac:dyDescent="0.25">
      <c r="A13" s="59" t="s">
        <v>19</v>
      </c>
      <c r="B13" s="91">
        <v>2711.1149999999998</v>
      </c>
      <c r="C13" s="91">
        <v>130.24799999999999</v>
      </c>
      <c r="D13" s="91">
        <v>281.428</v>
      </c>
      <c r="E13" s="91">
        <v>54.621000000000002</v>
      </c>
      <c r="F13" s="91">
        <v>15.79</v>
      </c>
      <c r="G13" s="91">
        <v>60.328000000000003</v>
      </c>
      <c r="H13" s="91">
        <v>3253.53</v>
      </c>
      <c r="I13" s="89"/>
    </row>
    <row r="14" spans="1:19" ht="15.75" customHeight="1" x14ac:dyDescent="0.25">
      <c r="A14" s="59" t="s">
        <v>20</v>
      </c>
      <c r="B14" s="91">
        <v>2479.902</v>
      </c>
      <c r="C14" s="91">
        <v>113.88200000000001</v>
      </c>
      <c r="D14" s="91">
        <v>198.03800000000001</v>
      </c>
      <c r="E14" s="91">
        <v>27.42</v>
      </c>
      <c r="F14" s="91">
        <v>19.856999999999999</v>
      </c>
      <c r="G14" s="91">
        <v>29.053000000000001</v>
      </c>
      <c r="H14" s="91">
        <v>2868.152</v>
      </c>
      <c r="I14" s="89"/>
    </row>
    <row r="15" spans="1:19" ht="15.75" customHeight="1" x14ac:dyDescent="0.25">
      <c r="A15" s="59" t="s">
        <v>21</v>
      </c>
      <c r="B15" s="91">
        <v>4162.6469999999999</v>
      </c>
      <c r="C15" s="91">
        <v>191.99700000000001</v>
      </c>
      <c r="D15" s="91">
        <v>404.471</v>
      </c>
      <c r="E15" s="91">
        <v>63.77</v>
      </c>
      <c r="F15" s="91">
        <v>24.358000000000001</v>
      </c>
      <c r="G15" s="91">
        <v>52.634</v>
      </c>
      <c r="H15" s="91">
        <v>4899.8770000000004</v>
      </c>
      <c r="I15" s="89"/>
    </row>
    <row r="16" spans="1:19" ht="15.75" customHeight="1" x14ac:dyDescent="0.25">
      <c r="A16" s="59" t="s">
        <v>22</v>
      </c>
      <c r="B16" s="91">
        <v>2523.0219999999999</v>
      </c>
      <c r="C16" s="91">
        <v>136.834</v>
      </c>
      <c r="D16" s="91">
        <v>280.27600000000001</v>
      </c>
      <c r="E16" s="91">
        <v>42.372</v>
      </c>
      <c r="F16" s="91">
        <v>15.97</v>
      </c>
      <c r="G16" s="91">
        <v>65.369</v>
      </c>
      <c r="H16" s="91">
        <v>3063.8429999999998</v>
      </c>
      <c r="I16" s="89"/>
    </row>
    <row r="17" spans="1:9" ht="24.75" customHeight="1" x14ac:dyDescent="0.25">
      <c r="A17" s="59" t="s">
        <v>23</v>
      </c>
      <c r="B17" s="91">
        <v>22382.761000000002</v>
      </c>
      <c r="C17" s="91">
        <v>1008.2980000000002</v>
      </c>
      <c r="D17" s="91">
        <v>2287.1989999999996</v>
      </c>
      <c r="E17" s="91">
        <v>426.66299999999995</v>
      </c>
      <c r="F17" s="91">
        <v>144.99700000000001</v>
      </c>
      <c r="G17" s="91">
        <v>404.48400000000004</v>
      </c>
      <c r="H17" s="91">
        <v>26654.402000000002</v>
      </c>
      <c r="I17" s="89"/>
    </row>
    <row r="18" spans="1:9" ht="24.75" customHeight="1" x14ac:dyDescent="0.25">
      <c r="A18" s="59" t="s">
        <v>24</v>
      </c>
      <c r="B18" s="91">
        <v>1305.1959999999999</v>
      </c>
      <c r="C18" s="91">
        <v>45.128999999999998</v>
      </c>
      <c r="D18" s="91">
        <v>132.58699999999999</v>
      </c>
      <c r="E18" s="91">
        <v>20.952000000000002</v>
      </c>
      <c r="F18" s="91">
        <v>10.016</v>
      </c>
      <c r="G18" s="91">
        <v>33.497999999999998</v>
      </c>
      <c r="H18" s="91">
        <v>1547.3779999999999</v>
      </c>
      <c r="I18" s="89"/>
    </row>
    <row r="19" spans="1:9" ht="24.75" customHeight="1" x14ac:dyDescent="0.25">
      <c r="A19" s="59" t="s">
        <v>25</v>
      </c>
      <c r="B19" s="91">
        <v>2031.0329999999999</v>
      </c>
      <c r="C19" s="91">
        <v>55.811999999999998</v>
      </c>
      <c r="D19" s="91">
        <v>183.49799999999999</v>
      </c>
      <c r="E19" s="91">
        <v>34.892000000000003</v>
      </c>
      <c r="F19" s="91">
        <v>17.13</v>
      </c>
      <c r="G19" s="91">
        <v>60.744999999999997</v>
      </c>
      <c r="H19" s="91">
        <v>2383.11</v>
      </c>
      <c r="I19" s="89"/>
    </row>
    <row r="20" spans="1:9" ht="24" customHeight="1" x14ac:dyDescent="0.2">
      <c r="A20" s="59" t="s">
        <v>65</v>
      </c>
      <c r="B20" s="91">
        <v>488.40499999999997</v>
      </c>
      <c r="C20" s="91">
        <v>19.434000000000001</v>
      </c>
      <c r="D20" s="91">
        <v>41.981000000000002</v>
      </c>
      <c r="E20" s="91">
        <v>6.8440000000000003</v>
      </c>
      <c r="F20" s="91">
        <v>2.08</v>
      </c>
      <c r="G20" s="91">
        <v>9.3989999999999991</v>
      </c>
      <c r="H20" s="91">
        <v>568.14300000000003</v>
      </c>
    </row>
    <row r="21" spans="1:9" ht="24" customHeight="1" x14ac:dyDescent="0.2">
      <c r="A21" s="59" t="s">
        <v>95</v>
      </c>
      <c r="B21" s="91">
        <v>33.009</v>
      </c>
      <c r="C21" s="91">
        <v>6.0090000000000003</v>
      </c>
      <c r="D21" s="91">
        <v>7.6479999999999997</v>
      </c>
      <c r="E21" s="91">
        <v>1.7689999999999999</v>
      </c>
      <c r="F21" s="91">
        <v>0.46800000000000003</v>
      </c>
      <c r="G21" s="91">
        <v>5.423</v>
      </c>
      <c r="H21" s="91">
        <v>54.326000000000001</v>
      </c>
    </row>
    <row r="22" spans="1:9" ht="24" customHeight="1" thickBot="1" x14ac:dyDescent="0.2">
      <c r="A22" s="70" t="s">
        <v>28</v>
      </c>
      <c r="B22" s="92">
        <v>26240.403999999999</v>
      </c>
      <c r="C22" s="92">
        <v>1134.682</v>
      </c>
      <c r="D22" s="92">
        <v>2652.913</v>
      </c>
      <c r="E22" s="92">
        <v>491.11999999999995</v>
      </c>
      <c r="F22" s="92">
        <v>174.691</v>
      </c>
      <c r="G22" s="92">
        <v>513.54899999999998</v>
      </c>
      <c r="H22" s="92">
        <v>31207.359000000004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114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921.87199999999996</v>
      </c>
      <c r="C8" s="91">
        <v>33.396999999999998</v>
      </c>
      <c r="D8" s="91">
        <v>77.287999999999997</v>
      </c>
      <c r="E8" s="91">
        <v>16.266999999999999</v>
      </c>
      <c r="F8" s="91">
        <v>6.9989999999999997</v>
      </c>
      <c r="G8" s="91">
        <v>15.135</v>
      </c>
      <c r="H8" s="91">
        <v>1070.9580000000001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2875.8939999999998</v>
      </c>
      <c r="C9" s="91">
        <v>100.273</v>
      </c>
      <c r="D9" s="91">
        <v>282.49799999999999</v>
      </c>
      <c r="E9" s="91">
        <v>64.977000000000004</v>
      </c>
      <c r="F9" s="91">
        <v>19.212</v>
      </c>
      <c r="G9" s="91">
        <v>43.655999999999999</v>
      </c>
      <c r="H9" s="91">
        <v>3386.51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2000.02</v>
      </c>
      <c r="C10" s="91">
        <v>90.397000000000006</v>
      </c>
      <c r="D10" s="91">
        <v>181.97900000000001</v>
      </c>
      <c r="E10" s="91">
        <v>43.771000000000001</v>
      </c>
      <c r="F10" s="91">
        <v>12.992000000000001</v>
      </c>
      <c r="G10" s="91">
        <v>42.222000000000001</v>
      </c>
      <c r="H10" s="91">
        <v>2371.3809999999999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1926.6510000000001</v>
      </c>
      <c r="C11" s="91">
        <v>92.796000000000006</v>
      </c>
      <c r="D11" s="91">
        <v>220.56299999999999</v>
      </c>
      <c r="E11" s="91">
        <v>47.152999999999999</v>
      </c>
      <c r="F11" s="91">
        <v>13.304</v>
      </c>
      <c r="G11" s="91">
        <v>49.021000000000001</v>
      </c>
      <c r="H11" s="91">
        <v>2349.4879999999998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2562.29</v>
      </c>
      <c r="C12" s="91">
        <v>91.838999999999999</v>
      </c>
      <c r="D12" s="91">
        <v>307.88200000000001</v>
      </c>
      <c r="E12" s="91">
        <v>63.02</v>
      </c>
      <c r="F12" s="91">
        <v>16.207999999999998</v>
      </c>
      <c r="G12" s="91">
        <v>42.454000000000001</v>
      </c>
      <c r="H12" s="91">
        <v>3083.6930000000002</v>
      </c>
      <c r="I12" s="89"/>
    </row>
    <row r="13" spans="1:19" ht="15.75" customHeight="1" x14ac:dyDescent="0.25">
      <c r="A13" s="59" t="s">
        <v>19</v>
      </c>
      <c r="B13" s="91">
        <v>2694.4830000000002</v>
      </c>
      <c r="C13" s="91">
        <v>124.485</v>
      </c>
      <c r="D13" s="91">
        <v>273.96699999999998</v>
      </c>
      <c r="E13" s="91">
        <v>54.863999999999997</v>
      </c>
      <c r="F13" s="91">
        <v>15.634</v>
      </c>
      <c r="G13" s="91">
        <v>60.177</v>
      </c>
      <c r="H13" s="91">
        <v>3223.61</v>
      </c>
      <c r="I13" s="89"/>
    </row>
    <row r="14" spans="1:19" ht="15.75" customHeight="1" x14ac:dyDescent="0.25">
      <c r="A14" s="59" t="s">
        <v>20</v>
      </c>
      <c r="B14" s="91">
        <v>2473.6970000000001</v>
      </c>
      <c r="C14" s="91">
        <v>110.40300000000001</v>
      </c>
      <c r="D14" s="91">
        <v>193.958</v>
      </c>
      <c r="E14" s="91">
        <v>29.103999999999999</v>
      </c>
      <c r="F14" s="91">
        <v>19.488</v>
      </c>
      <c r="G14" s="91">
        <v>30.827000000000002</v>
      </c>
      <c r="H14" s="91">
        <v>2857.4769999999999</v>
      </c>
      <c r="I14" s="89"/>
    </row>
    <row r="15" spans="1:19" ht="15.75" customHeight="1" x14ac:dyDescent="0.25">
      <c r="A15" s="59" t="s">
        <v>21</v>
      </c>
      <c r="B15" s="91">
        <v>4103.1210000000001</v>
      </c>
      <c r="C15" s="91">
        <v>181.727</v>
      </c>
      <c r="D15" s="91">
        <v>388.66800000000001</v>
      </c>
      <c r="E15" s="91">
        <v>61.761000000000003</v>
      </c>
      <c r="F15" s="91">
        <v>24.315000000000001</v>
      </c>
      <c r="G15" s="91">
        <v>52.935000000000002</v>
      </c>
      <c r="H15" s="91">
        <v>4812.527</v>
      </c>
      <c r="I15" s="89"/>
    </row>
    <row r="16" spans="1:19" ht="15.75" customHeight="1" x14ac:dyDescent="0.25">
      <c r="A16" s="59" t="s">
        <v>22</v>
      </c>
      <c r="B16" s="91">
        <v>2494.623</v>
      </c>
      <c r="C16" s="91">
        <v>129.47200000000001</v>
      </c>
      <c r="D16" s="91">
        <v>270.05599999999998</v>
      </c>
      <c r="E16" s="91">
        <v>40.832000000000001</v>
      </c>
      <c r="F16" s="91">
        <v>15.797000000000001</v>
      </c>
      <c r="G16" s="91">
        <v>63.368000000000002</v>
      </c>
      <c r="H16" s="91">
        <v>3014.1480000000001</v>
      </c>
      <c r="I16" s="89"/>
    </row>
    <row r="17" spans="1:9" ht="24.75" customHeight="1" x14ac:dyDescent="0.25">
      <c r="A17" s="59" t="s">
        <v>23</v>
      </c>
      <c r="B17" s="91">
        <v>22052.650999999998</v>
      </c>
      <c r="C17" s="91">
        <v>954.78899999999999</v>
      </c>
      <c r="D17" s="91">
        <v>2196.8590000000004</v>
      </c>
      <c r="E17" s="91">
        <v>421.74900000000002</v>
      </c>
      <c r="F17" s="91">
        <v>143.94900000000001</v>
      </c>
      <c r="G17" s="91">
        <v>399.79500000000002</v>
      </c>
      <c r="H17" s="91">
        <v>26169.792000000001</v>
      </c>
      <c r="I17" s="89"/>
    </row>
    <row r="18" spans="1:9" ht="24.75" customHeight="1" x14ac:dyDescent="0.25">
      <c r="A18" s="59" t="s">
        <v>24</v>
      </c>
      <c r="B18" s="91">
        <v>1269.357</v>
      </c>
      <c r="C18" s="91">
        <v>41.472000000000001</v>
      </c>
      <c r="D18" s="91">
        <v>124.43300000000001</v>
      </c>
      <c r="E18" s="91">
        <v>20.417999999999999</v>
      </c>
      <c r="F18" s="91">
        <v>9.7799999999999994</v>
      </c>
      <c r="G18" s="91">
        <v>31.367999999999999</v>
      </c>
      <c r="H18" s="91">
        <v>1496.828</v>
      </c>
      <c r="I18" s="89"/>
    </row>
    <row r="19" spans="1:9" ht="24.75" customHeight="1" x14ac:dyDescent="0.25">
      <c r="A19" s="59" t="s">
        <v>25</v>
      </c>
      <c r="B19" s="91">
        <v>1993.5250000000001</v>
      </c>
      <c r="C19" s="91">
        <v>51.947000000000003</v>
      </c>
      <c r="D19" s="91">
        <v>174.64599999999999</v>
      </c>
      <c r="E19" s="91">
        <v>34.057000000000002</v>
      </c>
      <c r="F19" s="91">
        <v>16.893000000000001</v>
      </c>
      <c r="G19" s="91">
        <v>59.307000000000002</v>
      </c>
      <c r="H19" s="91">
        <v>2330.375</v>
      </c>
      <c r="I19" s="89"/>
    </row>
    <row r="20" spans="1:9" ht="24" customHeight="1" x14ac:dyDescent="0.2">
      <c r="A20" s="59" t="s">
        <v>65</v>
      </c>
      <c r="B20" s="91">
        <v>427.30799999999999</v>
      </c>
      <c r="C20" s="91">
        <v>15.414</v>
      </c>
      <c r="D20" s="91">
        <v>37.823999999999998</v>
      </c>
      <c r="E20" s="91">
        <v>6.9859999999999998</v>
      </c>
      <c r="F20" s="91">
        <v>1.847</v>
      </c>
      <c r="G20" s="91">
        <v>7.6420000000000003</v>
      </c>
      <c r="H20" s="91">
        <v>497.02100000000002</v>
      </c>
    </row>
    <row r="21" spans="1:9" ht="24" customHeight="1" x14ac:dyDescent="0.2">
      <c r="A21" s="59" t="s">
        <v>95</v>
      </c>
      <c r="B21" s="91">
        <v>39.088999999999999</v>
      </c>
      <c r="C21" s="91">
        <v>6.4</v>
      </c>
      <c r="D21" s="91">
        <v>8.4979999999999993</v>
      </c>
      <c r="E21" s="91">
        <v>2.2330000000000001</v>
      </c>
      <c r="F21" s="91">
        <v>0.52500000000000002</v>
      </c>
      <c r="G21" s="91">
        <v>5.9109999999999996</v>
      </c>
      <c r="H21" s="91">
        <v>62.655999999999999</v>
      </c>
    </row>
    <row r="22" spans="1:9" ht="24" customHeight="1" thickBot="1" x14ac:dyDescent="0.2">
      <c r="A22" s="70" t="s">
        <v>28</v>
      </c>
      <c r="B22" s="92">
        <v>25781.93</v>
      </c>
      <c r="C22" s="92">
        <v>1070.0220000000002</v>
      </c>
      <c r="D22" s="92">
        <v>2542.2600000000007</v>
      </c>
      <c r="E22" s="92">
        <v>485.44300000000004</v>
      </c>
      <c r="F22" s="92">
        <v>172.99400000000003</v>
      </c>
      <c r="G22" s="92">
        <v>504.02300000000002</v>
      </c>
      <c r="H22" s="92">
        <v>30556.672000000002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115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893.04200000000003</v>
      </c>
      <c r="C8" s="91">
        <v>30.515000000000001</v>
      </c>
      <c r="D8" s="91">
        <v>73.56</v>
      </c>
      <c r="E8" s="91">
        <v>15.635999999999999</v>
      </c>
      <c r="F8" s="91">
        <v>7.0439999999999996</v>
      </c>
      <c r="G8" s="91">
        <v>14.994</v>
      </c>
      <c r="H8" s="91">
        <v>1034.7909999999999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2820</v>
      </c>
      <c r="C9" s="91">
        <v>95.343999999999994</v>
      </c>
      <c r="D9" s="91">
        <v>281.64</v>
      </c>
      <c r="E9" s="91">
        <v>65.701999999999998</v>
      </c>
      <c r="F9" s="91">
        <v>19.082999999999998</v>
      </c>
      <c r="G9" s="91">
        <v>43.582000000000001</v>
      </c>
      <c r="H9" s="91">
        <v>3325.3510000000001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1931.5450000000001</v>
      </c>
      <c r="C10" s="91">
        <v>83.233999999999995</v>
      </c>
      <c r="D10" s="91">
        <v>173.43799999999999</v>
      </c>
      <c r="E10" s="91">
        <v>42.521000000000001</v>
      </c>
      <c r="F10" s="91">
        <v>12.936999999999999</v>
      </c>
      <c r="G10" s="91">
        <v>42.734999999999999</v>
      </c>
      <c r="H10" s="91">
        <v>2286.41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1863.0260000000001</v>
      </c>
      <c r="C11" s="91">
        <v>85.623999999999995</v>
      </c>
      <c r="D11" s="91">
        <v>215.71600000000001</v>
      </c>
      <c r="E11" s="91">
        <v>46.929000000000002</v>
      </c>
      <c r="F11" s="91">
        <v>13.153</v>
      </c>
      <c r="G11" s="91">
        <v>49.262</v>
      </c>
      <c r="H11" s="91">
        <v>2273.71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2478.6219999999998</v>
      </c>
      <c r="C12" s="91">
        <v>84.649000000000001</v>
      </c>
      <c r="D12" s="91">
        <v>293.548</v>
      </c>
      <c r="E12" s="91">
        <v>58.808</v>
      </c>
      <c r="F12" s="91">
        <v>15.984999999999999</v>
      </c>
      <c r="G12" s="91">
        <v>42.067999999999998</v>
      </c>
      <c r="H12" s="91">
        <v>2973.68</v>
      </c>
      <c r="I12" s="89"/>
    </row>
    <row r="13" spans="1:19" ht="15.75" customHeight="1" x14ac:dyDescent="0.25">
      <c r="A13" s="59" t="s">
        <v>19</v>
      </c>
      <c r="B13" s="91">
        <v>2639.8049999999998</v>
      </c>
      <c r="C13" s="91">
        <v>118.181</v>
      </c>
      <c r="D13" s="91">
        <v>266.05099999999999</v>
      </c>
      <c r="E13" s="91">
        <v>54.591000000000001</v>
      </c>
      <c r="F13" s="91">
        <v>15.709</v>
      </c>
      <c r="G13" s="91">
        <v>60.173999999999999</v>
      </c>
      <c r="H13" s="91">
        <v>3154.511</v>
      </c>
      <c r="I13" s="89"/>
    </row>
    <row r="14" spans="1:19" ht="15.75" customHeight="1" x14ac:dyDescent="0.25">
      <c r="A14" s="59" t="s">
        <v>20</v>
      </c>
      <c r="B14" s="91">
        <v>2461.6930000000002</v>
      </c>
      <c r="C14" s="91">
        <v>110.354</v>
      </c>
      <c r="D14" s="91">
        <v>193.05500000000001</v>
      </c>
      <c r="E14" s="91">
        <v>29.745999999999999</v>
      </c>
      <c r="F14" s="91">
        <v>19.771999999999998</v>
      </c>
      <c r="G14" s="91">
        <v>31.501999999999999</v>
      </c>
      <c r="H14" s="91">
        <v>2846.1219999999998</v>
      </c>
      <c r="I14" s="89"/>
    </row>
    <row r="15" spans="1:19" ht="15.75" customHeight="1" x14ac:dyDescent="0.25">
      <c r="A15" s="59" t="s">
        <v>21</v>
      </c>
      <c r="B15" s="91">
        <v>4006.4560000000001</v>
      </c>
      <c r="C15" s="91">
        <v>173.10400000000001</v>
      </c>
      <c r="D15" s="91">
        <v>373.99299999999999</v>
      </c>
      <c r="E15" s="91">
        <v>61.454999999999998</v>
      </c>
      <c r="F15" s="91">
        <v>23.347000000000001</v>
      </c>
      <c r="G15" s="91">
        <v>53.329000000000001</v>
      </c>
      <c r="H15" s="91">
        <v>4691.6840000000002</v>
      </c>
      <c r="I15" s="89"/>
    </row>
    <row r="16" spans="1:19" ht="15.75" customHeight="1" x14ac:dyDescent="0.25">
      <c r="A16" s="59" t="s">
        <v>22</v>
      </c>
      <c r="B16" s="91">
        <v>2447.0430000000001</v>
      </c>
      <c r="C16" s="91">
        <v>123.67</v>
      </c>
      <c r="D16" s="91">
        <v>259.91500000000002</v>
      </c>
      <c r="E16" s="91">
        <v>40.582000000000001</v>
      </c>
      <c r="F16" s="91">
        <v>15.513999999999999</v>
      </c>
      <c r="G16" s="91">
        <v>61.094000000000001</v>
      </c>
      <c r="H16" s="91">
        <v>2947.8180000000002</v>
      </c>
      <c r="I16" s="89"/>
    </row>
    <row r="17" spans="1:9" ht="24.75" customHeight="1" x14ac:dyDescent="0.25">
      <c r="A17" s="59" t="s">
        <v>23</v>
      </c>
      <c r="B17" s="91">
        <v>21541.232</v>
      </c>
      <c r="C17" s="91">
        <v>904.67499999999995</v>
      </c>
      <c r="D17" s="91">
        <v>2130.9160000000002</v>
      </c>
      <c r="E17" s="91">
        <v>415.96999999999997</v>
      </c>
      <c r="F17" s="91">
        <v>142.54400000000001</v>
      </c>
      <c r="G17" s="91">
        <v>398.74</v>
      </c>
      <c r="H17" s="91">
        <v>25534.077000000001</v>
      </c>
      <c r="I17" s="89"/>
    </row>
    <row r="18" spans="1:9" ht="24.75" customHeight="1" x14ac:dyDescent="0.25">
      <c r="A18" s="59" t="s">
        <v>24</v>
      </c>
      <c r="B18" s="91">
        <v>1216.9849999999999</v>
      </c>
      <c r="C18" s="91">
        <v>38.034999999999997</v>
      </c>
      <c r="D18" s="91">
        <v>118.398</v>
      </c>
      <c r="E18" s="91">
        <v>19.593</v>
      </c>
      <c r="F18" s="91">
        <v>9.8089999999999993</v>
      </c>
      <c r="G18" s="91">
        <v>30.318000000000001</v>
      </c>
      <c r="H18" s="91">
        <v>1433.1379999999999</v>
      </c>
      <c r="I18" s="89"/>
    </row>
    <row r="19" spans="1:9" ht="24.75" customHeight="1" x14ac:dyDescent="0.25">
      <c r="A19" s="59" t="s">
        <v>25</v>
      </c>
      <c r="B19" s="91">
        <v>1938.829</v>
      </c>
      <c r="C19" s="91">
        <v>47.377000000000002</v>
      </c>
      <c r="D19" s="91">
        <v>167.77500000000001</v>
      </c>
      <c r="E19" s="91">
        <v>33.628999999999998</v>
      </c>
      <c r="F19" s="91">
        <v>16.829000000000001</v>
      </c>
      <c r="G19" s="91">
        <v>58.325000000000003</v>
      </c>
      <c r="H19" s="91">
        <v>2262.7640000000001</v>
      </c>
      <c r="I19" s="89"/>
    </row>
    <row r="20" spans="1:9" ht="24" customHeight="1" x14ac:dyDescent="0.2">
      <c r="A20" s="59" t="s">
        <v>65</v>
      </c>
      <c r="B20" s="91">
        <v>380.48099999999999</v>
      </c>
      <c r="C20" s="91">
        <v>12.978</v>
      </c>
      <c r="D20" s="91">
        <v>34.622999999999998</v>
      </c>
      <c r="E20" s="91">
        <v>5.7469999999999999</v>
      </c>
      <c r="F20" s="91">
        <v>1.8089999999999999</v>
      </c>
      <c r="G20" s="91">
        <v>7.0709999999999997</v>
      </c>
      <c r="H20" s="91">
        <v>442.709</v>
      </c>
    </row>
    <row r="21" spans="1:9" ht="24" customHeight="1" x14ac:dyDescent="0.2">
      <c r="A21" s="59" t="s">
        <v>95</v>
      </c>
      <c r="B21" s="91">
        <v>48.34</v>
      </c>
      <c r="C21" s="91">
        <v>6.8890000000000002</v>
      </c>
      <c r="D21" s="91">
        <v>9.6679999999999993</v>
      </c>
      <c r="E21" s="91">
        <v>2.5459999999999998</v>
      </c>
      <c r="F21" s="91">
        <v>0.627</v>
      </c>
      <c r="G21" s="91">
        <v>6.3719999999999999</v>
      </c>
      <c r="H21" s="91">
        <v>74.441999999999993</v>
      </c>
    </row>
    <row r="22" spans="1:9" ht="24" customHeight="1" thickBot="1" x14ac:dyDescent="0.2">
      <c r="A22" s="70" t="s">
        <v>28</v>
      </c>
      <c r="B22" s="92">
        <v>25125.867000000002</v>
      </c>
      <c r="C22" s="92">
        <v>1009.9539999999998</v>
      </c>
      <c r="D22" s="92">
        <v>2461.3800000000006</v>
      </c>
      <c r="E22" s="92">
        <v>477.48500000000001</v>
      </c>
      <c r="F22" s="92">
        <v>171.61800000000002</v>
      </c>
      <c r="G22" s="92">
        <v>500.82600000000002</v>
      </c>
      <c r="H22" s="92">
        <v>29747.129999999997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116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3">
        <v>866.88199999999995</v>
      </c>
      <c r="C8" s="93">
        <v>28.696000000000002</v>
      </c>
      <c r="D8" s="93">
        <v>72.126999999999995</v>
      </c>
      <c r="E8" s="93">
        <v>15.337</v>
      </c>
      <c r="F8" s="93">
        <v>7.0140000000000002</v>
      </c>
      <c r="G8" s="93">
        <v>15.481999999999999</v>
      </c>
      <c r="H8" s="93">
        <v>1005.538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3">
        <v>2755.9430000000002</v>
      </c>
      <c r="C9" s="93">
        <v>90.82</v>
      </c>
      <c r="D9" s="93">
        <v>273.10700000000003</v>
      </c>
      <c r="E9" s="93">
        <v>65.998000000000005</v>
      </c>
      <c r="F9" s="93">
        <v>19.402999999999999</v>
      </c>
      <c r="G9" s="93">
        <v>44.48</v>
      </c>
      <c r="H9" s="93">
        <v>3249.7510000000002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3">
        <v>1908.4090000000001</v>
      </c>
      <c r="C10" s="93">
        <v>78.081999999999994</v>
      </c>
      <c r="D10" s="93">
        <v>170.50399999999999</v>
      </c>
      <c r="E10" s="93">
        <v>43.146999999999998</v>
      </c>
      <c r="F10" s="93">
        <v>12.856999999999999</v>
      </c>
      <c r="G10" s="93">
        <v>43.776000000000003</v>
      </c>
      <c r="H10" s="93">
        <v>2256.7750000000001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3">
        <v>1813.7860000000001</v>
      </c>
      <c r="C11" s="93">
        <v>80.87</v>
      </c>
      <c r="D11" s="93">
        <v>205.90799999999999</v>
      </c>
      <c r="E11" s="93">
        <v>44.01</v>
      </c>
      <c r="F11" s="93">
        <v>13.656000000000001</v>
      </c>
      <c r="G11" s="93">
        <v>50.246000000000002</v>
      </c>
      <c r="H11" s="93">
        <v>2208.4760000000001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3">
        <v>2391.3960000000002</v>
      </c>
      <c r="C12" s="93">
        <v>79.102999999999994</v>
      </c>
      <c r="D12" s="93">
        <v>284.37900000000002</v>
      </c>
      <c r="E12" s="93">
        <v>57.372999999999998</v>
      </c>
      <c r="F12" s="93">
        <v>15.742000000000001</v>
      </c>
      <c r="G12" s="93">
        <v>43.792000000000002</v>
      </c>
      <c r="H12" s="93">
        <v>2871.7849999999999</v>
      </c>
      <c r="I12" s="89"/>
    </row>
    <row r="13" spans="1:19" ht="15.75" customHeight="1" x14ac:dyDescent="0.25">
      <c r="A13" s="59" t="s">
        <v>19</v>
      </c>
      <c r="B13" s="93">
        <v>2570.3110000000001</v>
      </c>
      <c r="C13" s="93">
        <v>112.717</v>
      </c>
      <c r="D13" s="93">
        <v>257.58600000000001</v>
      </c>
      <c r="E13" s="93">
        <v>54.377000000000002</v>
      </c>
      <c r="F13" s="93">
        <v>15.877000000000001</v>
      </c>
      <c r="G13" s="93">
        <v>61.906999999999996</v>
      </c>
      <c r="H13" s="93">
        <v>3072.7750000000001</v>
      </c>
      <c r="I13" s="89"/>
    </row>
    <row r="14" spans="1:19" ht="15.75" customHeight="1" x14ac:dyDescent="0.25">
      <c r="A14" s="59" t="s">
        <v>20</v>
      </c>
      <c r="B14" s="93">
        <v>2415.9009999999998</v>
      </c>
      <c r="C14" s="93">
        <v>106.258</v>
      </c>
      <c r="D14" s="93">
        <v>191.14599999999999</v>
      </c>
      <c r="E14" s="93">
        <v>30.510999999999999</v>
      </c>
      <c r="F14" s="93">
        <v>19.902999999999999</v>
      </c>
      <c r="G14" s="93">
        <v>32.420999999999999</v>
      </c>
      <c r="H14" s="93">
        <v>2796.14</v>
      </c>
      <c r="I14" s="89"/>
    </row>
    <row r="15" spans="1:19" ht="15.75" customHeight="1" x14ac:dyDescent="0.25">
      <c r="A15" s="59" t="s">
        <v>21</v>
      </c>
      <c r="B15" s="93">
        <v>3910.223</v>
      </c>
      <c r="C15" s="93">
        <v>163.00399999999999</v>
      </c>
      <c r="D15" s="93">
        <v>359.56200000000001</v>
      </c>
      <c r="E15" s="93">
        <v>61.191000000000003</v>
      </c>
      <c r="F15" s="93">
        <v>23.248999999999999</v>
      </c>
      <c r="G15" s="93">
        <v>54.6</v>
      </c>
      <c r="H15" s="93">
        <v>4571.8289999999997</v>
      </c>
      <c r="I15" s="89"/>
    </row>
    <row r="16" spans="1:19" ht="15.75" customHeight="1" x14ac:dyDescent="0.25">
      <c r="A16" s="59" t="s">
        <v>22</v>
      </c>
      <c r="B16" s="93">
        <v>2381.9690000000001</v>
      </c>
      <c r="C16" s="93">
        <v>116.73399999999999</v>
      </c>
      <c r="D16" s="93">
        <v>251.589</v>
      </c>
      <c r="E16" s="93">
        <v>38.938000000000002</v>
      </c>
      <c r="F16" s="93">
        <v>15.946999999999999</v>
      </c>
      <c r="G16" s="93">
        <v>61.88</v>
      </c>
      <c r="H16" s="93">
        <v>2867.0569999999998</v>
      </c>
      <c r="I16" s="89"/>
    </row>
    <row r="17" spans="1:9" ht="24.75" customHeight="1" x14ac:dyDescent="0.25">
      <c r="A17" s="59" t="s">
        <v>23</v>
      </c>
      <c r="B17" s="91">
        <v>21014.820000000003</v>
      </c>
      <c r="C17" s="91">
        <v>856.28399999999999</v>
      </c>
      <c r="D17" s="91">
        <v>2065.9079999999999</v>
      </c>
      <c r="E17" s="91">
        <v>410.88199999999995</v>
      </c>
      <c r="F17" s="91">
        <v>143.648</v>
      </c>
      <c r="G17" s="91">
        <v>408.584</v>
      </c>
      <c r="H17" s="91">
        <v>24900.126000000004</v>
      </c>
      <c r="I17" s="89"/>
    </row>
    <row r="18" spans="1:9" ht="24.75" customHeight="1" x14ac:dyDescent="0.25">
      <c r="A18" s="59" t="s">
        <v>24</v>
      </c>
      <c r="B18" s="91">
        <v>1169.797</v>
      </c>
      <c r="C18" s="91">
        <v>35.226999999999997</v>
      </c>
      <c r="D18" s="91">
        <v>114.886</v>
      </c>
      <c r="E18" s="91">
        <v>19.178999999999998</v>
      </c>
      <c r="F18" s="91">
        <v>9.76</v>
      </c>
      <c r="G18" s="91">
        <v>31.164999999999999</v>
      </c>
      <c r="H18" s="91">
        <v>1380.0139999999999</v>
      </c>
      <c r="I18" s="89"/>
    </row>
    <row r="19" spans="1:9" ht="24.75" customHeight="1" x14ac:dyDescent="0.25">
      <c r="A19" s="59" t="s">
        <v>25</v>
      </c>
      <c r="B19" s="91">
        <v>1875.963</v>
      </c>
      <c r="C19" s="91">
        <v>44.679000000000002</v>
      </c>
      <c r="D19" s="91">
        <v>162.68799999999999</v>
      </c>
      <c r="E19" s="91">
        <v>34.005000000000003</v>
      </c>
      <c r="F19" s="91">
        <v>16.818999999999999</v>
      </c>
      <c r="G19" s="91">
        <v>59.36</v>
      </c>
      <c r="H19" s="91">
        <v>2193.5140000000001</v>
      </c>
      <c r="I19" s="89"/>
    </row>
    <row r="20" spans="1:9" ht="24" customHeight="1" x14ac:dyDescent="0.2">
      <c r="A20" s="59" t="s">
        <v>65</v>
      </c>
      <c r="B20" s="91">
        <v>283.245</v>
      </c>
      <c r="C20" s="91">
        <v>10.196999999999999</v>
      </c>
      <c r="D20" s="91">
        <v>27.919</v>
      </c>
      <c r="E20" s="91">
        <v>4.508</v>
      </c>
      <c r="F20" s="91">
        <v>1.5369999999999999</v>
      </c>
      <c r="G20" s="91">
        <v>5.4619999999999997</v>
      </c>
      <c r="H20" s="91">
        <v>332.86799999999999</v>
      </c>
    </row>
    <row r="21" spans="1:9" ht="24" customHeight="1" x14ac:dyDescent="0.2">
      <c r="A21" s="59" t="s">
        <v>95</v>
      </c>
      <c r="B21" s="91">
        <v>61.722999999999999</v>
      </c>
      <c r="C21" s="91">
        <v>7.35</v>
      </c>
      <c r="D21" s="91">
        <v>11.189</v>
      </c>
      <c r="E21" s="91">
        <v>2.907</v>
      </c>
      <c r="F21" s="91">
        <v>0.80100000000000005</v>
      </c>
      <c r="G21" s="91">
        <v>7.0880000000000001</v>
      </c>
      <c r="H21" s="91">
        <v>91.058000000000007</v>
      </c>
    </row>
    <row r="22" spans="1:9" ht="24" customHeight="1" thickBot="1" x14ac:dyDescent="0.2">
      <c r="A22" s="70" t="s">
        <v>28</v>
      </c>
      <c r="B22" s="92">
        <v>24405.548000000003</v>
      </c>
      <c r="C22" s="92">
        <v>953.73699999999997</v>
      </c>
      <c r="D22" s="92">
        <v>2382.5899999999997</v>
      </c>
      <c r="E22" s="92">
        <v>471.48099999999988</v>
      </c>
      <c r="F22" s="92">
        <v>172.56499999999997</v>
      </c>
      <c r="G22" s="92">
        <v>511.65900000000005</v>
      </c>
      <c r="H22" s="92">
        <v>28897.58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117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843.08500000000004</v>
      </c>
      <c r="C8" s="91">
        <v>24.872</v>
      </c>
      <c r="D8" s="91">
        <v>70.744</v>
      </c>
      <c r="E8" s="91">
        <v>14.563000000000001</v>
      </c>
      <c r="F8" s="91">
        <v>6.8049999999999997</v>
      </c>
      <c r="G8" s="91">
        <v>16.5</v>
      </c>
      <c r="H8" s="91">
        <v>976.56899999999996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2692.7240000000002</v>
      </c>
      <c r="C9" s="91">
        <v>83.012</v>
      </c>
      <c r="D9" s="91">
        <v>264.911</v>
      </c>
      <c r="E9" s="91">
        <v>64.236000000000004</v>
      </c>
      <c r="F9" s="91">
        <v>18.501000000000001</v>
      </c>
      <c r="G9" s="91">
        <v>48.537999999999997</v>
      </c>
      <c r="H9" s="91">
        <v>3171.922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1857.9</v>
      </c>
      <c r="C10" s="91">
        <v>71.117999999999995</v>
      </c>
      <c r="D10" s="91">
        <v>167.28899999999999</v>
      </c>
      <c r="E10" s="91">
        <v>41.625999999999998</v>
      </c>
      <c r="F10" s="91">
        <v>12.475</v>
      </c>
      <c r="G10" s="91">
        <v>45.575000000000003</v>
      </c>
      <c r="H10" s="91">
        <v>2195.9830000000002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1741.6489999999999</v>
      </c>
      <c r="C11" s="91">
        <v>73.841999999999999</v>
      </c>
      <c r="D11" s="91">
        <v>198.97399999999999</v>
      </c>
      <c r="E11" s="91">
        <v>43.021000000000001</v>
      </c>
      <c r="F11" s="91">
        <v>13.233000000000001</v>
      </c>
      <c r="G11" s="91">
        <v>52.631</v>
      </c>
      <c r="H11" s="91">
        <v>2123.35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2319.9</v>
      </c>
      <c r="C12" s="91">
        <v>73.433999999999997</v>
      </c>
      <c r="D12" s="91">
        <v>274.81299999999999</v>
      </c>
      <c r="E12" s="91">
        <v>56.344000000000001</v>
      </c>
      <c r="F12" s="91">
        <v>15.098000000000001</v>
      </c>
      <c r="G12" s="91">
        <v>46.06</v>
      </c>
      <c r="H12" s="91">
        <v>2785.6489999999999</v>
      </c>
      <c r="I12" s="89"/>
    </row>
    <row r="13" spans="1:19" ht="15.75" customHeight="1" x14ac:dyDescent="0.25">
      <c r="A13" s="59" t="s">
        <v>19</v>
      </c>
      <c r="B13" s="91">
        <v>2492.66</v>
      </c>
      <c r="C13" s="91">
        <v>106.054</v>
      </c>
      <c r="D13" s="91">
        <v>251.804</v>
      </c>
      <c r="E13" s="91">
        <v>50.649000000000001</v>
      </c>
      <c r="F13" s="91">
        <v>15.510999999999999</v>
      </c>
      <c r="G13" s="91">
        <v>63.686</v>
      </c>
      <c r="H13" s="91">
        <v>2980.364</v>
      </c>
      <c r="I13" s="89"/>
    </row>
    <row r="14" spans="1:19" ht="15.75" customHeight="1" x14ac:dyDescent="0.25">
      <c r="A14" s="59" t="s">
        <v>20</v>
      </c>
      <c r="B14" s="91">
        <v>2402.8319999999999</v>
      </c>
      <c r="C14" s="91">
        <v>97.97</v>
      </c>
      <c r="D14" s="91">
        <v>193.185</v>
      </c>
      <c r="E14" s="91">
        <v>31.358000000000001</v>
      </c>
      <c r="F14" s="91">
        <v>19.414000000000001</v>
      </c>
      <c r="G14" s="91">
        <v>33.296999999999997</v>
      </c>
      <c r="H14" s="91">
        <v>2778.056</v>
      </c>
      <c r="I14" s="89"/>
    </row>
    <row r="15" spans="1:19" ht="15.75" customHeight="1" x14ac:dyDescent="0.25">
      <c r="A15" s="59" t="s">
        <v>21</v>
      </c>
      <c r="B15" s="91">
        <v>3813.7939999999999</v>
      </c>
      <c r="C15" s="91">
        <v>152.72300000000001</v>
      </c>
      <c r="D15" s="91">
        <v>348.26600000000002</v>
      </c>
      <c r="E15" s="91">
        <v>58.540999999999997</v>
      </c>
      <c r="F15" s="91">
        <v>22.622</v>
      </c>
      <c r="G15" s="91">
        <v>56.36</v>
      </c>
      <c r="H15" s="91">
        <v>4452.3059999999996</v>
      </c>
      <c r="I15" s="89"/>
    </row>
    <row r="16" spans="1:19" ht="15.75" customHeight="1" x14ac:dyDescent="0.25">
      <c r="A16" s="59" t="s">
        <v>22</v>
      </c>
      <c r="B16" s="91">
        <v>2307.806</v>
      </c>
      <c r="C16" s="91">
        <v>109.76</v>
      </c>
      <c r="D16" s="91">
        <v>242.89099999999999</v>
      </c>
      <c r="E16" s="91">
        <v>37.262999999999998</v>
      </c>
      <c r="F16" s="91">
        <v>15.403</v>
      </c>
      <c r="G16" s="91">
        <v>63.75</v>
      </c>
      <c r="H16" s="91">
        <v>2776.873</v>
      </c>
      <c r="I16" s="89"/>
    </row>
    <row r="17" spans="1:9" ht="24.75" customHeight="1" x14ac:dyDescent="0.25">
      <c r="A17" s="59" t="s">
        <v>23</v>
      </c>
      <c r="B17" s="91">
        <v>20472.350000000002</v>
      </c>
      <c r="C17" s="91">
        <v>792.78500000000008</v>
      </c>
      <c r="D17" s="91">
        <v>2012.877</v>
      </c>
      <c r="E17" s="91">
        <v>397.601</v>
      </c>
      <c r="F17" s="91">
        <v>139.06199999999998</v>
      </c>
      <c r="G17" s="91">
        <v>426.39700000000005</v>
      </c>
      <c r="H17" s="91">
        <v>24241.072</v>
      </c>
      <c r="I17" s="89"/>
    </row>
    <row r="18" spans="1:9" ht="24.75" customHeight="1" x14ac:dyDescent="0.25">
      <c r="A18" s="59" t="s">
        <v>24</v>
      </c>
      <c r="B18" s="91">
        <v>1169.2539999999999</v>
      </c>
      <c r="C18" s="91">
        <v>32.963999999999999</v>
      </c>
      <c r="D18" s="91">
        <v>116.852</v>
      </c>
      <c r="E18" s="91">
        <v>18.946000000000002</v>
      </c>
      <c r="F18" s="91">
        <v>9.3569999999999993</v>
      </c>
      <c r="G18" s="91">
        <v>32.180999999999997</v>
      </c>
      <c r="H18" s="91">
        <v>1379.5540000000001</v>
      </c>
      <c r="I18" s="89"/>
    </row>
    <row r="19" spans="1:9" ht="24.75" customHeight="1" x14ac:dyDescent="0.25">
      <c r="A19" s="59" t="s">
        <v>25</v>
      </c>
      <c r="B19" s="91">
        <v>1826.931</v>
      </c>
      <c r="C19" s="91">
        <v>41.465000000000003</v>
      </c>
      <c r="D19" s="91">
        <v>159.19</v>
      </c>
      <c r="E19" s="91">
        <v>32.018000000000001</v>
      </c>
      <c r="F19" s="91">
        <v>16.495000000000001</v>
      </c>
      <c r="G19" s="91">
        <v>59.703000000000003</v>
      </c>
      <c r="H19" s="91">
        <v>2135.8020000000001</v>
      </c>
      <c r="I19" s="89"/>
    </row>
    <row r="20" spans="1:9" ht="24" customHeight="1" x14ac:dyDescent="0.2">
      <c r="A20" s="59" t="s">
        <v>65</v>
      </c>
      <c r="B20" s="91">
        <v>428.00200000000001</v>
      </c>
      <c r="C20" s="91">
        <v>14.27</v>
      </c>
      <c r="D20" s="91">
        <v>39.661999999999999</v>
      </c>
      <c r="E20" s="91">
        <v>7.008</v>
      </c>
      <c r="F20" s="91">
        <v>2.266</v>
      </c>
      <c r="G20" s="91">
        <v>7.6360000000000001</v>
      </c>
      <c r="H20" s="91">
        <v>498.84399999999999</v>
      </c>
    </row>
    <row r="21" spans="1:9" ht="24" customHeight="1" x14ac:dyDescent="0.2">
      <c r="A21" s="59" t="s">
        <v>95</v>
      </c>
      <c r="B21" s="91">
        <v>78.400000000000006</v>
      </c>
      <c r="C21" s="91">
        <v>7.88</v>
      </c>
      <c r="D21" s="91">
        <v>13.579000000000001</v>
      </c>
      <c r="E21" s="91">
        <v>3.6110000000000002</v>
      </c>
      <c r="F21" s="91">
        <v>0.94099999999999995</v>
      </c>
      <c r="G21" s="91">
        <v>7.8769999999999998</v>
      </c>
      <c r="H21" s="91">
        <v>112.288</v>
      </c>
    </row>
    <row r="22" spans="1:9" ht="24" customHeight="1" thickBot="1" x14ac:dyDescent="0.2">
      <c r="A22" s="70" t="s">
        <v>28</v>
      </c>
      <c r="B22" s="92">
        <v>23974.937000000005</v>
      </c>
      <c r="C22" s="92">
        <v>889.36400000000003</v>
      </c>
      <c r="D22" s="92">
        <v>2342.16</v>
      </c>
      <c r="E22" s="92">
        <v>459.18400000000003</v>
      </c>
      <c r="F22" s="92">
        <v>168.12099999999998</v>
      </c>
      <c r="G22" s="92">
        <v>533.79399999999998</v>
      </c>
      <c r="H22" s="92">
        <v>28367.56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118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823.41600000000005</v>
      </c>
      <c r="C8" s="91">
        <v>21.524999999999999</v>
      </c>
      <c r="D8" s="91">
        <v>69.225999999999999</v>
      </c>
      <c r="E8" s="91">
        <v>13.95</v>
      </c>
      <c r="F8" s="91">
        <v>6.5830000000000002</v>
      </c>
      <c r="G8" s="91">
        <v>17.242000000000001</v>
      </c>
      <c r="H8" s="91">
        <v>951.94200000000001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2647.0509999999999</v>
      </c>
      <c r="C9" s="91">
        <v>74.891999999999996</v>
      </c>
      <c r="D9" s="91">
        <v>262.79700000000003</v>
      </c>
      <c r="E9" s="91">
        <v>63.767000000000003</v>
      </c>
      <c r="F9" s="91">
        <v>17.428000000000001</v>
      </c>
      <c r="G9" s="91">
        <v>51.512999999999998</v>
      </c>
      <c r="H9" s="91">
        <v>3117.4479999999999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1804.9469999999999</v>
      </c>
      <c r="C10" s="91">
        <v>64.003</v>
      </c>
      <c r="D10" s="91">
        <v>164.512</v>
      </c>
      <c r="E10" s="91">
        <v>40.253999999999998</v>
      </c>
      <c r="F10" s="91">
        <v>12.054</v>
      </c>
      <c r="G10" s="91">
        <v>47.451999999999998</v>
      </c>
      <c r="H10" s="91">
        <v>2133.2220000000002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1699.4</v>
      </c>
      <c r="C11" s="91">
        <v>67.466999999999999</v>
      </c>
      <c r="D11" s="91">
        <v>195.80600000000001</v>
      </c>
      <c r="E11" s="91">
        <v>41.265000000000001</v>
      </c>
      <c r="F11" s="91">
        <v>12.914999999999999</v>
      </c>
      <c r="G11" s="91">
        <v>53.936</v>
      </c>
      <c r="H11" s="91">
        <v>2070.7890000000002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2288.027</v>
      </c>
      <c r="C12" s="91">
        <v>68.840999999999994</v>
      </c>
      <c r="D12" s="91">
        <v>268.60899999999998</v>
      </c>
      <c r="E12" s="91">
        <v>53.875</v>
      </c>
      <c r="F12" s="91">
        <v>14.654999999999999</v>
      </c>
      <c r="G12" s="91">
        <v>48.445</v>
      </c>
      <c r="H12" s="91">
        <v>2742.4520000000002</v>
      </c>
      <c r="I12" s="89"/>
    </row>
    <row r="13" spans="1:19" ht="15.75" customHeight="1" x14ac:dyDescent="0.25">
      <c r="A13" s="59" t="s">
        <v>19</v>
      </c>
      <c r="B13" s="91">
        <v>2428.7150000000001</v>
      </c>
      <c r="C13" s="91">
        <v>98.998999999999995</v>
      </c>
      <c r="D13" s="91">
        <v>245.43</v>
      </c>
      <c r="E13" s="91">
        <v>46.83</v>
      </c>
      <c r="F13" s="91">
        <v>14.736000000000001</v>
      </c>
      <c r="G13" s="91">
        <v>65.114000000000004</v>
      </c>
      <c r="H13" s="91">
        <v>2899.8240000000001</v>
      </c>
      <c r="I13" s="89"/>
    </row>
    <row r="14" spans="1:19" ht="15.75" customHeight="1" x14ac:dyDescent="0.25">
      <c r="A14" s="59" t="s">
        <v>20</v>
      </c>
      <c r="B14" s="91">
        <v>2371.2130000000002</v>
      </c>
      <c r="C14" s="91">
        <v>88.652000000000001</v>
      </c>
      <c r="D14" s="91">
        <v>191.06800000000001</v>
      </c>
      <c r="E14" s="91">
        <v>31.32</v>
      </c>
      <c r="F14" s="91">
        <v>18.52</v>
      </c>
      <c r="G14" s="91">
        <v>34.709000000000003</v>
      </c>
      <c r="H14" s="91">
        <v>2735.482</v>
      </c>
      <c r="I14" s="89"/>
    </row>
    <row r="15" spans="1:19" ht="15.75" customHeight="1" x14ac:dyDescent="0.25">
      <c r="A15" s="59" t="s">
        <v>21</v>
      </c>
      <c r="B15" s="91">
        <v>3708.8560000000002</v>
      </c>
      <c r="C15" s="91">
        <v>141.06299999999999</v>
      </c>
      <c r="D15" s="91">
        <v>331.93</v>
      </c>
      <c r="E15" s="91">
        <v>54.744999999999997</v>
      </c>
      <c r="F15" s="91">
        <v>22.073</v>
      </c>
      <c r="G15" s="91">
        <v>57.994</v>
      </c>
      <c r="H15" s="91">
        <v>4316.6610000000001</v>
      </c>
      <c r="I15" s="89"/>
    </row>
    <row r="16" spans="1:19" ht="15.75" customHeight="1" x14ac:dyDescent="0.25">
      <c r="A16" s="59" t="s">
        <v>22</v>
      </c>
      <c r="B16" s="91">
        <v>2229.5810000000001</v>
      </c>
      <c r="C16" s="91">
        <v>102.562</v>
      </c>
      <c r="D16" s="91">
        <v>233.06899999999999</v>
      </c>
      <c r="E16" s="91">
        <v>36.932000000000002</v>
      </c>
      <c r="F16" s="91">
        <v>14.599</v>
      </c>
      <c r="G16" s="91">
        <v>65.382999999999996</v>
      </c>
      <c r="H16" s="91">
        <v>2682.1260000000002</v>
      </c>
      <c r="I16" s="89"/>
    </row>
    <row r="17" spans="1:9" ht="24.75" customHeight="1" x14ac:dyDescent="0.25">
      <c r="A17" s="59" t="s">
        <v>23</v>
      </c>
      <c r="B17" s="91">
        <v>20001.205999999998</v>
      </c>
      <c r="C17" s="91">
        <v>728.00400000000002</v>
      </c>
      <c r="D17" s="91">
        <v>1962.4470000000001</v>
      </c>
      <c r="E17" s="91">
        <v>382.93799999999999</v>
      </c>
      <c r="F17" s="91">
        <v>133.56299999999999</v>
      </c>
      <c r="G17" s="91">
        <v>441.78799999999995</v>
      </c>
      <c r="H17" s="91">
        <v>23649.946</v>
      </c>
      <c r="I17" s="89"/>
    </row>
    <row r="18" spans="1:9" ht="24.75" customHeight="1" x14ac:dyDescent="0.25">
      <c r="A18" s="59" t="s">
        <v>24</v>
      </c>
      <c r="B18" s="91">
        <v>1131.4059999999999</v>
      </c>
      <c r="C18" s="91">
        <v>30.408000000000001</v>
      </c>
      <c r="D18" s="91">
        <v>114.494</v>
      </c>
      <c r="E18" s="91">
        <v>18.417000000000002</v>
      </c>
      <c r="F18" s="91">
        <v>8.968</v>
      </c>
      <c r="G18" s="91">
        <v>33.026000000000003</v>
      </c>
      <c r="H18" s="91">
        <v>1336.7190000000001</v>
      </c>
      <c r="I18" s="89"/>
    </row>
    <row r="19" spans="1:9" ht="24.75" customHeight="1" x14ac:dyDescent="0.25">
      <c r="A19" s="59" t="s">
        <v>25</v>
      </c>
      <c r="B19" s="91">
        <v>1778.0070000000001</v>
      </c>
      <c r="C19" s="91">
        <v>36.372999999999998</v>
      </c>
      <c r="D19" s="91">
        <v>154.89699999999999</v>
      </c>
      <c r="E19" s="91">
        <v>31.076000000000001</v>
      </c>
      <c r="F19" s="91">
        <v>15.926</v>
      </c>
      <c r="G19" s="91">
        <v>61.610999999999997</v>
      </c>
      <c r="H19" s="91">
        <v>2077.89</v>
      </c>
      <c r="I19" s="89"/>
    </row>
    <row r="20" spans="1:9" ht="24" customHeight="1" x14ac:dyDescent="0.2">
      <c r="A20" s="59" t="s">
        <v>65</v>
      </c>
      <c r="B20" s="91">
        <v>290.79899999999998</v>
      </c>
      <c r="C20" s="91">
        <v>10.648</v>
      </c>
      <c r="D20" s="91">
        <v>30.344999999999999</v>
      </c>
      <c r="E20" s="91">
        <v>4.2460000000000004</v>
      </c>
      <c r="F20" s="91">
        <v>1.8049999999999999</v>
      </c>
      <c r="G20" s="91">
        <v>5.9930000000000003</v>
      </c>
      <c r="H20" s="91">
        <v>343.83600000000001</v>
      </c>
    </row>
    <row r="21" spans="1:9" ht="24" customHeight="1" x14ac:dyDescent="0.2">
      <c r="A21" s="59" t="s">
        <v>95</v>
      </c>
      <c r="B21" s="91">
        <v>91.914000000000001</v>
      </c>
      <c r="C21" s="91">
        <v>8.3510000000000009</v>
      </c>
      <c r="D21" s="91">
        <v>15.843999999999999</v>
      </c>
      <c r="E21" s="91">
        <v>4.1470000000000002</v>
      </c>
      <c r="F21" s="91">
        <v>1.05</v>
      </c>
      <c r="G21" s="91">
        <v>8.718</v>
      </c>
      <c r="H21" s="91">
        <v>130.024</v>
      </c>
    </row>
    <row r="22" spans="1:9" ht="24" customHeight="1" thickBot="1" x14ac:dyDescent="0.2">
      <c r="A22" s="70" t="s">
        <v>28</v>
      </c>
      <c r="B22" s="92">
        <v>23293.331999999999</v>
      </c>
      <c r="C22" s="92">
        <v>813.78400000000011</v>
      </c>
      <c r="D22" s="92">
        <v>2278.027</v>
      </c>
      <c r="E22" s="92">
        <v>440.82400000000001</v>
      </c>
      <c r="F22" s="92">
        <v>161.31199999999998</v>
      </c>
      <c r="G22" s="92">
        <v>551.13599999999997</v>
      </c>
      <c r="H22" s="92">
        <v>27538.415000000001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119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799.91499999999996</v>
      </c>
      <c r="C8" s="91">
        <v>19.323</v>
      </c>
      <c r="D8" s="91">
        <v>67.528000000000006</v>
      </c>
      <c r="E8" s="91">
        <v>13.738</v>
      </c>
      <c r="F8" s="91">
        <v>6.3659999999999997</v>
      </c>
      <c r="G8" s="91">
        <v>17.669</v>
      </c>
      <c r="H8" s="91">
        <v>924.53899999999999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2586.9180000000001</v>
      </c>
      <c r="C9" s="91">
        <v>67.802999999999997</v>
      </c>
      <c r="D9" s="91">
        <v>253.292</v>
      </c>
      <c r="E9" s="91">
        <v>63.253999999999998</v>
      </c>
      <c r="F9" s="91">
        <v>17.350999999999999</v>
      </c>
      <c r="G9" s="91">
        <v>51.887999999999998</v>
      </c>
      <c r="H9" s="91">
        <v>3040.5059999999999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1761.682</v>
      </c>
      <c r="C10" s="91">
        <v>59.487000000000002</v>
      </c>
      <c r="D10" s="91">
        <v>165.20500000000001</v>
      </c>
      <c r="E10" s="91">
        <v>40.590000000000003</v>
      </c>
      <c r="F10" s="91">
        <v>12.532</v>
      </c>
      <c r="G10" s="91">
        <v>48.201000000000001</v>
      </c>
      <c r="H10" s="91">
        <v>2087.6970000000001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1655.1410000000001</v>
      </c>
      <c r="C11" s="91">
        <v>62.192</v>
      </c>
      <c r="D11" s="91">
        <v>169.01300000000001</v>
      </c>
      <c r="E11" s="91">
        <v>37.970999999999997</v>
      </c>
      <c r="F11" s="91">
        <v>11.250999999999999</v>
      </c>
      <c r="G11" s="91">
        <v>54.051000000000002</v>
      </c>
      <c r="H11" s="91">
        <v>1989.6189999999999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2279.2629999999999</v>
      </c>
      <c r="C12" s="91">
        <v>64.022000000000006</v>
      </c>
      <c r="D12" s="91">
        <v>265.19600000000003</v>
      </c>
      <c r="E12" s="91">
        <v>51.603000000000002</v>
      </c>
      <c r="F12" s="91">
        <v>14.664</v>
      </c>
      <c r="G12" s="91">
        <v>50.762</v>
      </c>
      <c r="H12" s="91">
        <v>2725.51</v>
      </c>
      <c r="I12" s="89"/>
    </row>
    <row r="13" spans="1:19" ht="15.75" customHeight="1" x14ac:dyDescent="0.25">
      <c r="A13" s="59" t="s">
        <v>19</v>
      </c>
      <c r="B13" s="91">
        <v>2371.6509999999998</v>
      </c>
      <c r="C13" s="91">
        <v>92.234999999999999</v>
      </c>
      <c r="D13" s="91">
        <v>243.12899999999999</v>
      </c>
      <c r="E13" s="91">
        <v>46.084000000000003</v>
      </c>
      <c r="F13" s="91">
        <v>14.738</v>
      </c>
      <c r="G13" s="91">
        <v>65.599999999999994</v>
      </c>
      <c r="H13" s="91">
        <v>2833.4369999999999</v>
      </c>
      <c r="I13" s="89"/>
    </row>
    <row r="14" spans="1:19" ht="15.75" customHeight="1" x14ac:dyDescent="0.25">
      <c r="A14" s="59" t="s">
        <v>20</v>
      </c>
      <c r="B14" s="91">
        <v>2340.8870000000002</v>
      </c>
      <c r="C14" s="91">
        <v>79.817999999999998</v>
      </c>
      <c r="D14" s="91">
        <v>192.64</v>
      </c>
      <c r="E14" s="91">
        <v>32.119999999999997</v>
      </c>
      <c r="F14" s="91">
        <v>18.518000000000001</v>
      </c>
      <c r="G14" s="91">
        <v>35.258000000000003</v>
      </c>
      <c r="H14" s="91">
        <v>2699.241</v>
      </c>
      <c r="I14" s="89"/>
    </row>
    <row r="15" spans="1:19" ht="15.75" customHeight="1" x14ac:dyDescent="0.25">
      <c r="A15" s="59" t="s">
        <v>21</v>
      </c>
      <c r="B15" s="91">
        <v>3589.1190000000001</v>
      </c>
      <c r="C15" s="91">
        <v>130.041</v>
      </c>
      <c r="D15" s="91">
        <v>324.61900000000003</v>
      </c>
      <c r="E15" s="91">
        <v>54.220999999999997</v>
      </c>
      <c r="F15" s="91">
        <v>22.206</v>
      </c>
      <c r="G15" s="91">
        <v>57.993000000000002</v>
      </c>
      <c r="H15" s="91">
        <v>4178.1989999999996</v>
      </c>
      <c r="I15" s="89"/>
    </row>
    <row r="16" spans="1:19" ht="15.75" customHeight="1" x14ac:dyDescent="0.25">
      <c r="A16" s="59" t="s">
        <v>22</v>
      </c>
      <c r="B16" s="91">
        <v>2157.9140000000002</v>
      </c>
      <c r="C16" s="91">
        <v>95.466999999999999</v>
      </c>
      <c r="D16" s="91">
        <v>226.518</v>
      </c>
      <c r="E16" s="91">
        <v>36.292000000000002</v>
      </c>
      <c r="F16" s="91">
        <v>14.324</v>
      </c>
      <c r="G16" s="91">
        <v>65.584999999999994</v>
      </c>
      <c r="H16" s="91">
        <v>2596.1</v>
      </c>
      <c r="I16" s="89"/>
    </row>
    <row r="17" spans="1:9" ht="24.75" customHeight="1" x14ac:dyDescent="0.25">
      <c r="A17" s="59" t="s">
        <v>23</v>
      </c>
      <c r="B17" s="91">
        <v>19542.490000000002</v>
      </c>
      <c r="C17" s="91">
        <v>670.38800000000003</v>
      </c>
      <c r="D17" s="91">
        <v>1907.1400000000003</v>
      </c>
      <c r="E17" s="91">
        <v>375.87300000000005</v>
      </c>
      <c r="F17" s="91">
        <v>131.94999999999999</v>
      </c>
      <c r="G17" s="91">
        <v>447.00700000000001</v>
      </c>
      <c r="H17" s="91">
        <v>23074.847999999998</v>
      </c>
      <c r="I17" s="89"/>
    </row>
    <row r="18" spans="1:9" ht="24.75" customHeight="1" x14ac:dyDescent="0.25">
      <c r="A18" s="59" t="s">
        <v>24</v>
      </c>
      <c r="B18" s="91">
        <v>1100.7380000000001</v>
      </c>
      <c r="C18" s="91">
        <v>27.757999999999999</v>
      </c>
      <c r="D18" s="91">
        <v>112.721</v>
      </c>
      <c r="E18" s="91">
        <v>18.789000000000001</v>
      </c>
      <c r="F18" s="91">
        <v>8.8089999999999993</v>
      </c>
      <c r="G18" s="91">
        <v>32.968000000000004</v>
      </c>
      <c r="H18" s="91">
        <v>1301.7829999999999</v>
      </c>
      <c r="I18" s="89"/>
    </row>
    <row r="19" spans="1:9" ht="24.75" customHeight="1" x14ac:dyDescent="0.25">
      <c r="A19" s="59" t="s">
        <v>25</v>
      </c>
      <c r="B19" s="91">
        <v>1730.17</v>
      </c>
      <c r="C19" s="91">
        <v>32.741999999999997</v>
      </c>
      <c r="D19" s="91">
        <v>155.078</v>
      </c>
      <c r="E19" s="91">
        <v>31.225999999999999</v>
      </c>
      <c r="F19" s="91">
        <v>16.399999999999999</v>
      </c>
      <c r="G19" s="91">
        <v>62.643999999999998</v>
      </c>
      <c r="H19" s="91">
        <v>2028.26</v>
      </c>
      <c r="I19" s="89"/>
    </row>
    <row r="20" spans="1:9" ht="24" customHeight="1" x14ac:dyDescent="0.2">
      <c r="A20" s="59" t="s">
        <v>65</v>
      </c>
      <c r="B20" s="91">
        <v>347.46100000000001</v>
      </c>
      <c r="C20" s="91">
        <v>12.834</v>
      </c>
      <c r="D20" s="91">
        <v>38.017000000000003</v>
      </c>
      <c r="E20" s="91">
        <v>5.5910000000000002</v>
      </c>
      <c r="F20" s="91">
        <v>2.375</v>
      </c>
      <c r="G20" s="91">
        <v>9.6630000000000003</v>
      </c>
      <c r="H20" s="91">
        <v>415.94099999999997</v>
      </c>
    </row>
    <row r="21" spans="1:9" ht="24" customHeight="1" x14ac:dyDescent="0.2">
      <c r="A21" s="59" t="s">
        <v>95</v>
      </c>
      <c r="B21" s="91">
        <v>110.839</v>
      </c>
      <c r="C21" s="91">
        <v>8.6349999999999998</v>
      </c>
      <c r="D21" s="91">
        <v>18.225000000000001</v>
      </c>
      <c r="E21" s="91">
        <v>4.5199999999999996</v>
      </c>
      <c r="F21" s="91">
        <v>1.1870000000000001</v>
      </c>
      <c r="G21" s="91">
        <v>9.5519999999999996</v>
      </c>
      <c r="H21" s="91">
        <v>152.958</v>
      </c>
    </row>
    <row r="22" spans="1:9" ht="24" customHeight="1" thickBot="1" x14ac:dyDescent="0.2">
      <c r="A22" s="70" t="s">
        <v>28</v>
      </c>
      <c r="B22" s="92">
        <v>22831.698</v>
      </c>
      <c r="C22" s="92">
        <v>752.35699999999997</v>
      </c>
      <c r="D22" s="92">
        <v>2231.181</v>
      </c>
      <c r="E22" s="92">
        <v>435.99900000000002</v>
      </c>
      <c r="F22" s="92">
        <v>160.721</v>
      </c>
      <c r="G22" s="92">
        <v>561.83400000000006</v>
      </c>
      <c r="H22" s="92">
        <v>26973.789999999994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/>
  </sheetViews>
  <sheetFormatPr defaultColWidth="11.7109375" defaultRowHeight="13.15" x14ac:dyDescent="0.2"/>
  <cols>
    <col min="1" max="1" width="53.425781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47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1106.796</v>
      </c>
      <c r="C9" s="60">
        <v>39.81</v>
      </c>
      <c r="D9" s="60">
        <v>152.61600000000001</v>
      </c>
      <c r="E9" s="60">
        <v>15.68</v>
      </c>
      <c r="F9" s="60">
        <v>6.4340000000000002</v>
      </c>
      <c r="G9" s="60">
        <v>21.988</v>
      </c>
      <c r="H9" s="60">
        <v>1343.3240000000001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3171.9140000000002</v>
      </c>
      <c r="C10" s="60">
        <v>119.40300000000001</v>
      </c>
      <c r="D10" s="60">
        <v>330.11900000000003</v>
      </c>
      <c r="E10" s="60">
        <v>67.375</v>
      </c>
      <c r="F10" s="60">
        <v>16.138000000000002</v>
      </c>
      <c r="G10" s="60">
        <v>63.965000000000003</v>
      </c>
      <c r="H10" s="60">
        <v>3768.9140000000002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2410.877</v>
      </c>
      <c r="C11" s="60">
        <v>100.72</v>
      </c>
      <c r="D11" s="60">
        <v>273.08</v>
      </c>
      <c r="E11" s="60">
        <v>46.634</v>
      </c>
      <c r="F11" s="60">
        <v>12.191000000000001</v>
      </c>
      <c r="G11" s="60">
        <v>64.231999999999999</v>
      </c>
      <c r="H11" s="60">
        <v>2907.7339999999999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2358.8629999999998</v>
      </c>
      <c r="C12" s="60">
        <v>106.068</v>
      </c>
      <c r="D12" s="60">
        <v>321.322</v>
      </c>
      <c r="E12" s="60">
        <v>49.576999999999998</v>
      </c>
      <c r="F12" s="60">
        <v>10.804</v>
      </c>
      <c r="G12" s="60">
        <v>69.061999999999998</v>
      </c>
      <c r="H12" s="60">
        <v>2915.6959999999999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3017.9389999999999</v>
      </c>
      <c r="C13" s="60">
        <v>106.20099999999999</v>
      </c>
      <c r="D13" s="60">
        <v>436.48899999999998</v>
      </c>
      <c r="E13" s="60">
        <v>60.112000000000002</v>
      </c>
      <c r="F13" s="60">
        <v>14.292</v>
      </c>
      <c r="G13" s="60">
        <v>63.558999999999997</v>
      </c>
      <c r="H13" s="60">
        <v>3698.5920000000001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3342.4</v>
      </c>
      <c r="C14" s="60">
        <v>140.839</v>
      </c>
      <c r="D14" s="60">
        <v>397.29899999999998</v>
      </c>
      <c r="E14" s="60">
        <v>49.91</v>
      </c>
      <c r="F14" s="60">
        <v>13.596</v>
      </c>
      <c r="G14" s="60">
        <v>80.665000000000006</v>
      </c>
      <c r="H14" s="60">
        <v>4024.7089999999998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2668.1610000000001</v>
      </c>
      <c r="C15" s="60">
        <v>125.223</v>
      </c>
      <c r="D15" s="60">
        <v>220.65600000000001</v>
      </c>
      <c r="E15" s="60">
        <v>20.995000000000001</v>
      </c>
      <c r="F15" s="60">
        <v>20.812000000000001</v>
      </c>
      <c r="G15" s="60">
        <v>35.545999999999999</v>
      </c>
      <c r="H15" s="60">
        <v>3091.393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5107.3360000000002</v>
      </c>
      <c r="C16" s="60">
        <v>216.649</v>
      </c>
      <c r="D16" s="60">
        <v>637.56500000000005</v>
      </c>
      <c r="E16" s="60">
        <v>69.096000000000004</v>
      </c>
      <c r="F16" s="60">
        <v>22.468</v>
      </c>
      <c r="G16" s="60">
        <v>78.412999999999997</v>
      </c>
      <c r="H16" s="60">
        <v>6131.527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3099.0120000000002</v>
      </c>
      <c r="C17" s="60">
        <v>152.41300000000001</v>
      </c>
      <c r="D17" s="60">
        <v>465.05700000000002</v>
      </c>
      <c r="E17" s="60">
        <v>47.67</v>
      </c>
      <c r="F17" s="60">
        <v>19.018000000000001</v>
      </c>
      <c r="G17" s="60">
        <v>97.945999999999998</v>
      </c>
      <c r="H17" s="60">
        <v>3881.116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26283.297999999999</v>
      </c>
      <c r="C18" s="60">
        <v>1107.326</v>
      </c>
      <c r="D18" s="60">
        <v>3234.203</v>
      </c>
      <c r="E18" s="60">
        <v>427.04899999999998</v>
      </c>
      <c r="F18" s="60">
        <v>135.75299999999999</v>
      </c>
      <c r="G18" s="60">
        <v>575.37599999999998</v>
      </c>
      <c r="H18" s="60">
        <v>31763.005000000001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1527.0809999999999</v>
      </c>
      <c r="C19" s="60">
        <v>57.414000000000001</v>
      </c>
      <c r="D19" s="60">
        <v>199.10900000000001</v>
      </c>
      <c r="E19" s="60">
        <v>21.611999999999998</v>
      </c>
      <c r="F19" s="60">
        <v>9.2219999999999995</v>
      </c>
      <c r="G19" s="60">
        <v>53.826999999999998</v>
      </c>
      <c r="H19" s="60">
        <v>1868.2650000000001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2433.096</v>
      </c>
      <c r="C20" s="60">
        <v>69.75</v>
      </c>
      <c r="D20" s="60">
        <v>282.589</v>
      </c>
      <c r="E20" s="60">
        <v>38.049999999999997</v>
      </c>
      <c r="F20" s="60">
        <v>14.917999999999999</v>
      </c>
      <c r="G20" s="60">
        <v>80.447999999999993</v>
      </c>
      <c r="H20" s="60">
        <v>2918.8510000000001</v>
      </c>
      <c r="I20" s="61"/>
      <c r="J20" s="67"/>
      <c r="R20" s="65"/>
    </row>
    <row r="21" spans="1:18" ht="24" customHeight="1" x14ac:dyDescent="0.25">
      <c r="A21" s="59" t="s">
        <v>26</v>
      </c>
      <c r="B21" s="60">
        <v>604.58000000000004</v>
      </c>
      <c r="C21" s="60">
        <v>12.766999999999999</v>
      </c>
      <c r="D21" s="60">
        <v>65.066999999999993</v>
      </c>
      <c r="E21" s="60">
        <v>6.8490000000000002</v>
      </c>
      <c r="F21" s="60">
        <v>1.5389999999999999</v>
      </c>
      <c r="G21" s="60">
        <v>10.79</v>
      </c>
      <c r="H21" s="60">
        <v>701.59199999999998</v>
      </c>
      <c r="I21" s="61"/>
      <c r="R21" s="65"/>
    </row>
    <row r="22" spans="1:18" ht="24" customHeight="1" x14ac:dyDescent="0.25">
      <c r="A22" s="59" t="s">
        <v>27</v>
      </c>
      <c r="B22" s="60">
        <v>2.3849999999999998</v>
      </c>
      <c r="C22" s="60">
        <v>0.81699999999999995</v>
      </c>
      <c r="D22" s="60">
        <v>1.016</v>
      </c>
      <c r="E22" s="60">
        <v>7.8E-2</v>
      </c>
      <c r="F22" s="60">
        <v>6.8000000000000005E-2</v>
      </c>
      <c r="G22" s="60">
        <v>0.72599999999999998</v>
      </c>
      <c r="H22" s="60">
        <v>5.09</v>
      </c>
      <c r="I22" s="61"/>
      <c r="R22" s="65"/>
    </row>
    <row r="23" spans="1:18" ht="24" customHeight="1" x14ac:dyDescent="0.25">
      <c r="A23" s="59" t="s">
        <v>28</v>
      </c>
      <c r="B23" s="60">
        <v>30850.44</v>
      </c>
      <c r="C23" s="60">
        <v>1248.0740000000001</v>
      </c>
      <c r="D23" s="60">
        <v>3781.9839999999999</v>
      </c>
      <c r="E23" s="60">
        <v>493.63799999999998</v>
      </c>
      <c r="F23" s="60">
        <v>161.5</v>
      </c>
      <c r="G23" s="60">
        <v>721.16700000000003</v>
      </c>
      <c r="H23" s="60">
        <v>37256.803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927.52700000000004</v>
      </c>
      <c r="C24" s="60">
        <v>21.98</v>
      </c>
      <c r="D24" s="60">
        <v>106.76300000000001</v>
      </c>
      <c r="E24" s="60">
        <v>23.395</v>
      </c>
      <c r="F24" s="60">
        <v>5.5359999999999996</v>
      </c>
      <c r="G24" s="60">
        <v>30.622</v>
      </c>
      <c r="H24" s="60">
        <v>1115.8230000000001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13.834</v>
      </c>
      <c r="C25" s="60">
        <v>0.157</v>
      </c>
      <c r="D25" s="60">
        <v>0.92</v>
      </c>
      <c r="E25" s="60">
        <v>0.111</v>
      </c>
      <c r="F25" s="60">
        <v>0.02</v>
      </c>
      <c r="G25" s="60">
        <v>6.9000000000000006E-2</v>
      </c>
      <c r="H25" s="60">
        <v>15.111000000000001</v>
      </c>
      <c r="I25" s="61"/>
      <c r="J25" s="67"/>
      <c r="R25" s="65"/>
    </row>
    <row r="26" spans="1:18" ht="24" customHeight="1" x14ac:dyDescent="0.25">
      <c r="A26" s="59" t="s">
        <v>31</v>
      </c>
      <c r="B26" s="60">
        <v>0.45800000000000002</v>
      </c>
      <c r="C26" s="60">
        <v>5.0000000000000001E-3</v>
      </c>
      <c r="D26" s="60">
        <v>1.4E-2</v>
      </c>
      <c r="E26" s="60">
        <v>0</v>
      </c>
      <c r="F26" s="60">
        <v>0</v>
      </c>
      <c r="G26" s="60">
        <v>0</v>
      </c>
      <c r="H26" s="60">
        <v>0.47699999999999998</v>
      </c>
      <c r="I26" s="61"/>
      <c r="R26" s="65"/>
    </row>
    <row r="27" spans="1:18" ht="24" customHeight="1" x14ac:dyDescent="0.25">
      <c r="A27" s="59" t="s">
        <v>32</v>
      </c>
      <c r="B27" s="60">
        <v>31792.258999999998</v>
      </c>
      <c r="C27" s="60">
        <v>1270.2159999999999</v>
      </c>
      <c r="D27" s="60">
        <v>3889.681</v>
      </c>
      <c r="E27" s="60">
        <v>517.14400000000001</v>
      </c>
      <c r="F27" s="60">
        <v>167.05600000000001</v>
      </c>
      <c r="G27" s="60">
        <v>751.85799999999995</v>
      </c>
      <c r="H27" s="60">
        <v>38388.214</v>
      </c>
      <c r="I27" s="61"/>
      <c r="J27" s="67"/>
      <c r="R27" s="65"/>
    </row>
    <row r="28" spans="1:18" ht="31.5" customHeight="1" x14ac:dyDescent="0.25">
      <c r="A28" s="68" t="s">
        <v>33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421.7</v>
      </c>
      <c r="C29" s="60">
        <v>15.2</v>
      </c>
      <c r="D29" s="60">
        <v>58.1</v>
      </c>
      <c r="E29" s="60">
        <v>6</v>
      </c>
      <c r="F29" s="60">
        <v>2.5</v>
      </c>
      <c r="G29" s="60">
        <v>8.4</v>
      </c>
      <c r="H29" s="60">
        <v>511.8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442.2</v>
      </c>
      <c r="C30" s="60">
        <v>16.600000000000001</v>
      </c>
      <c r="D30" s="60">
        <v>46</v>
      </c>
      <c r="E30" s="60">
        <v>9.4</v>
      </c>
      <c r="F30" s="60">
        <v>2.2000000000000002</v>
      </c>
      <c r="G30" s="60">
        <v>8.9</v>
      </c>
      <c r="H30" s="60">
        <v>525.4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447.2</v>
      </c>
      <c r="C31" s="60">
        <v>18.7</v>
      </c>
      <c r="D31" s="60">
        <v>50.7</v>
      </c>
      <c r="E31" s="60">
        <v>8.6999999999999993</v>
      </c>
      <c r="F31" s="60">
        <v>2.2999999999999998</v>
      </c>
      <c r="G31" s="60">
        <v>11.9</v>
      </c>
      <c r="H31" s="60">
        <v>539.4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504.3</v>
      </c>
      <c r="C32" s="60">
        <v>22.7</v>
      </c>
      <c r="D32" s="60">
        <v>68.7</v>
      </c>
      <c r="E32" s="60">
        <v>10.6</v>
      </c>
      <c r="F32" s="60">
        <v>2.2999999999999998</v>
      </c>
      <c r="G32" s="60">
        <v>14.8</v>
      </c>
      <c r="H32" s="60">
        <v>623.4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524.79999999999995</v>
      </c>
      <c r="C33" s="60">
        <v>18.5</v>
      </c>
      <c r="D33" s="60">
        <v>75.900000000000006</v>
      </c>
      <c r="E33" s="60">
        <v>10.5</v>
      </c>
      <c r="F33" s="60">
        <v>2.5</v>
      </c>
      <c r="G33" s="60">
        <v>11.1</v>
      </c>
      <c r="H33" s="60">
        <v>643.1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550.1</v>
      </c>
      <c r="C34" s="60">
        <v>23.2</v>
      </c>
      <c r="D34" s="60">
        <v>65.400000000000006</v>
      </c>
      <c r="E34" s="60">
        <v>8.1999999999999993</v>
      </c>
      <c r="F34" s="60">
        <v>2.2000000000000002</v>
      </c>
      <c r="G34" s="60">
        <v>13.3</v>
      </c>
      <c r="H34" s="60">
        <v>662.3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307.60000000000002</v>
      </c>
      <c r="C35" s="60">
        <v>14.4</v>
      </c>
      <c r="D35" s="60">
        <v>25.4</v>
      </c>
      <c r="E35" s="60">
        <v>2.4</v>
      </c>
      <c r="F35" s="60">
        <v>2.4</v>
      </c>
      <c r="G35" s="60">
        <v>4.0999999999999996</v>
      </c>
      <c r="H35" s="60">
        <v>356.4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570.79999999999995</v>
      </c>
      <c r="C36" s="60">
        <v>24.2</v>
      </c>
      <c r="D36" s="60">
        <v>71.3</v>
      </c>
      <c r="E36" s="60">
        <v>7.7</v>
      </c>
      <c r="F36" s="60">
        <v>2.5</v>
      </c>
      <c r="G36" s="60">
        <v>8.8000000000000007</v>
      </c>
      <c r="H36" s="60">
        <v>685.2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566.4</v>
      </c>
      <c r="C37" s="60">
        <v>27.9</v>
      </c>
      <c r="D37" s="60">
        <v>85</v>
      </c>
      <c r="E37" s="60">
        <v>8.6999999999999993</v>
      </c>
      <c r="F37" s="60">
        <v>3.5</v>
      </c>
      <c r="G37" s="60">
        <v>17.899999999999999</v>
      </c>
      <c r="H37" s="60">
        <v>709.4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479.7</v>
      </c>
      <c r="C38" s="60">
        <v>20.2</v>
      </c>
      <c r="D38" s="60">
        <v>59</v>
      </c>
      <c r="E38" s="60">
        <v>7.8</v>
      </c>
      <c r="F38" s="60">
        <v>2.5</v>
      </c>
      <c r="G38" s="60">
        <v>10.5</v>
      </c>
      <c r="H38" s="60">
        <v>579.79999999999995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492.8</v>
      </c>
      <c r="C39" s="60">
        <v>18.5</v>
      </c>
      <c r="D39" s="60">
        <v>64.2</v>
      </c>
      <c r="E39" s="60">
        <v>7</v>
      </c>
      <c r="F39" s="60">
        <v>3</v>
      </c>
      <c r="G39" s="60">
        <v>17.399999999999999</v>
      </c>
      <c r="H39" s="60">
        <v>602.79999999999995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452.8</v>
      </c>
      <c r="C40" s="60">
        <v>13</v>
      </c>
      <c r="D40" s="60">
        <v>52.6</v>
      </c>
      <c r="E40" s="60">
        <v>7.1</v>
      </c>
      <c r="F40" s="60">
        <v>2.8</v>
      </c>
      <c r="G40" s="60">
        <v>15</v>
      </c>
      <c r="H40" s="60">
        <v>543.20000000000005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487.7</v>
      </c>
      <c r="C41" s="60">
        <v>19.7</v>
      </c>
      <c r="D41" s="60">
        <v>59.8</v>
      </c>
      <c r="E41" s="60">
        <v>7.8</v>
      </c>
      <c r="F41" s="60">
        <v>2.6</v>
      </c>
      <c r="G41" s="60">
        <v>11.4</v>
      </c>
      <c r="H41" s="60">
        <v>589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500.9</v>
      </c>
      <c r="C42" s="60">
        <v>11.9</v>
      </c>
      <c r="D42" s="60">
        <v>57.7</v>
      </c>
      <c r="E42" s="60">
        <v>12.6</v>
      </c>
      <c r="F42" s="60">
        <v>3</v>
      </c>
      <c r="G42" s="60">
        <v>16.5</v>
      </c>
      <c r="H42" s="60">
        <v>602.6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488.3</v>
      </c>
      <c r="C43" s="71">
        <v>19.5</v>
      </c>
      <c r="D43" s="71">
        <v>59.7</v>
      </c>
      <c r="E43" s="71">
        <v>7.9</v>
      </c>
      <c r="F43" s="71">
        <v>2.6</v>
      </c>
      <c r="G43" s="71">
        <v>11.5</v>
      </c>
      <c r="H43" s="71">
        <v>589.6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42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44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3"/>
      <c r="C48" s="73"/>
      <c r="D48" s="73"/>
      <c r="E48" s="73"/>
      <c r="F48" s="73"/>
      <c r="G48" s="72"/>
    </row>
    <row r="49" spans="1:8" ht="15" x14ac:dyDescent="0.2">
      <c r="A49" s="72"/>
      <c r="B49" s="74"/>
      <c r="G49"/>
    </row>
    <row r="50" spans="1:8" s="77" customFormat="1" ht="15" x14ac:dyDescent="0.2">
      <c r="A50" s="2" t="s">
        <v>35</v>
      </c>
      <c r="B50" s="37"/>
      <c r="C50" s="38"/>
      <c r="D50" s="2"/>
      <c r="E50" s="2"/>
      <c r="F50" s="76"/>
      <c r="G50" s="76"/>
      <c r="H50" s="40" t="s">
        <v>36</v>
      </c>
    </row>
    <row r="51" spans="1:8" s="77" customFormat="1" ht="15.75" x14ac:dyDescent="0.25">
      <c r="A51" s="42" t="s">
        <v>37</v>
      </c>
      <c r="B51" s="2"/>
      <c r="C51" s="38"/>
      <c r="D51" s="2"/>
      <c r="E51" s="2"/>
      <c r="F51" s="76"/>
      <c r="G51" s="76"/>
      <c r="H51" s="40" t="s">
        <v>48</v>
      </c>
    </row>
    <row r="52" spans="1:8" s="77" customFormat="1" ht="15" x14ac:dyDescent="0.2">
      <c r="A52" s="44" t="s">
        <v>39</v>
      </c>
      <c r="B52" s="44"/>
      <c r="C52" s="44"/>
      <c r="D52" s="44"/>
      <c r="E52" s="44"/>
      <c r="F52" s="37"/>
      <c r="G52" s="76"/>
      <c r="H52" s="40" t="s">
        <v>49</v>
      </c>
    </row>
    <row r="53" spans="1:8" s="77" customFormat="1" ht="12" x14ac:dyDescent="0.2"/>
  </sheetData>
  <mergeCells count="2">
    <mergeCell ref="A2:H2"/>
    <mergeCell ref="A52:E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120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781.63900000000001</v>
      </c>
      <c r="C8" s="91">
        <v>17.501000000000001</v>
      </c>
      <c r="D8" s="91">
        <v>66.725999999999999</v>
      </c>
      <c r="E8" s="91">
        <v>13.657999999999999</v>
      </c>
      <c r="F8" s="91">
        <v>6.2889999999999997</v>
      </c>
      <c r="G8" s="91">
        <v>17.875</v>
      </c>
      <c r="H8" s="91">
        <v>903.68799999999999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2495.1419999999998</v>
      </c>
      <c r="C9" s="91">
        <v>65.948999999999998</v>
      </c>
      <c r="D9" s="91">
        <v>239.803</v>
      </c>
      <c r="E9" s="91">
        <v>59.421999999999997</v>
      </c>
      <c r="F9" s="91">
        <v>16.7</v>
      </c>
      <c r="G9" s="91">
        <v>52.256999999999998</v>
      </c>
      <c r="H9" s="91">
        <v>2929.2730000000001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1703.9690000000001</v>
      </c>
      <c r="C10" s="91">
        <v>58.527999999999999</v>
      </c>
      <c r="D10" s="91">
        <v>165.56299999999999</v>
      </c>
      <c r="E10" s="91">
        <v>41.551000000000002</v>
      </c>
      <c r="F10" s="91">
        <v>12.769</v>
      </c>
      <c r="G10" s="91">
        <v>49.1</v>
      </c>
      <c r="H10" s="91">
        <v>2031.48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1606.941</v>
      </c>
      <c r="C11" s="91">
        <v>61.039000000000001</v>
      </c>
      <c r="D11" s="91">
        <v>160.65100000000001</v>
      </c>
      <c r="E11" s="91">
        <v>36.762</v>
      </c>
      <c r="F11" s="91">
        <v>10.813000000000001</v>
      </c>
      <c r="G11" s="91">
        <v>53.801000000000002</v>
      </c>
      <c r="H11" s="91">
        <v>1930.0070000000001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2176.9259999999999</v>
      </c>
      <c r="C12" s="91">
        <v>62.752000000000002</v>
      </c>
      <c r="D12" s="91">
        <v>257.06799999999998</v>
      </c>
      <c r="E12" s="91">
        <v>51.103000000000002</v>
      </c>
      <c r="F12" s="91">
        <v>14.634</v>
      </c>
      <c r="G12" s="91">
        <v>51.072000000000003</v>
      </c>
      <c r="H12" s="91">
        <v>2613.5549999999998</v>
      </c>
      <c r="I12" s="89"/>
    </row>
    <row r="13" spans="1:19" ht="15.75" customHeight="1" x14ac:dyDescent="0.25">
      <c r="A13" s="59" t="s">
        <v>19</v>
      </c>
      <c r="B13" s="91">
        <v>2293.288</v>
      </c>
      <c r="C13" s="91">
        <v>89.66</v>
      </c>
      <c r="D13" s="91">
        <v>232.77199999999999</v>
      </c>
      <c r="E13" s="91">
        <v>45.183</v>
      </c>
      <c r="F13" s="91">
        <v>14.151999999999999</v>
      </c>
      <c r="G13" s="91">
        <v>66.435000000000002</v>
      </c>
      <c r="H13" s="91">
        <v>2741.49</v>
      </c>
      <c r="I13" s="89"/>
    </row>
    <row r="14" spans="1:19" ht="15.75" customHeight="1" x14ac:dyDescent="0.25">
      <c r="A14" s="59" t="s">
        <v>20</v>
      </c>
      <c r="B14" s="91">
        <v>2336.875</v>
      </c>
      <c r="C14" s="91">
        <v>73.763999999999996</v>
      </c>
      <c r="D14" s="91">
        <v>192.27500000000001</v>
      </c>
      <c r="E14" s="91">
        <v>31.893000000000001</v>
      </c>
      <c r="F14" s="91">
        <v>18.873000000000001</v>
      </c>
      <c r="G14" s="91">
        <v>34.875999999999998</v>
      </c>
      <c r="H14" s="91">
        <v>2688.556</v>
      </c>
      <c r="I14" s="89"/>
    </row>
    <row r="15" spans="1:19" ht="15.75" customHeight="1" x14ac:dyDescent="0.25">
      <c r="A15" s="59" t="s">
        <v>21</v>
      </c>
      <c r="B15" s="91">
        <v>3464.547</v>
      </c>
      <c r="C15" s="91">
        <v>126.64700000000001</v>
      </c>
      <c r="D15" s="91">
        <v>311.31400000000002</v>
      </c>
      <c r="E15" s="91">
        <v>52.295000000000002</v>
      </c>
      <c r="F15" s="91">
        <v>21.361000000000001</v>
      </c>
      <c r="G15" s="91">
        <v>57.722000000000001</v>
      </c>
      <c r="H15" s="91">
        <v>4033.886</v>
      </c>
      <c r="I15" s="89"/>
    </row>
    <row r="16" spans="1:19" ht="15.75" customHeight="1" x14ac:dyDescent="0.25">
      <c r="A16" s="59" t="s">
        <v>22</v>
      </c>
      <c r="B16" s="91">
        <v>2105.2570000000001</v>
      </c>
      <c r="C16" s="91">
        <v>95.174999999999997</v>
      </c>
      <c r="D16" s="91">
        <v>220.042</v>
      </c>
      <c r="E16" s="91">
        <v>35.683</v>
      </c>
      <c r="F16" s="91">
        <v>13.840999999999999</v>
      </c>
      <c r="G16" s="91">
        <v>65.403999999999996</v>
      </c>
      <c r="H16" s="91">
        <v>2535.402</v>
      </c>
      <c r="I16" s="89"/>
    </row>
    <row r="17" spans="1:9" ht="24.75" customHeight="1" x14ac:dyDescent="0.25">
      <c r="A17" s="59" t="s">
        <v>23</v>
      </c>
      <c r="B17" s="91">
        <v>18964.584000000003</v>
      </c>
      <c r="C17" s="91">
        <v>651.01499999999999</v>
      </c>
      <c r="D17" s="91">
        <v>1846.2139999999999</v>
      </c>
      <c r="E17" s="91">
        <v>367.55</v>
      </c>
      <c r="F17" s="91">
        <v>129.43200000000002</v>
      </c>
      <c r="G17" s="91">
        <v>448.54199999999997</v>
      </c>
      <c r="H17" s="91">
        <v>22407.337</v>
      </c>
      <c r="I17" s="89"/>
    </row>
    <row r="18" spans="1:9" ht="24.75" customHeight="1" x14ac:dyDescent="0.25">
      <c r="A18" s="59" t="s">
        <v>24</v>
      </c>
      <c r="B18" s="91">
        <v>1067.3050000000001</v>
      </c>
      <c r="C18" s="91">
        <v>27.030999999999999</v>
      </c>
      <c r="D18" s="91">
        <v>110.259</v>
      </c>
      <c r="E18" s="91">
        <v>18.766999999999999</v>
      </c>
      <c r="F18" s="91">
        <v>8.5050000000000008</v>
      </c>
      <c r="G18" s="91">
        <v>32.96</v>
      </c>
      <c r="H18" s="91">
        <v>1264.827</v>
      </c>
      <c r="I18" s="89"/>
    </row>
    <row r="19" spans="1:9" ht="24.75" customHeight="1" x14ac:dyDescent="0.25">
      <c r="A19" s="59" t="s">
        <v>25</v>
      </c>
      <c r="B19" s="91">
        <v>1678.2739999999999</v>
      </c>
      <c r="C19" s="91">
        <v>31.238</v>
      </c>
      <c r="D19" s="91">
        <v>152.56200000000001</v>
      </c>
      <c r="E19" s="91">
        <v>32.43</v>
      </c>
      <c r="F19" s="91">
        <v>15.904</v>
      </c>
      <c r="G19" s="91">
        <v>62.67</v>
      </c>
      <c r="H19" s="91">
        <v>1973.078</v>
      </c>
      <c r="I19" s="89"/>
    </row>
    <row r="20" spans="1:9" ht="24" customHeight="1" x14ac:dyDescent="0.2">
      <c r="A20" s="59" t="s">
        <v>65</v>
      </c>
      <c r="B20" s="91">
        <v>388.67500000000001</v>
      </c>
      <c r="C20" s="91">
        <v>19.533999999999999</v>
      </c>
      <c r="D20" s="91">
        <v>43.213000000000001</v>
      </c>
      <c r="E20" s="91">
        <v>5.8719999999999999</v>
      </c>
      <c r="F20" s="91">
        <v>2.4140000000000001</v>
      </c>
      <c r="G20" s="91">
        <v>9.1359999999999992</v>
      </c>
      <c r="H20" s="91">
        <v>468.84399999999999</v>
      </c>
    </row>
    <row r="21" spans="1:9" ht="24" customHeight="1" x14ac:dyDescent="0.2">
      <c r="A21" s="59" t="s">
        <v>95</v>
      </c>
      <c r="B21" s="91">
        <v>138.69999999999999</v>
      </c>
      <c r="C21" s="91">
        <v>9.9380000000000006</v>
      </c>
      <c r="D21" s="91">
        <v>21.63</v>
      </c>
      <c r="E21" s="91">
        <v>5.2830000000000004</v>
      </c>
      <c r="F21" s="91">
        <v>1.383</v>
      </c>
      <c r="G21" s="91">
        <v>10.901</v>
      </c>
      <c r="H21" s="91">
        <v>187.83500000000001</v>
      </c>
    </row>
    <row r="22" spans="1:9" ht="24" customHeight="1" thickBot="1" x14ac:dyDescent="0.2">
      <c r="A22" s="70" t="s">
        <v>28</v>
      </c>
      <c r="B22" s="92">
        <v>22237.538000000004</v>
      </c>
      <c r="C22" s="92">
        <v>738.75599999999986</v>
      </c>
      <c r="D22" s="92">
        <v>2173.8780000000002</v>
      </c>
      <c r="E22" s="92">
        <v>429.90200000000004</v>
      </c>
      <c r="F22" s="92">
        <v>157.63800000000001</v>
      </c>
      <c r="G22" s="92">
        <v>564.20899999999983</v>
      </c>
      <c r="H22" s="92">
        <v>26301.921000000002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121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750.98</v>
      </c>
      <c r="C8" s="91">
        <v>16.48</v>
      </c>
      <c r="D8" s="91">
        <v>65.518000000000001</v>
      </c>
      <c r="E8" s="91">
        <v>13.574999999999999</v>
      </c>
      <c r="F8" s="91">
        <v>6.2789999999999999</v>
      </c>
      <c r="G8" s="91">
        <v>18.030999999999999</v>
      </c>
      <c r="H8" s="91">
        <v>870.86300000000006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2388.2310000000002</v>
      </c>
      <c r="C9" s="91">
        <v>62.213999999999999</v>
      </c>
      <c r="D9" s="91">
        <v>230.16200000000001</v>
      </c>
      <c r="E9" s="91">
        <v>56.728999999999999</v>
      </c>
      <c r="F9" s="91">
        <v>16.309999999999999</v>
      </c>
      <c r="G9" s="91">
        <v>52.192999999999998</v>
      </c>
      <c r="H9" s="91">
        <v>2805.8389999999999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1645.971</v>
      </c>
      <c r="C10" s="91">
        <v>56.863999999999997</v>
      </c>
      <c r="D10" s="91">
        <v>164.63499999999999</v>
      </c>
      <c r="E10" s="91">
        <v>41.267000000000003</v>
      </c>
      <c r="F10" s="91">
        <v>12.525</v>
      </c>
      <c r="G10" s="91">
        <v>49.639000000000003</v>
      </c>
      <c r="H10" s="91">
        <v>1970.9010000000001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1547.5250000000001</v>
      </c>
      <c r="C11" s="91">
        <v>58.862000000000002</v>
      </c>
      <c r="D11" s="91">
        <v>155.33600000000001</v>
      </c>
      <c r="E11" s="91">
        <v>35.668999999999997</v>
      </c>
      <c r="F11" s="91">
        <v>10.611000000000001</v>
      </c>
      <c r="G11" s="91">
        <v>53.811</v>
      </c>
      <c r="H11" s="91">
        <v>1861.8140000000001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2094.0169999999998</v>
      </c>
      <c r="C12" s="91">
        <v>59.722999999999999</v>
      </c>
      <c r="D12" s="91">
        <v>255.05500000000001</v>
      </c>
      <c r="E12" s="91">
        <v>50.621000000000002</v>
      </c>
      <c r="F12" s="91">
        <v>14.061</v>
      </c>
      <c r="G12" s="91">
        <v>52.859000000000002</v>
      </c>
      <c r="H12" s="91">
        <v>2526.3359999999998</v>
      </c>
      <c r="I12" s="89"/>
    </row>
    <row r="13" spans="1:19" ht="15.75" customHeight="1" x14ac:dyDescent="0.25">
      <c r="A13" s="59" t="s">
        <v>19</v>
      </c>
      <c r="B13" s="91">
        <v>2211.058</v>
      </c>
      <c r="C13" s="91">
        <v>86.510999999999996</v>
      </c>
      <c r="D13" s="91">
        <v>223.62</v>
      </c>
      <c r="E13" s="91">
        <v>43.500999999999998</v>
      </c>
      <c r="F13" s="91">
        <v>13.904999999999999</v>
      </c>
      <c r="G13" s="91">
        <v>67.194000000000003</v>
      </c>
      <c r="H13" s="91">
        <v>2645.7890000000002</v>
      </c>
      <c r="I13" s="89"/>
    </row>
    <row r="14" spans="1:19" ht="15.75" customHeight="1" x14ac:dyDescent="0.25">
      <c r="A14" s="59" t="s">
        <v>20</v>
      </c>
      <c r="B14" s="91">
        <v>2260.9549999999999</v>
      </c>
      <c r="C14" s="91">
        <v>67.174999999999997</v>
      </c>
      <c r="D14" s="91">
        <v>191.196</v>
      </c>
      <c r="E14" s="91">
        <v>31.876999999999999</v>
      </c>
      <c r="F14" s="91">
        <v>18.311</v>
      </c>
      <c r="G14" s="91">
        <v>35.546999999999997</v>
      </c>
      <c r="H14" s="91">
        <v>2605.0610000000001</v>
      </c>
      <c r="I14" s="89"/>
    </row>
    <row r="15" spans="1:19" ht="15.75" customHeight="1" x14ac:dyDescent="0.25">
      <c r="A15" s="59" t="s">
        <v>21</v>
      </c>
      <c r="B15" s="91">
        <v>3323.0079999999998</v>
      </c>
      <c r="C15" s="91">
        <v>120.708</v>
      </c>
      <c r="D15" s="91">
        <v>301.471</v>
      </c>
      <c r="E15" s="91">
        <v>51.569000000000003</v>
      </c>
      <c r="F15" s="91">
        <v>20.558</v>
      </c>
      <c r="G15" s="91">
        <v>58.235999999999997</v>
      </c>
      <c r="H15" s="91">
        <v>3875.55</v>
      </c>
      <c r="I15" s="89"/>
    </row>
    <row r="16" spans="1:19" ht="15.75" customHeight="1" x14ac:dyDescent="0.25">
      <c r="A16" s="59" t="s">
        <v>22</v>
      </c>
      <c r="B16" s="91">
        <v>1990.3920000000001</v>
      </c>
      <c r="C16" s="91">
        <v>91.55</v>
      </c>
      <c r="D16" s="91">
        <v>210.44</v>
      </c>
      <c r="E16" s="91">
        <v>35.430999999999997</v>
      </c>
      <c r="F16" s="91">
        <v>13.239000000000001</v>
      </c>
      <c r="G16" s="91">
        <v>64.974000000000004</v>
      </c>
      <c r="H16" s="91">
        <v>2406.0259999999998</v>
      </c>
      <c r="I16" s="89"/>
    </row>
    <row r="17" spans="1:9" ht="24.75" customHeight="1" x14ac:dyDescent="0.25">
      <c r="A17" s="59" t="s">
        <v>23</v>
      </c>
      <c r="B17" s="91">
        <v>18212.136999999999</v>
      </c>
      <c r="C17" s="91">
        <v>620.08699999999999</v>
      </c>
      <c r="D17" s="91">
        <v>1797.433</v>
      </c>
      <c r="E17" s="91">
        <v>360.23900000000003</v>
      </c>
      <c r="F17" s="91">
        <v>125.79899999999998</v>
      </c>
      <c r="G17" s="91">
        <v>452.48399999999998</v>
      </c>
      <c r="H17" s="91">
        <v>21568.179000000004</v>
      </c>
      <c r="I17" s="89"/>
    </row>
    <row r="18" spans="1:9" ht="24.75" customHeight="1" x14ac:dyDescent="0.25">
      <c r="A18" s="59" t="s">
        <v>24</v>
      </c>
      <c r="B18" s="91">
        <v>1017.441</v>
      </c>
      <c r="C18" s="91">
        <v>25.363</v>
      </c>
      <c r="D18" s="91">
        <v>105.91200000000001</v>
      </c>
      <c r="E18" s="91">
        <v>18.59</v>
      </c>
      <c r="F18" s="91">
        <v>8.2319999999999993</v>
      </c>
      <c r="G18" s="91">
        <v>32.584000000000003</v>
      </c>
      <c r="H18" s="91">
        <v>1208.1220000000001</v>
      </c>
      <c r="I18" s="89"/>
    </row>
    <row r="19" spans="1:9" ht="24.75" customHeight="1" x14ac:dyDescent="0.25">
      <c r="A19" s="59" t="s">
        <v>25</v>
      </c>
      <c r="B19" s="91">
        <v>1609.4490000000001</v>
      </c>
      <c r="C19" s="91">
        <v>28.690999999999999</v>
      </c>
      <c r="D19" s="91">
        <v>149.45599999999999</v>
      </c>
      <c r="E19" s="91">
        <v>31.72</v>
      </c>
      <c r="F19" s="91">
        <v>15.407999999999999</v>
      </c>
      <c r="G19" s="91">
        <v>63.457999999999998</v>
      </c>
      <c r="H19" s="91">
        <v>1898.182</v>
      </c>
      <c r="I19" s="89"/>
    </row>
    <row r="20" spans="1:9" ht="24" customHeight="1" x14ac:dyDescent="0.2">
      <c r="A20" s="59" t="s">
        <v>65</v>
      </c>
      <c r="B20" s="91">
        <v>383.76799999999997</v>
      </c>
      <c r="C20" s="91">
        <v>17.582999999999998</v>
      </c>
      <c r="D20" s="91">
        <v>43.67</v>
      </c>
      <c r="E20" s="91">
        <v>6.2279999999999998</v>
      </c>
      <c r="F20" s="91">
        <v>2.5179999999999998</v>
      </c>
      <c r="G20" s="91">
        <v>12.958</v>
      </c>
      <c r="H20" s="91">
        <v>466.72500000000002</v>
      </c>
    </row>
    <row r="21" spans="1:9" ht="24" customHeight="1" x14ac:dyDescent="0.2">
      <c r="A21" s="59" t="s">
        <v>95</v>
      </c>
      <c r="B21" s="91">
        <v>171.30799999999999</v>
      </c>
      <c r="C21" s="91">
        <v>10.769</v>
      </c>
      <c r="D21" s="91">
        <v>26.303000000000001</v>
      </c>
      <c r="E21" s="91">
        <v>6.0919999999999996</v>
      </c>
      <c r="F21" s="91">
        <v>1.508</v>
      </c>
      <c r="G21" s="91">
        <v>12.164999999999999</v>
      </c>
      <c r="H21" s="91">
        <v>228.14500000000001</v>
      </c>
    </row>
    <row r="22" spans="1:9" ht="24" customHeight="1" thickBot="1" x14ac:dyDescent="0.2">
      <c r="A22" s="70" t="s">
        <v>28</v>
      </c>
      <c r="B22" s="92">
        <v>21394.102999999999</v>
      </c>
      <c r="C22" s="92">
        <v>702.49300000000005</v>
      </c>
      <c r="D22" s="92">
        <v>2122.7739999999999</v>
      </c>
      <c r="E22" s="92">
        <v>422.86899999999997</v>
      </c>
      <c r="F22" s="92">
        <v>153.46499999999997</v>
      </c>
      <c r="G22" s="92">
        <v>573.64899999999989</v>
      </c>
      <c r="H22" s="92">
        <v>25369.353000000003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3.15" x14ac:dyDescent="0.2"/>
  <cols>
    <col min="1" max="1" width="39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122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84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18.75" customHeight="1" x14ac:dyDescent="0.25">
      <c r="A8" s="59" t="s">
        <v>14</v>
      </c>
      <c r="B8" s="91">
        <v>741.74599999999998</v>
      </c>
      <c r="C8" s="91">
        <v>16.812000000000001</v>
      </c>
      <c r="D8" s="91">
        <v>66.924000000000007</v>
      </c>
      <c r="E8" s="91">
        <v>13.747999999999999</v>
      </c>
      <c r="F8" s="91">
        <v>6.2629999999999999</v>
      </c>
      <c r="G8" s="91">
        <v>18.77</v>
      </c>
      <c r="H8" s="91">
        <v>864.26300000000003</v>
      </c>
      <c r="I8" s="89"/>
      <c r="K8" s="63"/>
      <c r="Q8" s="54"/>
      <c r="R8" s="54"/>
      <c r="S8" s="54"/>
    </row>
    <row r="9" spans="1:19" s="55" customFormat="1" ht="15.75" customHeight="1" x14ac:dyDescent="0.25">
      <c r="A9" s="59" t="s">
        <v>15</v>
      </c>
      <c r="B9" s="91">
        <v>2364.3879999999999</v>
      </c>
      <c r="C9" s="91">
        <v>64.424999999999997</v>
      </c>
      <c r="D9" s="91">
        <v>223.31399999999999</v>
      </c>
      <c r="E9" s="91">
        <v>54.03</v>
      </c>
      <c r="F9" s="91">
        <v>16.533999999999999</v>
      </c>
      <c r="G9" s="91">
        <v>53.082000000000001</v>
      </c>
      <c r="H9" s="91">
        <v>2775.7730000000001</v>
      </c>
      <c r="I9" s="89"/>
      <c r="K9" s="63"/>
      <c r="Q9" s="54"/>
      <c r="R9" s="54"/>
      <c r="S9" s="54"/>
    </row>
    <row r="10" spans="1:19" s="55" customFormat="1" ht="15.75" customHeight="1" x14ac:dyDescent="0.25">
      <c r="A10" s="59" t="s">
        <v>104</v>
      </c>
      <c r="B10" s="91">
        <v>1625.0160000000001</v>
      </c>
      <c r="C10" s="91">
        <v>58.283999999999999</v>
      </c>
      <c r="D10" s="91">
        <v>170.82</v>
      </c>
      <c r="E10" s="91">
        <v>42.11</v>
      </c>
      <c r="F10" s="91">
        <v>12.785</v>
      </c>
      <c r="G10" s="91">
        <v>54.139000000000003</v>
      </c>
      <c r="H10" s="91">
        <v>1963.154</v>
      </c>
      <c r="I10" s="89"/>
      <c r="K10" s="63"/>
      <c r="Q10" s="54"/>
      <c r="R10" s="54"/>
      <c r="S10" s="54"/>
    </row>
    <row r="11" spans="1:19" s="55" customFormat="1" ht="15.75" customHeight="1" x14ac:dyDescent="0.25">
      <c r="A11" s="66" t="s">
        <v>17</v>
      </c>
      <c r="B11" s="91">
        <v>1529.191</v>
      </c>
      <c r="C11" s="91">
        <v>60.512</v>
      </c>
      <c r="D11" s="91">
        <v>160.57900000000001</v>
      </c>
      <c r="E11" s="91">
        <v>35.518999999999998</v>
      </c>
      <c r="F11" s="91">
        <v>10.494999999999999</v>
      </c>
      <c r="G11" s="91">
        <v>55.499000000000002</v>
      </c>
      <c r="H11" s="91">
        <v>1851.7950000000001</v>
      </c>
      <c r="I11" s="89"/>
      <c r="K11" s="63"/>
      <c r="Q11" s="54"/>
      <c r="R11" s="54"/>
      <c r="S11" s="54"/>
    </row>
    <row r="12" spans="1:19" s="49" customFormat="1" ht="15.75" customHeight="1" x14ac:dyDescent="0.25">
      <c r="A12" s="59" t="s">
        <v>18</v>
      </c>
      <c r="B12" s="91">
        <v>2060.0070000000001</v>
      </c>
      <c r="C12" s="91">
        <v>60.881999999999998</v>
      </c>
      <c r="D12" s="91">
        <v>243.45599999999999</v>
      </c>
      <c r="E12" s="91">
        <v>49.686999999999998</v>
      </c>
      <c r="F12" s="91">
        <v>13.714</v>
      </c>
      <c r="G12" s="91">
        <v>53.679000000000002</v>
      </c>
      <c r="H12" s="91">
        <v>2481.4250000000002</v>
      </c>
      <c r="I12" s="89"/>
    </row>
    <row r="13" spans="1:19" ht="15.75" customHeight="1" x14ac:dyDescent="0.25">
      <c r="A13" s="59" t="s">
        <v>19</v>
      </c>
      <c r="B13" s="91">
        <v>2165.65</v>
      </c>
      <c r="C13" s="91">
        <v>88.221999999999994</v>
      </c>
      <c r="D13" s="91">
        <v>221.179</v>
      </c>
      <c r="E13" s="91">
        <v>42.914000000000001</v>
      </c>
      <c r="F13" s="91">
        <v>13.68</v>
      </c>
      <c r="G13" s="91">
        <v>69.483000000000004</v>
      </c>
      <c r="H13" s="91">
        <v>2601.1280000000002</v>
      </c>
      <c r="I13" s="89"/>
    </row>
    <row r="14" spans="1:19" ht="15.75" customHeight="1" x14ac:dyDescent="0.25">
      <c r="A14" s="59" t="s">
        <v>20</v>
      </c>
      <c r="B14" s="91">
        <v>2266.3789999999999</v>
      </c>
      <c r="C14" s="91">
        <v>66.885999999999996</v>
      </c>
      <c r="D14" s="91">
        <v>200.655</v>
      </c>
      <c r="E14" s="91">
        <v>33.692999999999998</v>
      </c>
      <c r="F14" s="91">
        <v>18.274000000000001</v>
      </c>
      <c r="G14" s="91">
        <v>37.456000000000003</v>
      </c>
      <c r="H14" s="91">
        <v>2623.3429999999998</v>
      </c>
      <c r="I14" s="89"/>
    </row>
    <row r="15" spans="1:19" ht="15.75" customHeight="1" x14ac:dyDescent="0.25">
      <c r="A15" s="59" t="s">
        <v>21</v>
      </c>
      <c r="B15" s="91">
        <v>3287.4050000000002</v>
      </c>
      <c r="C15" s="91">
        <v>123.44</v>
      </c>
      <c r="D15" s="91">
        <v>301.93</v>
      </c>
      <c r="E15" s="91">
        <v>49.609000000000002</v>
      </c>
      <c r="F15" s="91">
        <v>20.280999999999999</v>
      </c>
      <c r="G15" s="91">
        <v>62.686999999999998</v>
      </c>
      <c r="H15" s="91">
        <v>3845.3519999999999</v>
      </c>
      <c r="I15" s="89"/>
    </row>
    <row r="16" spans="1:19" ht="15.75" customHeight="1" x14ac:dyDescent="0.25">
      <c r="A16" s="59" t="s">
        <v>22</v>
      </c>
      <c r="B16" s="91">
        <v>1969.9280000000001</v>
      </c>
      <c r="C16" s="91">
        <v>95.974000000000004</v>
      </c>
      <c r="D16" s="91">
        <v>212.07</v>
      </c>
      <c r="E16" s="91">
        <v>35.588999999999999</v>
      </c>
      <c r="F16" s="91">
        <v>13.336</v>
      </c>
      <c r="G16" s="91">
        <v>66.822000000000003</v>
      </c>
      <c r="H16" s="91">
        <v>2393.7190000000001</v>
      </c>
      <c r="I16" s="89"/>
    </row>
    <row r="17" spans="1:9" ht="24.75" customHeight="1" x14ac:dyDescent="0.25">
      <c r="A17" s="59" t="s">
        <v>23</v>
      </c>
      <c r="B17" s="91">
        <v>18009.710000000003</v>
      </c>
      <c r="C17" s="91">
        <v>635.43700000000001</v>
      </c>
      <c r="D17" s="91">
        <v>1800.9269999999999</v>
      </c>
      <c r="E17" s="91">
        <v>356.89899999999994</v>
      </c>
      <c r="F17" s="91">
        <v>125.36199999999998</v>
      </c>
      <c r="G17" s="91">
        <v>471.61700000000008</v>
      </c>
      <c r="H17" s="91">
        <v>21399.952000000001</v>
      </c>
      <c r="I17" s="89"/>
    </row>
    <row r="18" spans="1:9" ht="24.75" customHeight="1" x14ac:dyDescent="0.25">
      <c r="A18" s="59" t="s">
        <v>24</v>
      </c>
      <c r="B18" s="91">
        <v>1006.405</v>
      </c>
      <c r="C18" s="91">
        <v>25.989000000000001</v>
      </c>
      <c r="D18" s="91">
        <v>108.131</v>
      </c>
      <c r="E18" s="91">
        <v>18.431000000000001</v>
      </c>
      <c r="F18" s="91">
        <v>8.3569999999999993</v>
      </c>
      <c r="G18" s="91">
        <v>33.546999999999997</v>
      </c>
      <c r="H18" s="91">
        <v>1200.8599999999999</v>
      </c>
      <c r="I18" s="89"/>
    </row>
    <row r="19" spans="1:9" ht="24.75" customHeight="1" x14ac:dyDescent="0.25">
      <c r="A19" s="59" t="s">
        <v>25</v>
      </c>
      <c r="B19" s="91">
        <v>1588.749</v>
      </c>
      <c r="C19" s="91">
        <v>28.873000000000001</v>
      </c>
      <c r="D19" s="91">
        <v>151.84100000000001</v>
      </c>
      <c r="E19" s="91">
        <v>31.681000000000001</v>
      </c>
      <c r="F19" s="91">
        <v>15.599</v>
      </c>
      <c r="G19" s="91">
        <v>65.164000000000001</v>
      </c>
      <c r="H19" s="91">
        <v>1881.9069999999999</v>
      </c>
      <c r="I19" s="89"/>
    </row>
    <row r="20" spans="1:9" ht="24" customHeight="1" x14ac:dyDescent="0.2">
      <c r="A20" s="59" t="s">
        <v>65</v>
      </c>
      <c r="B20" s="91">
        <v>379.61799999999999</v>
      </c>
      <c r="C20" s="91">
        <v>18.03</v>
      </c>
      <c r="D20" s="91">
        <v>45.134</v>
      </c>
      <c r="E20" s="91">
        <v>6.859</v>
      </c>
      <c r="F20" s="91">
        <v>2.6379999999999999</v>
      </c>
      <c r="G20" s="91">
        <v>13.528</v>
      </c>
      <c r="H20" s="91">
        <v>465.80700000000002</v>
      </c>
    </row>
    <row r="21" spans="1:9" ht="24" customHeight="1" x14ac:dyDescent="0.2">
      <c r="A21" s="59" t="s">
        <v>95</v>
      </c>
      <c r="B21" s="91">
        <v>214.721</v>
      </c>
      <c r="C21" s="91">
        <v>12.593</v>
      </c>
      <c r="D21" s="91">
        <v>31.62</v>
      </c>
      <c r="E21" s="91">
        <v>7.0359999999999996</v>
      </c>
      <c r="F21" s="91">
        <v>1.784</v>
      </c>
      <c r="G21" s="91">
        <v>15.007</v>
      </c>
      <c r="H21" s="91">
        <v>282.92500000000001</v>
      </c>
    </row>
    <row r="22" spans="1:9" ht="24" customHeight="1" thickBot="1" x14ac:dyDescent="0.2">
      <c r="A22" s="70" t="s">
        <v>28</v>
      </c>
      <c r="B22" s="92">
        <v>21199.203000000001</v>
      </c>
      <c r="C22" s="92">
        <v>720.92200000000003</v>
      </c>
      <c r="D22" s="92">
        <v>2137.6529999999998</v>
      </c>
      <c r="E22" s="92">
        <v>420.90599999999989</v>
      </c>
      <c r="F22" s="92">
        <v>153.73999999999998</v>
      </c>
      <c r="G22" s="92">
        <v>598.86300000000006</v>
      </c>
      <c r="H22" s="92">
        <v>25231.451000000001</v>
      </c>
    </row>
    <row r="23" spans="1:9" ht="22.5" customHeight="1" x14ac:dyDescent="0.2">
      <c r="A23" s="72" t="s">
        <v>34</v>
      </c>
      <c r="B23" s="73"/>
      <c r="C23" s="73"/>
      <c r="D23" s="73"/>
      <c r="E23" s="73"/>
      <c r="F23" s="73"/>
      <c r="G23" s="72"/>
    </row>
    <row r="24" spans="1:9" ht="15" x14ac:dyDescent="0.2">
      <c r="A24" s="72" t="s">
        <v>92</v>
      </c>
      <c r="B24" s="73"/>
      <c r="C24" s="73"/>
      <c r="D24" s="73"/>
      <c r="E24" s="73"/>
      <c r="F24" s="73"/>
      <c r="G24" s="72"/>
    </row>
    <row r="25" spans="1:9" ht="15" x14ac:dyDescent="0.2">
      <c r="A25" s="72" t="s">
        <v>43</v>
      </c>
      <c r="B25" s="73"/>
      <c r="C25" s="73"/>
      <c r="D25" s="73"/>
      <c r="E25" s="73"/>
      <c r="F25" s="73"/>
      <c r="G25" s="72"/>
    </row>
    <row r="26" spans="1:9" ht="15" x14ac:dyDescent="0.2">
      <c r="A26" s="72"/>
      <c r="G26"/>
    </row>
    <row r="27" spans="1:9" s="77" customFormat="1" ht="12.75" x14ac:dyDescent="0.2">
      <c r="A27" s="28"/>
      <c r="B27" s="28"/>
      <c r="C27" s="79"/>
      <c r="D27" s="28"/>
      <c r="E27" s="28"/>
      <c r="H27" s="90" t="s">
        <v>36</v>
      </c>
    </row>
    <row r="28" spans="1:9" s="77" customFormat="1" ht="12.75" x14ac:dyDescent="0.2">
      <c r="A28" s="28" t="s">
        <v>35</v>
      </c>
      <c r="B28" s="78"/>
      <c r="C28" s="79"/>
      <c r="D28" s="28"/>
      <c r="E28" s="28"/>
      <c r="H28" s="90"/>
    </row>
    <row r="29" spans="1:9" s="77" customFormat="1" ht="12.75" x14ac:dyDescent="0.2">
      <c r="A29" s="81" t="s">
        <v>70</v>
      </c>
      <c r="B29" s="28"/>
      <c r="C29" s="79"/>
      <c r="D29" s="28"/>
      <c r="E29" s="28"/>
      <c r="H29" s="90"/>
    </row>
    <row r="30" spans="1:9" s="77" customFormat="1" ht="14.25" x14ac:dyDescent="0.2">
      <c r="A30" s="82" t="s">
        <v>39</v>
      </c>
      <c r="B30" s="82"/>
      <c r="C30" s="82"/>
      <c r="D30" s="82"/>
      <c r="E30" s="82"/>
      <c r="F30" s="82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/>
  </sheetViews>
  <sheetFormatPr defaultColWidth="11.7109375" defaultRowHeight="13.15" x14ac:dyDescent="0.2"/>
  <cols>
    <col min="1" max="1" width="53.425781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50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1106.9870000000001</v>
      </c>
      <c r="C9" s="60">
        <v>44.279000000000003</v>
      </c>
      <c r="D9" s="60">
        <v>153.13499999999999</v>
      </c>
      <c r="E9" s="60">
        <v>15.840999999999999</v>
      </c>
      <c r="F9" s="60">
        <v>6.4859999999999998</v>
      </c>
      <c r="G9" s="60">
        <v>22.023</v>
      </c>
      <c r="H9" s="60">
        <v>1348.751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3166.355</v>
      </c>
      <c r="C10" s="60">
        <v>127.06100000000001</v>
      </c>
      <c r="D10" s="60">
        <v>330.97300000000001</v>
      </c>
      <c r="E10" s="60">
        <v>67.325000000000003</v>
      </c>
      <c r="F10" s="60">
        <v>16.347000000000001</v>
      </c>
      <c r="G10" s="60">
        <v>64.355999999999995</v>
      </c>
      <c r="H10" s="60">
        <v>3772.4169999999999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2410.3139999999999</v>
      </c>
      <c r="C11" s="60">
        <v>109.867</v>
      </c>
      <c r="D11" s="60">
        <v>273.38900000000001</v>
      </c>
      <c r="E11" s="60">
        <v>46.378</v>
      </c>
      <c r="F11" s="60">
        <v>12.391999999999999</v>
      </c>
      <c r="G11" s="60">
        <v>64.257999999999996</v>
      </c>
      <c r="H11" s="60">
        <v>2916.598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2356.9639999999999</v>
      </c>
      <c r="C12" s="60">
        <v>114.32</v>
      </c>
      <c r="D12" s="60">
        <v>320.30900000000003</v>
      </c>
      <c r="E12" s="60">
        <v>49.348999999999997</v>
      </c>
      <c r="F12" s="60">
        <v>10.971</v>
      </c>
      <c r="G12" s="60">
        <v>69.256</v>
      </c>
      <c r="H12" s="60">
        <v>2921.1689999999999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3008.8220000000001</v>
      </c>
      <c r="C13" s="60">
        <v>113.297</v>
      </c>
      <c r="D13" s="60">
        <v>436.04500000000002</v>
      </c>
      <c r="E13" s="60">
        <v>60.369</v>
      </c>
      <c r="F13" s="60">
        <v>14.497</v>
      </c>
      <c r="G13" s="60">
        <v>63.752000000000002</v>
      </c>
      <c r="H13" s="60">
        <v>3696.7820000000002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3338.3989999999999</v>
      </c>
      <c r="C14" s="60">
        <v>149.619</v>
      </c>
      <c r="D14" s="60">
        <v>397.75400000000002</v>
      </c>
      <c r="E14" s="60">
        <v>50.137</v>
      </c>
      <c r="F14" s="60">
        <v>13.805999999999999</v>
      </c>
      <c r="G14" s="60">
        <v>83.034999999999997</v>
      </c>
      <c r="H14" s="60">
        <v>4032.75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2669.9430000000002</v>
      </c>
      <c r="C15" s="60">
        <v>127.81699999999999</v>
      </c>
      <c r="D15" s="60">
        <v>221.78</v>
      </c>
      <c r="E15" s="60">
        <v>20.88</v>
      </c>
      <c r="F15" s="60">
        <v>20.872</v>
      </c>
      <c r="G15" s="60">
        <v>33.496000000000002</v>
      </c>
      <c r="H15" s="60">
        <v>3094.788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5100.4480000000003</v>
      </c>
      <c r="C16" s="60">
        <v>226.53800000000001</v>
      </c>
      <c r="D16" s="60">
        <v>637.16700000000003</v>
      </c>
      <c r="E16" s="60">
        <v>69.366</v>
      </c>
      <c r="F16" s="60">
        <v>22.55</v>
      </c>
      <c r="G16" s="60">
        <v>78.62</v>
      </c>
      <c r="H16" s="60">
        <v>6134.6890000000003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3092.5990000000002</v>
      </c>
      <c r="C17" s="60">
        <v>159.93799999999999</v>
      </c>
      <c r="D17" s="60">
        <v>464.75900000000001</v>
      </c>
      <c r="E17" s="60">
        <v>48.197000000000003</v>
      </c>
      <c r="F17" s="60">
        <v>19.262</v>
      </c>
      <c r="G17" s="60">
        <v>97.747</v>
      </c>
      <c r="H17" s="60">
        <v>3882.502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26250.830999999998</v>
      </c>
      <c r="C18" s="60">
        <v>1172.7360000000001</v>
      </c>
      <c r="D18" s="60">
        <v>3235.3110000000001</v>
      </c>
      <c r="E18" s="60">
        <v>427.84199999999998</v>
      </c>
      <c r="F18" s="60">
        <v>137.18299999999999</v>
      </c>
      <c r="G18" s="60">
        <v>576.54300000000001</v>
      </c>
      <c r="H18" s="60">
        <v>31800.446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1527.096</v>
      </c>
      <c r="C19" s="60">
        <v>61.491</v>
      </c>
      <c r="D19" s="60">
        <v>200.12700000000001</v>
      </c>
      <c r="E19" s="60">
        <v>21.760999999999999</v>
      </c>
      <c r="F19" s="60">
        <v>9.2850000000000001</v>
      </c>
      <c r="G19" s="60">
        <v>54.183</v>
      </c>
      <c r="H19" s="60">
        <v>1873.943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2433.9879999999998</v>
      </c>
      <c r="C20" s="60">
        <v>79.137</v>
      </c>
      <c r="D20" s="60">
        <v>281.85000000000002</v>
      </c>
      <c r="E20" s="60">
        <v>37.828000000000003</v>
      </c>
      <c r="F20" s="60">
        <v>15.173</v>
      </c>
      <c r="G20" s="60">
        <v>80.343999999999994</v>
      </c>
      <c r="H20" s="60">
        <v>2928.32</v>
      </c>
      <c r="I20" s="61"/>
      <c r="J20" s="67"/>
      <c r="R20" s="65"/>
    </row>
    <row r="21" spans="1:18" ht="24" customHeight="1" x14ac:dyDescent="0.25">
      <c r="A21" s="59" t="s">
        <v>26</v>
      </c>
      <c r="B21" s="60">
        <v>656.56500000000005</v>
      </c>
      <c r="C21" s="60">
        <v>16.196999999999999</v>
      </c>
      <c r="D21" s="60">
        <v>67.424999999999997</v>
      </c>
      <c r="E21" s="60">
        <v>6.7039999999999997</v>
      </c>
      <c r="F21" s="60">
        <v>1.651</v>
      </c>
      <c r="G21" s="60">
        <v>11.73</v>
      </c>
      <c r="H21" s="60">
        <v>760.27200000000005</v>
      </c>
      <c r="I21" s="61"/>
      <c r="R21" s="65"/>
    </row>
    <row r="22" spans="1:18" ht="24" customHeight="1" x14ac:dyDescent="0.25">
      <c r="A22" s="59" t="s">
        <v>27</v>
      </c>
      <c r="B22" s="60">
        <v>2.3620000000000001</v>
      </c>
      <c r="C22" s="60">
        <v>0.82599999999999996</v>
      </c>
      <c r="D22" s="60">
        <v>1.038</v>
      </c>
      <c r="E22" s="60">
        <v>8.1000000000000003E-2</v>
      </c>
      <c r="F22" s="60">
        <v>6.5000000000000002E-2</v>
      </c>
      <c r="G22" s="60">
        <v>0.73499999999999999</v>
      </c>
      <c r="H22" s="60">
        <v>5.1070000000000002</v>
      </c>
      <c r="I22" s="61"/>
      <c r="R22" s="65"/>
    </row>
    <row r="23" spans="1:18" ht="24" customHeight="1" x14ac:dyDescent="0.25">
      <c r="A23" s="59" t="s">
        <v>28</v>
      </c>
      <c r="B23" s="60">
        <v>30870.842000000001</v>
      </c>
      <c r="C23" s="60">
        <v>1330.3869999999999</v>
      </c>
      <c r="D23" s="60">
        <v>3785.7510000000002</v>
      </c>
      <c r="E23" s="60">
        <v>494.21600000000001</v>
      </c>
      <c r="F23" s="60">
        <v>163.357</v>
      </c>
      <c r="G23" s="60">
        <v>723.53499999999997</v>
      </c>
      <c r="H23" s="60">
        <v>37368.088000000003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928.19</v>
      </c>
      <c r="C24" s="60">
        <v>24.978000000000002</v>
      </c>
      <c r="D24" s="60">
        <v>106.759</v>
      </c>
      <c r="E24" s="60">
        <v>23.523</v>
      </c>
      <c r="F24" s="60">
        <v>5.5739999999999998</v>
      </c>
      <c r="G24" s="60">
        <v>30.488</v>
      </c>
      <c r="H24" s="60">
        <v>1119.5119999999999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14.589</v>
      </c>
      <c r="C25" s="60">
        <v>0.24099999999999999</v>
      </c>
      <c r="D25" s="60">
        <v>1.085</v>
      </c>
      <c r="E25" s="60">
        <v>0.15</v>
      </c>
      <c r="F25" s="60">
        <v>2.8000000000000001E-2</v>
      </c>
      <c r="G25" s="60">
        <v>7.0000000000000007E-2</v>
      </c>
      <c r="H25" s="60">
        <v>16.163</v>
      </c>
      <c r="I25" s="61"/>
      <c r="J25" s="67"/>
      <c r="R25" s="65"/>
    </row>
    <row r="26" spans="1:18" ht="24" customHeight="1" x14ac:dyDescent="0.25">
      <c r="A26" s="59" t="s">
        <v>31</v>
      </c>
      <c r="B26" s="60">
        <v>0.32600000000000001</v>
      </c>
      <c r="C26" s="60">
        <v>5.0000000000000001E-3</v>
      </c>
      <c r="D26" s="60">
        <v>1.2E-2</v>
      </c>
      <c r="E26" s="60">
        <v>0</v>
      </c>
      <c r="F26" s="60">
        <v>0</v>
      </c>
      <c r="G26" s="60">
        <v>0</v>
      </c>
      <c r="H26" s="60">
        <v>0.34300000000000003</v>
      </c>
      <c r="I26" s="61"/>
      <c r="R26" s="65"/>
    </row>
    <row r="27" spans="1:18" ht="24" customHeight="1" x14ac:dyDescent="0.25">
      <c r="A27" s="59" t="s">
        <v>29</v>
      </c>
      <c r="B27" s="60">
        <v>943.10500000000002</v>
      </c>
      <c r="C27" s="60">
        <v>25.224</v>
      </c>
      <c r="D27" s="60">
        <v>107.85599999999999</v>
      </c>
      <c r="E27" s="60">
        <v>23.672999999999998</v>
      </c>
      <c r="F27" s="60">
        <v>5.6020000000000003</v>
      </c>
      <c r="G27" s="60">
        <v>30.558</v>
      </c>
      <c r="H27" s="60">
        <v>1136.018</v>
      </c>
      <c r="I27" s="61"/>
      <c r="J27" s="67"/>
      <c r="R27" s="65"/>
    </row>
    <row r="28" spans="1:18" ht="24" customHeight="1" x14ac:dyDescent="0.25">
      <c r="A28" s="59" t="s">
        <v>32</v>
      </c>
      <c r="B28" s="60">
        <v>31813.947</v>
      </c>
      <c r="C28" s="60">
        <v>1355.6110000000001</v>
      </c>
      <c r="D28" s="60">
        <v>3893.607</v>
      </c>
      <c r="E28" s="60">
        <v>517.88900000000001</v>
      </c>
      <c r="F28" s="60">
        <v>168.959</v>
      </c>
      <c r="G28" s="60">
        <v>754.09299999999996</v>
      </c>
      <c r="H28" s="60">
        <v>38504.106</v>
      </c>
      <c r="I28" s="61"/>
      <c r="J28" s="67"/>
      <c r="R28" s="65"/>
    </row>
    <row r="29" spans="1:18" ht="31.5" customHeight="1" x14ac:dyDescent="0.25">
      <c r="A29" s="68" t="s">
        <v>33</v>
      </c>
      <c r="B29" s="60"/>
      <c r="C29" s="60"/>
      <c r="D29" s="60"/>
      <c r="E29" s="60"/>
      <c r="F29" s="60"/>
      <c r="G29" s="60"/>
      <c r="H29" s="60"/>
      <c r="I29" s="61"/>
    </row>
    <row r="30" spans="1:18" ht="21.75" customHeight="1" x14ac:dyDescent="0.25">
      <c r="A30" s="59" t="s">
        <v>14</v>
      </c>
      <c r="B30" s="60">
        <v>421.8</v>
      </c>
      <c r="C30" s="60">
        <v>16.899999999999999</v>
      </c>
      <c r="D30" s="60">
        <v>58.3</v>
      </c>
      <c r="E30" s="60">
        <v>6</v>
      </c>
      <c r="F30" s="60">
        <v>2.5</v>
      </c>
      <c r="G30" s="60">
        <v>8.4</v>
      </c>
      <c r="H30" s="60">
        <v>513.9</v>
      </c>
      <c r="I30" s="61"/>
      <c r="J30" s="69"/>
      <c r="K30" s="69"/>
      <c r="N30" s="69"/>
      <c r="O30" s="69"/>
      <c r="P30" s="69"/>
      <c r="Q30" s="69"/>
    </row>
    <row r="31" spans="1:18" ht="15.75" x14ac:dyDescent="0.25">
      <c r="A31" s="59" t="s">
        <v>15</v>
      </c>
      <c r="B31" s="60">
        <v>441.4</v>
      </c>
      <c r="C31" s="60">
        <v>17.7</v>
      </c>
      <c r="D31" s="60">
        <v>46.1</v>
      </c>
      <c r="E31" s="60">
        <v>9.4</v>
      </c>
      <c r="F31" s="60">
        <v>2.2999999999999998</v>
      </c>
      <c r="G31" s="60">
        <v>9</v>
      </c>
      <c r="H31" s="60">
        <v>525.9</v>
      </c>
      <c r="I31" s="61"/>
      <c r="J31" s="69"/>
      <c r="K31" s="69"/>
      <c r="N31" s="69"/>
      <c r="O31" s="69"/>
      <c r="P31" s="69"/>
    </row>
    <row r="32" spans="1:18" ht="15.75" x14ac:dyDescent="0.25">
      <c r="A32" s="59" t="s">
        <v>16</v>
      </c>
      <c r="B32" s="60">
        <v>447.1</v>
      </c>
      <c r="C32" s="60">
        <v>20.399999999999999</v>
      </c>
      <c r="D32" s="60">
        <v>50.7</v>
      </c>
      <c r="E32" s="60">
        <v>8.6</v>
      </c>
      <c r="F32" s="60">
        <v>2.2999999999999998</v>
      </c>
      <c r="G32" s="60">
        <v>11.9</v>
      </c>
      <c r="H32" s="60">
        <v>541.1</v>
      </c>
      <c r="I32" s="61"/>
      <c r="J32" s="69"/>
      <c r="K32" s="69"/>
      <c r="N32" s="69"/>
      <c r="O32" s="69"/>
      <c r="P32" s="69"/>
    </row>
    <row r="33" spans="1:16" ht="15.75" x14ac:dyDescent="0.25">
      <c r="A33" s="66" t="s">
        <v>17</v>
      </c>
      <c r="B33" s="60">
        <v>503.9</v>
      </c>
      <c r="C33" s="60">
        <v>24.4</v>
      </c>
      <c r="D33" s="60">
        <v>68.5</v>
      </c>
      <c r="E33" s="60">
        <v>10.6</v>
      </c>
      <c r="F33" s="60">
        <v>2.2999999999999998</v>
      </c>
      <c r="G33" s="60">
        <v>14.8</v>
      </c>
      <c r="H33" s="60">
        <v>624.6</v>
      </c>
      <c r="I33" s="61"/>
      <c r="J33" s="69"/>
      <c r="K33" s="69"/>
      <c r="N33" s="69"/>
    </row>
    <row r="34" spans="1:16" ht="15.75" x14ac:dyDescent="0.25">
      <c r="A34" s="59" t="s">
        <v>18</v>
      </c>
      <c r="B34" s="60">
        <v>523.20000000000005</v>
      </c>
      <c r="C34" s="60">
        <v>19.7</v>
      </c>
      <c r="D34" s="60">
        <v>75.8</v>
      </c>
      <c r="E34" s="60">
        <v>10.5</v>
      </c>
      <c r="F34" s="60">
        <v>2.5</v>
      </c>
      <c r="G34" s="60">
        <v>11.1</v>
      </c>
      <c r="H34" s="60">
        <v>642.79999999999995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19</v>
      </c>
      <c r="B35" s="60">
        <v>549.4</v>
      </c>
      <c r="C35" s="60">
        <v>24.6</v>
      </c>
      <c r="D35" s="60">
        <v>65.5</v>
      </c>
      <c r="E35" s="60">
        <v>8.3000000000000007</v>
      </c>
      <c r="F35" s="60">
        <v>2.2999999999999998</v>
      </c>
      <c r="G35" s="60">
        <v>13.7</v>
      </c>
      <c r="H35" s="60">
        <v>663.7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20</v>
      </c>
      <c r="B36" s="60">
        <v>307.8</v>
      </c>
      <c r="C36" s="60">
        <v>14.7</v>
      </c>
      <c r="D36" s="60">
        <v>25.6</v>
      </c>
      <c r="E36" s="60">
        <v>2.4</v>
      </c>
      <c r="F36" s="60">
        <v>2.4</v>
      </c>
      <c r="G36" s="60">
        <v>3.9</v>
      </c>
      <c r="H36" s="60">
        <v>356.8</v>
      </c>
      <c r="I36" s="61"/>
      <c r="J36" s="69"/>
      <c r="K36" s="69"/>
      <c r="N36" s="69"/>
      <c r="O36" s="69"/>
      <c r="P36" s="69"/>
    </row>
    <row r="37" spans="1:16" ht="15.75" x14ac:dyDescent="0.25">
      <c r="A37" s="59" t="s">
        <v>21</v>
      </c>
      <c r="B37" s="60">
        <v>570</v>
      </c>
      <c r="C37" s="60">
        <v>25.3</v>
      </c>
      <c r="D37" s="60">
        <v>71.2</v>
      </c>
      <c r="E37" s="60">
        <v>7.8</v>
      </c>
      <c r="F37" s="60">
        <v>2.5</v>
      </c>
      <c r="G37" s="60">
        <v>8.8000000000000007</v>
      </c>
      <c r="H37" s="60">
        <v>685.6</v>
      </c>
      <c r="I37" s="61"/>
      <c r="J37" s="69"/>
      <c r="K37" s="69"/>
      <c r="N37" s="69"/>
    </row>
    <row r="38" spans="1:16" ht="15.75" x14ac:dyDescent="0.25">
      <c r="A38" s="59" t="s">
        <v>22</v>
      </c>
      <c r="B38" s="60">
        <v>565.29999999999995</v>
      </c>
      <c r="C38" s="60">
        <v>29.2</v>
      </c>
      <c r="D38" s="60">
        <v>84.9</v>
      </c>
      <c r="E38" s="60">
        <v>8.8000000000000007</v>
      </c>
      <c r="F38" s="60">
        <v>3.5</v>
      </c>
      <c r="G38" s="60">
        <v>17.899999999999999</v>
      </c>
      <c r="H38" s="60">
        <v>709.6</v>
      </c>
      <c r="I38" s="61"/>
      <c r="J38" s="69"/>
      <c r="K38" s="69"/>
      <c r="N38" s="69"/>
    </row>
    <row r="39" spans="1:16" ht="24" customHeight="1" x14ac:dyDescent="0.25">
      <c r="A39" s="59" t="s">
        <v>23</v>
      </c>
      <c r="B39" s="60">
        <v>479.1</v>
      </c>
      <c r="C39" s="60">
        <v>21.4</v>
      </c>
      <c r="D39" s="60">
        <v>59.1</v>
      </c>
      <c r="E39" s="60">
        <v>7.8</v>
      </c>
      <c r="F39" s="60">
        <v>2.5</v>
      </c>
      <c r="G39" s="60">
        <v>10.5</v>
      </c>
      <c r="H39" s="60">
        <v>580.4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24</v>
      </c>
      <c r="B40" s="60">
        <v>492.8</v>
      </c>
      <c r="C40" s="60">
        <v>19.8</v>
      </c>
      <c r="D40" s="60">
        <v>64.599999999999994</v>
      </c>
      <c r="E40" s="60">
        <v>7</v>
      </c>
      <c r="F40" s="60">
        <v>3</v>
      </c>
      <c r="G40" s="60">
        <v>17.5</v>
      </c>
      <c r="H40" s="60">
        <v>604.70000000000005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25</v>
      </c>
      <c r="B41" s="60">
        <v>453</v>
      </c>
      <c r="C41" s="60">
        <v>14.7</v>
      </c>
      <c r="D41" s="60">
        <v>52.5</v>
      </c>
      <c r="E41" s="60">
        <v>7</v>
      </c>
      <c r="F41" s="60">
        <v>2.8</v>
      </c>
      <c r="G41" s="60">
        <v>15</v>
      </c>
      <c r="H41" s="60">
        <v>545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28</v>
      </c>
      <c r="B42" s="60">
        <v>488</v>
      </c>
      <c r="C42" s="60">
        <v>21</v>
      </c>
      <c r="D42" s="60">
        <v>59.8</v>
      </c>
      <c r="E42" s="60">
        <v>7.8</v>
      </c>
      <c r="F42" s="60">
        <v>2.6</v>
      </c>
      <c r="G42" s="60">
        <v>11.4</v>
      </c>
      <c r="H42" s="60">
        <v>590.70000000000005</v>
      </c>
      <c r="I42" s="61"/>
      <c r="J42" s="69"/>
      <c r="K42" s="69"/>
      <c r="N42" s="69"/>
      <c r="O42" s="69"/>
      <c r="P42" s="69"/>
    </row>
    <row r="43" spans="1:16" ht="24" customHeight="1" x14ac:dyDescent="0.25">
      <c r="A43" s="59" t="s">
        <v>29</v>
      </c>
      <c r="B43" s="60">
        <v>501.3</v>
      </c>
      <c r="C43" s="60">
        <v>13.5</v>
      </c>
      <c r="D43" s="60">
        <v>57.7</v>
      </c>
      <c r="E43" s="60">
        <v>12.7</v>
      </c>
      <c r="F43" s="60">
        <v>3</v>
      </c>
      <c r="G43" s="60">
        <v>16.5</v>
      </c>
      <c r="H43" s="60">
        <v>604.6</v>
      </c>
      <c r="I43" s="61"/>
      <c r="J43" s="69"/>
      <c r="K43" s="69"/>
      <c r="N43" s="69"/>
      <c r="O43" s="69"/>
      <c r="P43" s="69"/>
    </row>
    <row r="44" spans="1:16" ht="24" customHeight="1" thickBot="1" x14ac:dyDescent="0.25">
      <c r="A44" s="70" t="s">
        <v>32</v>
      </c>
      <c r="B44" s="71">
        <v>488.6</v>
      </c>
      <c r="C44" s="71">
        <v>20.8</v>
      </c>
      <c r="D44" s="71">
        <v>59.8</v>
      </c>
      <c r="E44" s="71">
        <v>8</v>
      </c>
      <c r="F44" s="71">
        <v>2.6</v>
      </c>
      <c r="G44" s="71">
        <v>11.6</v>
      </c>
      <c r="H44" s="71">
        <v>591.4</v>
      </c>
      <c r="I44" s="61"/>
      <c r="J44" s="69"/>
      <c r="K44" s="69"/>
      <c r="N44" s="69"/>
      <c r="O44" s="69"/>
      <c r="P44" s="69"/>
    </row>
    <row r="45" spans="1:16" ht="22.5" customHeight="1" x14ac:dyDescent="0.2">
      <c r="A45" s="72" t="s">
        <v>34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42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43</v>
      </c>
      <c r="B47" s="73"/>
      <c r="C47" s="73"/>
      <c r="D47" s="73"/>
      <c r="E47" s="73"/>
      <c r="F47" s="73"/>
      <c r="G47" s="72"/>
    </row>
    <row r="48" spans="1:16" ht="15" x14ac:dyDescent="0.2">
      <c r="A48" s="72" t="s">
        <v>44</v>
      </c>
      <c r="B48" s="73"/>
      <c r="C48" s="73"/>
      <c r="D48" s="73"/>
      <c r="E48" s="73"/>
      <c r="F48" s="73"/>
      <c r="G48" s="72"/>
    </row>
    <row r="49" spans="1:8" ht="15" x14ac:dyDescent="0.2">
      <c r="A49" s="72"/>
      <c r="B49" s="73"/>
      <c r="C49" s="73"/>
      <c r="D49" s="73"/>
      <c r="E49" s="73"/>
      <c r="F49" s="73"/>
      <c r="G49" s="72"/>
    </row>
    <row r="50" spans="1:8" ht="15" x14ac:dyDescent="0.2">
      <c r="A50" s="72"/>
      <c r="B50" s="74"/>
      <c r="G50"/>
    </row>
    <row r="51" spans="1:8" s="77" customFormat="1" ht="15" x14ac:dyDescent="0.2">
      <c r="A51" s="2" t="s">
        <v>35</v>
      </c>
      <c r="B51" s="37"/>
      <c r="C51" s="38"/>
      <c r="D51" s="2"/>
      <c r="E51" s="2"/>
      <c r="F51" s="76"/>
      <c r="G51" s="76"/>
      <c r="H51" s="40" t="s">
        <v>36</v>
      </c>
    </row>
    <row r="52" spans="1:8" s="77" customFormat="1" ht="15.75" x14ac:dyDescent="0.25">
      <c r="A52" s="42" t="s">
        <v>37</v>
      </c>
      <c r="B52" s="2"/>
      <c r="C52" s="38"/>
      <c r="D52" s="2"/>
      <c r="E52" s="2"/>
      <c r="F52" s="76"/>
      <c r="G52" s="76"/>
      <c r="H52" s="40" t="s">
        <v>51</v>
      </c>
    </row>
    <row r="53" spans="1:8" s="77" customFormat="1" ht="15" x14ac:dyDescent="0.2">
      <c r="A53" s="44" t="s">
        <v>39</v>
      </c>
      <c r="B53" s="44"/>
      <c r="C53" s="44"/>
      <c r="D53" s="44"/>
      <c r="E53" s="44"/>
      <c r="F53" s="37"/>
      <c r="G53" s="76"/>
      <c r="H53" s="40" t="s">
        <v>52</v>
      </c>
    </row>
    <row r="54" spans="1:8" s="77" customFormat="1" ht="12" x14ac:dyDescent="0.2"/>
  </sheetData>
  <mergeCells count="2">
    <mergeCell ref="A2:H2"/>
    <mergeCell ref="A53:E53"/>
  </mergeCells>
  <hyperlinks>
    <hyperlink ref="A2" r:id="rId1"/>
    <hyperlink ref="A53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/>
  </sheetViews>
  <sheetFormatPr defaultColWidth="11.7109375" defaultRowHeight="13.15" x14ac:dyDescent="0.2"/>
  <cols>
    <col min="1" max="1" width="53.425781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53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1102.825</v>
      </c>
      <c r="C9" s="60">
        <v>43.625999999999998</v>
      </c>
      <c r="D9" s="60">
        <v>152.21299999999999</v>
      </c>
      <c r="E9" s="60">
        <v>15.82</v>
      </c>
      <c r="F9" s="60">
        <v>6.5789999999999997</v>
      </c>
      <c r="G9" s="60">
        <v>21.731000000000002</v>
      </c>
      <c r="H9" s="60">
        <v>1342.7940000000001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3177.433</v>
      </c>
      <c r="C10" s="60">
        <v>125.974</v>
      </c>
      <c r="D10" s="60">
        <v>330.96699999999998</v>
      </c>
      <c r="E10" s="60">
        <v>66.67</v>
      </c>
      <c r="F10" s="60">
        <v>16.341000000000001</v>
      </c>
      <c r="G10" s="60">
        <v>63.905999999999999</v>
      </c>
      <c r="H10" s="60">
        <v>3781.2910000000002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2401.2420000000002</v>
      </c>
      <c r="C11" s="60">
        <v>108.196</v>
      </c>
      <c r="D11" s="60">
        <v>271.827</v>
      </c>
      <c r="E11" s="60">
        <v>45.743000000000002</v>
      </c>
      <c r="F11" s="60">
        <v>12.494999999999999</v>
      </c>
      <c r="G11" s="60">
        <v>63.353999999999999</v>
      </c>
      <c r="H11" s="60">
        <v>2902.857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2354.2979999999998</v>
      </c>
      <c r="C12" s="60">
        <v>113.15600000000001</v>
      </c>
      <c r="D12" s="60">
        <v>318.608</v>
      </c>
      <c r="E12" s="60">
        <v>48.335999999999999</v>
      </c>
      <c r="F12" s="60">
        <v>11.231999999999999</v>
      </c>
      <c r="G12" s="60">
        <v>68.599000000000004</v>
      </c>
      <c r="H12" s="60">
        <v>2914.2289999999998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2991.2910000000002</v>
      </c>
      <c r="C13" s="60">
        <v>112.03700000000001</v>
      </c>
      <c r="D13" s="60">
        <v>429.10199999999998</v>
      </c>
      <c r="E13" s="60">
        <v>60.875</v>
      </c>
      <c r="F13" s="60">
        <v>14.411</v>
      </c>
      <c r="G13" s="60">
        <v>63.072000000000003</v>
      </c>
      <c r="H13" s="60">
        <v>3670.788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3321.2240000000002</v>
      </c>
      <c r="C14" s="60">
        <v>146.97300000000001</v>
      </c>
      <c r="D14" s="60">
        <v>392.53199999999998</v>
      </c>
      <c r="E14" s="60">
        <v>49.871000000000002</v>
      </c>
      <c r="F14" s="60">
        <v>13.984999999999999</v>
      </c>
      <c r="G14" s="60">
        <v>82.430999999999997</v>
      </c>
      <c r="H14" s="60">
        <v>4007.0160000000001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2668.0410000000002</v>
      </c>
      <c r="C15" s="60">
        <v>126.992</v>
      </c>
      <c r="D15" s="60">
        <v>220.40799999999999</v>
      </c>
      <c r="E15" s="60">
        <v>20.972000000000001</v>
      </c>
      <c r="F15" s="60">
        <v>20.696000000000002</v>
      </c>
      <c r="G15" s="60">
        <v>33.189</v>
      </c>
      <c r="H15" s="60">
        <v>3090.2979999999998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5080.5889999999999</v>
      </c>
      <c r="C16" s="60">
        <v>223.191</v>
      </c>
      <c r="D16" s="60">
        <v>629.36500000000001</v>
      </c>
      <c r="E16" s="60">
        <v>68.918999999999997</v>
      </c>
      <c r="F16" s="60">
        <v>22.45</v>
      </c>
      <c r="G16" s="60">
        <v>77.760000000000005</v>
      </c>
      <c r="H16" s="60">
        <v>6102.2740000000003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3053.0390000000002</v>
      </c>
      <c r="C17" s="60">
        <v>157.91900000000001</v>
      </c>
      <c r="D17" s="60">
        <v>453.80500000000001</v>
      </c>
      <c r="E17" s="60">
        <v>47.826000000000001</v>
      </c>
      <c r="F17" s="60">
        <v>18.946000000000002</v>
      </c>
      <c r="G17" s="60">
        <v>96.367000000000004</v>
      </c>
      <c r="H17" s="60">
        <v>3827.902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26149.982</v>
      </c>
      <c r="C18" s="60">
        <v>1158.0640000000001</v>
      </c>
      <c r="D18" s="60">
        <v>3198.8270000000002</v>
      </c>
      <c r="E18" s="60">
        <v>425.03199999999998</v>
      </c>
      <c r="F18" s="60">
        <v>137.13499999999999</v>
      </c>
      <c r="G18" s="60">
        <v>570.40899999999999</v>
      </c>
      <c r="H18" s="60">
        <v>31639.449000000001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1521.4269999999999</v>
      </c>
      <c r="C19" s="60">
        <v>60.551000000000002</v>
      </c>
      <c r="D19" s="60">
        <v>198.04599999999999</v>
      </c>
      <c r="E19" s="60">
        <v>21.728000000000002</v>
      </c>
      <c r="F19" s="60">
        <v>9.5030000000000001</v>
      </c>
      <c r="G19" s="60">
        <v>53.61</v>
      </c>
      <c r="H19" s="60">
        <v>1864.865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2424.5189999999998</v>
      </c>
      <c r="C20" s="60">
        <v>78.016999999999996</v>
      </c>
      <c r="D20" s="60">
        <v>278.30900000000003</v>
      </c>
      <c r="E20" s="60">
        <v>37.545000000000002</v>
      </c>
      <c r="F20" s="60">
        <v>15.284000000000001</v>
      </c>
      <c r="G20" s="60">
        <v>79.632000000000005</v>
      </c>
      <c r="H20" s="60">
        <v>2913.306</v>
      </c>
      <c r="I20" s="61"/>
      <c r="J20" s="67"/>
      <c r="R20" s="65"/>
    </row>
    <row r="21" spans="1:18" ht="24" customHeight="1" x14ac:dyDescent="0.25">
      <c r="A21" s="59" t="s">
        <v>26</v>
      </c>
      <c r="B21" s="60">
        <v>591.16399999999999</v>
      </c>
      <c r="C21" s="60">
        <v>16.643999999999998</v>
      </c>
      <c r="D21" s="60">
        <v>60.610999999999997</v>
      </c>
      <c r="E21" s="60">
        <v>5.8579999999999997</v>
      </c>
      <c r="F21" s="60">
        <v>1.4319999999999999</v>
      </c>
      <c r="G21" s="60">
        <v>11.343999999999999</v>
      </c>
      <c r="H21" s="60">
        <v>687.053</v>
      </c>
      <c r="I21" s="61"/>
      <c r="R21" s="65"/>
    </row>
    <row r="22" spans="1:18" ht="24" customHeight="1" x14ac:dyDescent="0.25">
      <c r="A22" s="59" t="s">
        <v>54</v>
      </c>
      <c r="B22" s="60">
        <v>2.2000000000000002</v>
      </c>
      <c r="C22" s="60">
        <v>0.83099999999999996</v>
      </c>
      <c r="D22" s="60">
        <v>0.93200000000000005</v>
      </c>
      <c r="E22" s="60">
        <v>7.6999999999999999E-2</v>
      </c>
      <c r="F22" s="60">
        <v>6.9000000000000006E-2</v>
      </c>
      <c r="G22" s="60">
        <v>0.74</v>
      </c>
      <c r="H22" s="60">
        <v>4.8490000000000002</v>
      </c>
      <c r="I22" s="61"/>
      <c r="R22" s="65"/>
    </row>
    <row r="23" spans="1:18" ht="24" customHeight="1" x14ac:dyDescent="0.25">
      <c r="A23" s="59" t="s">
        <v>28</v>
      </c>
      <c r="B23" s="60">
        <v>30689.292000000001</v>
      </c>
      <c r="C23" s="60">
        <v>1314.107</v>
      </c>
      <c r="D23" s="60">
        <v>3736.7249999999999</v>
      </c>
      <c r="E23" s="60">
        <v>490.24</v>
      </c>
      <c r="F23" s="60">
        <v>163.423</v>
      </c>
      <c r="G23" s="60">
        <v>715.73500000000001</v>
      </c>
      <c r="H23" s="60">
        <v>37109.521999999997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923.06200000000001</v>
      </c>
      <c r="C24" s="60">
        <v>24.96</v>
      </c>
      <c r="D24" s="60">
        <v>105.57599999999999</v>
      </c>
      <c r="E24" s="60">
        <v>23.387</v>
      </c>
      <c r="F24" s="60">
        <v>5.194</v>
      </c>
      <c r="G24" s="60">
        <v>30.135999999999999</v>
      </c>
      <c r="H24" s="60">
        <v>1112.3150000000001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13.993</v>
      </c>
      <c r="C25" s="60">
        <v>0.24</v>
      </c>
      <c r="D25" s="60">
        <v>0.92</v>
      </c>
      <c r="E25" s="60">
        <v>0.128</v>
      </c>
      <c r="F25" s="60">
        <v>2.1999999999999999E-2</v>
      </c>
      <c r="G25" s="60">
        <v>6.4000000000000001E-2</v>
      </c>
      <c r="H25" s="60">
        <v>15.367000000000001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937.05499999999995</v>
      </c>
      <c r="C26" s="60">
        <v>25.2</v>
      </c>
      <c r="D26" s="60">
        <v>106.496</v>
      </c>
      <c r="E26" s="60">
        <v>23.515000000000001</v>
      </c>
      <c r="F26" s="60">
        <v>5.2160000000000002</v>
      </c>
      <c r="G26" s="60">
        <v>30.2</v>
      </c>
      <c r="H26" s="60">
        <v>1127.682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31626.347000000002</v>
      </c>
      <c r="C27" s="60">
        <v>1339.307</v>
      </c>
      <c r="D27" s="60">
        <v>3843.221</v>
      </c>
      <c r="E27" s="60">
        <v>513.755</v>
      </c>
      <c r="F27" s="60">
        <v>168.63900000000001</v>
      </c>
      <c r="G27" s="60">
        <v>745.93499999999995</v>
      </c>
      <c r="H27" s="60">
        <v>38237.203999999998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421.1</v>
      </c>
      <c r="C29" s="60">
        <v>16.7</v>
      </c>
      <c r="D29" s="60">
        <v>58.1</v>
      </c>
      <c r="E29" s="60">
        <v>6</v>
      </c>
      <c r="F29" s="60">
        <v>2.5</v>
      </c>
      <c r="G29" s="60">
        <v>8.3000000000000007</v>
      </c>
      <c r="H29" s="60">
        <v>512.79999999999995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445.5</v>
      </c>
      <c r="C30" s="60">
        <v>17.7</v>
      </c>
      <c r="D30" s="60">
        <v>46.4</v>
      </c>
      <c r="E30" s="60">
        <v>9.3000000000000007</v>
      </c>
      <c r="F30" s="60">
        <v>2.2999999999999998</v>
      </c>
      <c r="G30" s="60">
        <v>9</v>
      </c>
      <c r="H30" s="60">
        <v>530.1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448</v>
      </c>
      <c r="C31" s="60">
        <v>20.2</v>
      </c>
      <c r="D31" s="60">
        <v>50.7</v>
      </c>
      <c r="E31" s="60">
        <v>8.5</v>
      </c>
      <c r="F31" s="60">
        <v>2.2999999999999998</v>
      </c>
      <c r="G31" s="60">
        <v>11.8</v>
      </c>
      <c r="H31" s="60">
        <v>541.6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507.7</v>
      </c>
      <c r="C32" s="60">
        <v>24.4</v>
      </c>
      <c r="D32" s="60">
        <v>68.7</v>
      </c>
      <c r="E32" s="60">
        <v>10.4</v>
      </c>
      <c r="F32" s="60">
        <v>2.4</v>
      </c>
      <c r="G32" s="60">
        <v>14.8</v>
      </c>
      <c r="H32" s="60">
        <v>628.4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523.6</v>
      </c>
      <c r="C33" s="60">
        <v>19.600000000000001</v>
      </c>
      <c r="D33" s="60">
        <v>75.099999999999994</v>
      </c>
      <c r="E33" s="60">
        <v>10.7</v>
      </c>
      <c r="F33" s="60">
        <v>2.5</v>
      </c>
      <c r="G33" s="60">
        <v>11</v>
      </c>
      <c r="H33" s="60">
        <v>642.5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551.79999999999995</v>
      </c>
      <c r="C34" s="60">
        <v>24.4</v>
      </c>
      <c r="D34" s="60">
        <v>65.2</v>
      </c>
      <c r="E34" s="60">
        <v>8.3000000000000007</v>
      </c>
      <c r="F34" s="60">
        <v>2.2999999999999998</v>
      </c>
      <c r="G34" s="60">
        <v>13.7</v>
      </c>
      <c r="H34" s="60">
        <v>665.8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312.5</v>
      </c>
      <c r="C35" s="60">
        <v>14.9</v>
      </c>
      <c r="D35" s="60">
        <v>25.8</v>
      </c>
      <c r="E35" s="60">
        <v>2.5</v>
      </c>
      <c r="F35" s="60">
        <v>2.4</v>
      </c>
      <c r="G35" s="60">
        <v>3.9</v>
      </c>
      <c r="H35" s="60">
        <v>361.9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572.5</v>
      </c>
      <c r="C36" s="60">
        <v>25.2</v>
      </c>
      <c r="D36" s="60">
        <v>70.900000000000006</v>
      </c>
      <c r="E36" s="60">
        <v>7.8</v>
      </c>
      <c r="F36" s="60">
        <v>2.5</v>
      </c>
      <c r="G36" s="60">
        <v>8.8000000000000007</v>
      </c>
      <c r="H36" s="60">
        <v>687.7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562.9</v>
      </c>
      <c r="C37" s="60">
        <v>29.1</v>
      </c>
      <c r="D37" s="60">
        <v>83.7</v>
      </c>
      <c r="E37" s="60">
        <v>8.8000000000000007</v>
      </c>
      <c r="F37" s="60">
        <v>3.5</v>
      </c>
      <c r="G37" s="60">
        <v>17.8</v>
      </c>
      <c r="H37" s="60">
        <v>705.8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481.4</v>
      </c>
      <c r="C38" s="60">
        <v>21.3</v>
      </c>
      <c r="D38" s="60">
        <v>58.9</v>
      </c>
      <c r="E38" s="60">
        <v>7.8</v>
      </c>
      <c r="F38" s="60">
        <v>2.5</v>
      </c>
      <c r="G38" s="60">
        <v>10.5</v>
      </c>
      <c r="H38" s="60">
        <v>582.5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492</v>
      </c>
      <c r="C39" s="60">
        <v>19.600000000000001</v>
      </c>
      <c r="D39" s="60">
        <v>64.099999999999994</v>
      </c>
      <c r="E39" s="60">
        <v>7</v>
      </c>
      <c r="F39" s="60">
        <v>3.1</v>
      </c>
      <c r="G39" s="60">
        <v>17.3</v>
      </c>
      <c r="H39" s="60">
        <v>603.1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453.4</v>
      </c>
      <c r="C40" s="60">
        <v>14.6</v>
      </c>
      <c r="D40" s="60">
        <v>52</v>
      </c>
      <c r="E40" s="60">
        <v>7</v>
      </c>
      <c r="F40" s="60">
        <v>2.9</v>
      </c>
      <c r="G40" s="60">
        <v>14.9</v>
      </c>
      <c r="H40" s="60">
        <v>544.79999999999995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489</v>
      </c>
      <c r="C41" s="60">
        <v>20.9</v>
      </c>
      <c r="D41" s="60">
        <v>59.5</v>
      </c>
      <c r="E41" s="60">
        <v>7.8</v>
      </c>
      <c r="F41" s="60">
        <v>2.6</v>
      </c>
      <c r="G41" s="60">
        <v>11.4</v>
      </c>
      <c r="H41" s="60">
        <v>591.29999999999995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501.5</v>
      </c>
      <c r="C42" s="60">
        <v>13.6</v>
      </c>
      <c r="D42" s="60">
        <v>57.4</v>
      </c>
      <c r="E42" s="60">
        <v>12.7</v>
      </c>
      <c r="F42" s="60">
        <v>2.8</v>
      </c>
      <c r="G42" s="60">
        <v>16.399999999999999</v>
      </c>
      <c r="H42" s="60">
        <v>604.4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489.6</v>
      </c>
      <c r="C43" s="71">
        <v>20.7</v>
      </c>
      <c r="D43" s="71">
        <v>59.5</v>
      </c>
      <c r="E43" s="71">
        <v>8</v>
      </c>
      <c r="F43" s="71">
        <v>2.6</v>
      </c>
      <c r="G43" s="71">
        <v>11.5</v>
      </c>
      <c r="H43" s="71">
        <v>591.9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42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44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3"/>
      <c r="C48" s="73"/>
      <c r="D48" s="73"/>
      <c r="E48" s="73"/>
      <c r="F48" s="73"/>
      <c r="G48" s="72"/>
    </row>
    <row r="49" spans="1:8" ht="15" x14ac:dyDescent="0.2">
      <c r="A49" s="72"/>
      <c r="B49" s="74"/>
      <c r="G49"/>
    </row>
    <row r="50" spans="1:8" s="77" customFormat="1" ht="15" x14ac:dyDescent="0.2">
      <c r="A50" s="2" t="s">
        <v>35</v>
      </c>
      <c r="B50" s="37"/>
      <c r="C50" s="38"/>
      <c r="D50" s="2"/>
      <c r="E50" s="2"/>
      <c r="F50" s="76"/>
      <c r="G50" s="76"/>
      <c r="H50" s="40" t="s">
        <v>36</v>
      </c>
    </row>
    <row r="51" spans="1:8" s="77" customFormat="1" ht="15.75" x14ac:dyDescent="0.25">
      <c r="A51" s="42" t="s">
        <v>37</v>
      </c>
      <c r="B51" s="2"/>
      <c r="C51" s="38"/>
      <c r="D51" s="2"/>
      <c r="E51" s="2"/>
      <c r="F51" s="76"/>
      <c r="G51" s="76"/>
      <c r="H51" s="40" t="s">
        <v>56</v>
      </c>
    </row>
    <row r="52" spans="1:8" s="77" customFormat="1" ht="15" x14ac:dyDescent="0.2">
      <c r="A52" s="44" t="s">
        <v>39</v>
      </c>
      <c r="B52" s="44"/>
      <c r="C52" s="44"/>
      <c r="D52" s="44"/>
      <c r="E52" s="44"/>
      <c r="F52" s="37"/>
      <c r="G52" s="76"/>
      <c r="H52" s="40" t="s">
        <v>57</v>
      </c>
    </row>
    <row r="53" spans="1:8" s="77" customFormat="1" ht="12" x14ac:dyDescent="0.2"/>
  </sheetData>
  <mergeCells count="2">
    <mergeCell ref="A2:H2"/>
    <mergeCell ref="A52:E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58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1099.48</v>
      </c>
      <c r="C9" s="60">
        <v>39.274000000000001</v>
      </c>
      <c r="D9" s="60">
        <v>151.608</v>
      </c>
      <c r="E9" s="60">
        <v>15.643000000000001</v>
      </c>
      <c r="F9" s="60">
        <v>6.5060000000000002</v>
      </c>
      <c r="G9" s="60">
        <v>21.638000000000002</v>
      </c>
      <c r="H9" s="60">
        <v>1334.1489999999999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3169.8409999999999</v>
      </c>
      <c r="C10" s="60">
        <v>117.82899999999999</v>
      </c>
      <c r="D10" s="60">
        <v>326.22500000000002</v>
      </c>
      <c r="E10" s="60">
        <v>65.885000000000005</v>
      </c>
      <c r="F10" s="60">
        <v>16.216000000000001</v>
      </c>
      <c r="G10" s="60">
        <v>63.091999999999999</v>
      </c>
      <c r="H10" s="60">
        <v>3759.0880000000002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2374.0430000000001</v>
      </c>
      <c r="C11" s="60">
        <v>99.590999999999994</v>
      </c>
      <c r="D11" s="60">
        <v>268.52300000000002</v>
      </c>
      <c r="E11" s="60">
        <v>45.121000000000002</v>
      </c>
      <c r="F11" s="60">
        <v>12.249000000000001</v>
      </c>
      <c r="G11" s="60">
        <v>62.957999999999998</v>
      </c>
      <c r="H11" s="60">
        <v>2862.4850000000001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2340.7910000000002</v>
      </c>
      <c r="C12" s="60">
        <v>104.49</v>
      </c>
      <c r="D12" s="60">
        <v>314.30200000000002</v>
      </c>
      <c r="E12" s="60">
        <v>48.238999999999997</v>
      </c>
      <c r="F12" s="60">
        <v>11.272</v>
      </c>
      <c r="G12" s="60">
        <v>68.016999999999996</v>
      </c>
      <c r="H12" s="60">
        <v>2887.1109999999999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2976.6089999999999</v>
      </c>
      <c r="C13" s="60">
        <v>104.78</v>
      </c>
      <c r="D13" s="60">
        <v>418.44200000000001</v>
      </c>
      <c r="E13" s="60">
        <v>60.088000000000001</v>
      </c>
      <c r="F13" s="60">
        <v>14.412000000000001</v>
      </c>
      <c r="G13" s="60">
        <v>62.49</v>
      </c>
      <c r="H13" s="60">
        <v>3636.8209999999999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3299.9650000000001</v>
      </c>
      <c r="C14" s="60">
        <v>138.34299999999999</v>
      </c>
      <c r="D14" s="60">
        <v>385.58800000000002</v>
      </c>
      <c r="E14" s="60">
        <v>49.298999999999999</v>
      </c>
      <c r="F14" s="60">
        <v>13.903</v>
      </c>
      <c r="G14" s="60">
        <v>81.86</v>
      </c>
      <c r="H14" s="60">
        <v>3968.9580000000001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2657.259</v>
      </c>
      <c r="C15" s="60">
        <v>124.684</v>
      </c>
      <c r="D15" s="60">
        <v>218.834</v>
      </c>
      <c r="E15" s="60">
        <v>20.614999999999998</v>
      </c>
      <c r="F15" s="60">
        <v>20.516999999999999</v>
      </c>
      <c r="G15" s="60">
        <v>33.134999999999998</v>
      </c>
      <c r="H15" s="60">
        <v>3075.0439999999999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5038.5659999999998</v>
      </c>
      <c r="C16" s="60">
        <v>211.42500000000001</v>
      </c>
      <c r="D16" s="60">
        <v>619.21</v>
      </c>
      <c r="E16" s="60">
        <v>67.867000000000004</v>
      </c>
      <c r="F16" s="60">
        <v>22.177</v>
      </c>
      <c r="G16" s="60">
        <v>77.284999999999997</v>
      </c>
      <c r="H16" s="60">
        <v>6036.53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3053.0010000000002</v>
      </c>
      <c r="C17" s="60">
        <v>149.52799999999999</v>
      </c>
      <c r="D17" s="60">
        <v>448.12099999999998</v>
      </c>
      <c r="E17" s="60">
        <v>46.505000000000003</v>
      </c>
      <c r="F17" s="60">
        <v>18.806999999999999</v>
      </c>
      <c r="G17" s="60">
        <v>95.521000000000001</v>
      </c>
      <c r="H17" s="60">
        <v>3811.4830000000002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26009.555</v>
      </c>
      <c r="C18" s="60">
        <v>1089.944</v>
      </c>
      <c r="D18" s="60">
        <v>3150.8530000000001</v>
      </c>
      <c r="E18" s="60">
        <v>419.262</v>
      </c>
      <c r="F18" s="60">
        <v>136.059</v>
      </c>
      <c r="G18" s="60">
        <v>565.99599999999998</v>
      </c>
      <c r="H18" s="60">
        <v>31371.669000000002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1515.1959999999999</v>
      </c>
      <c r="C19" s="60">
        <v>55.856999999999999</v>
      </c>
      <c r="D19" s="60">
        <v>194.71899999999999</v>
      </c>
      <c r="E19" s="60">
        <v>21.434000000000001</v>
      </c>
      <c r="F19" s="60">
        <v>9.4930000000000003</v>
      </c>
      <c r="G19" s="60">
        <v>52.826999999999998</v>
      </c>
      <c r="H19" s="60">
        <v>1849.5260000000001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2419.66</v>
      </c>
      <c r="C20" s="60">
        <v>68.647000000000006</v>
      </c>
      <c r="D20" s="60">
        <v>273.53300000000002</v>
      </c>
      <c r="E20" s="60">
        <v>36.841000000000001</v>
      </c>
      <c r="F20" s="60">
        <v>15.22</v>
      </c>
      <c r="G20" s="60">
        <v>79.22</v>
      </c>
      <c r="H20" s="60">
        <v>2893.1210000000001</v>
      </c>
      <c r="I20" s="61"/>
      <c r="J20" s="67"/>
      <c r="R20" s="65"/>
    </row>
    <row r="21" spans="1:18" ht="24" customHeight="1" x14ac:dyDescent="0.25">
      <c r="A21" s="59" t="s">
        <v>26</v>
      </c>
      <c r="B21" s="60">
        <v>514.62</v>
      </c>
      <c r="C21" s="60">
        <v>13.53</v>
      </c>
      <c r="D21" s="60">
        <v>54.334000000000003</v>
      </c>
      <c r="E21" s="60">
        <v>4.8639999999999999</v>
      </c>
      <c r="F21" s="60">
        <v>1.2130000000000001</v>
      </c>
      <c r="G21" s="60">
        <v>10.374000000000001</v>
      </c>
      <c r="H21" s="60">
        <v>598.93499999999995</v>
      </c>
      <c r="I21" s="61"/>
      <c r="R21" s="65"/>
    </row>
    <row r="22" spans="1:18" ht="24" customHeight="1" x14ac:dyDescent="0.25">
      <c r="A22" s="59" t="s">
        <v>54</v>
      </c>
      <c r="B22" s="60">
        <v>2.08</v>
      </c>
      <c r="C22" s="60">
        <v>0.83</v>
      </c>
      <c r="D22" s="60">
        <v>0.92500000000000004</v>
      </c>
      <c r="E22" s="60">
        <v>8.6999999999999994E-2</v>
      </c>
      <c r="F22" s="60">
        <v>6.8000000000000005E-2</v>
      </c>
      <c r="G22" s="60">
        <v>0.74099999999999999</v>
      </c>
      <c r="H22" s="60">
        <v>4.7309999999999999</v>
      </c>
      <c r="I22" s="61"/>
      <c r="R22" s="65"/>
    </row>
    <row r="23" spans="1:18" ht="24" customHeight="1" x14ac:dyDescent="0.25">
      <c r="A23" s="59" t="s">
        <v>28</v>
      </c>
      <c r="B23" s="60">
        <v>30461.111000000001</v>
      </c>
      <c r="C23" s="60">
        <v>1228.808</v>
      </c>
      <c r="D23" s="60">
        <v>3674.364</v>
      </c>
      <c r="E23" s="60">
        <v>482.488</v>
      </c>
      <c r="F23" s="60">
        <v>162.053</v>
      </c>
      <c r="G23" s="60">
        <v>709.15800000000002</v>
      </c>
      <c r="H23" s="60">
        <v>36717.982000000004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915.48599999999999</v>
      </c>
      <c r="C24" s="60">
        <v>22.154</v>
      </c>
      <c r="D24" s="60">
        <v>103.33199999999999</v>
      </c>
      <c r="E24" s="60">
        <v>22.975999999999999</v>
      </c>
      <c r="F24" s="60">
        <v>5.5279999999999996</v>
      </c>
      <c r="G24" s="60">
        <v>29.727</v>
      </c>
      <c r="H24" s="60">
        <v>1099.203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12.141</v>
      </c>
      <c r="C25" s="60">
        <v>0.187</v>
      </c>
      <c r="D25" s="60">
        <v>0.83799999999999997</v>
      </c>
      <c r="E25" s="60">
        <v>0.113</v>
      </c>
      <c r="F25" s="60">
        <v>1.7999999999999999E-2</v>
      </c>
      <c r="G25" s="60">
        <v>5.5E-2</v>
      </c>
      <c r="H25" s="60">
        <v>13.352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927.62699999999995</v>
      </c>
      <c r="C26" s="60">
        <v>22.341000000000001</v>
      </c>
      <c r="D26" s="60">
        <v>104.17</v>
      </c>
      <c r="E26" s="60">
        <v>23.088999999999999</v>
      </c>
      <c r="F26" s="60">
        <v>5.5460000000000003</v>
      </c>
      <c r="G26" s="60">
        <v>29.782</v>
      </c>
      <c r="H26" s="60">
        <v>1112.5550000000001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31388.738000000001</v>
      </c>
      <c r="C27" s="60">
        <v>1251.1489999999999</v>
      </c>
      <c r="D27" s="60">
        <v>3778.5340000000001</v>
      </c>
      <c r="E27" s="60">
        <v>505.577</v>
      </c>
      <c r="F27" s="60">
        <v>167.59899999999999</v>
      </c>
      <c r="G27" s="60">
        <v>738.94</v>
      </c>
      <c r="H27" s="60">
        <v>37830.536999999997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419.9</v>
      </c>
      <c r="C29" s="60">
        <v>15</v>
      </c>
      <c r="D29" s="60">
        <v>57.9</v>
      </c>
      <c r="E29" s="60">
        <v>6</v>
      </c>
      <c r="F29" s="60">
        <v>2.5</v>
      </c>
      <c r="G29" s="60">
        <v>8.3000000000000007</v>
      </c>
      <c r="H29" s="60">
        <v>509.5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444.4</v>
      </c>
      <c r="C30" s="60">
        <v>16.5</v>
      </c>
      <c r="D30" s="60">
        <v>45.7</v>
      </c>
      <c r="E30" s="60">
        <v>9.1999999999999993</v>
      </c>
      <c r="F30" s="60">
        <v>2.2999999999999998</v>
      </c>
      <c r="G30" s="60">
        <v>8.8000000000000007</v>
      </c>
      <c r="H30" s="60">
        <v>527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442.9</v>
      </c>
      <c r="C31" s="60">
        <v>18.600000000000001</v>
      </c>
      <c r="D31" s="60">
        <v>50.1</v>
      </c>
      <c r="E31" s="60">
        <v>8.4</v>
      </c>
      <c r="F31" s="60">
        <v>2.2999999999999998</v>
      </c>
      <c r="G31" s="60">
        <v>11.7</v>
      </c>
      <c r="H31" s="60">
        <v>534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504.8</v>
      </c>
      <c r="C32" s="60">
        <v>22.5</v>
      </c>
      <c r="D32" s="60">
        <v>67.8</v>
      </c>
      <c r="E32" s="60">
        <v>10.4</v>
      </c>
      <c r="F32" s="60">
        <v>2.4</v>
      </c>
      <c r="G32" s="60">
        <v>14.7</v>
      </c>
      <c r="H32" s="60">
        <v>622.6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521</v>
      </c>
      <c r="C33" s="60">
        <v>18.3</v>
      </c>
      <c r="D33" s="60">
        <v>73.2</v>
      </c>
      <c r="E33" s="60">
        <v>10.5</v>
      </c>
      <c r="F33" s="60">
        <v>2.5</v>
      </c>
      <c r="G33" s="60">
        <v>10.9</v>
      </c>
      <c r="H33" s="60">
        <v>636.6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548.29999999999995</v>
      </c>
      <c r="C34" s="60">
        <v>23</v>
      </c>
      <c r="D34" s="60">
        <v>64.099999999999994</v>
      </c>
      <c r="E34" s="60">
        <v>8.1999999999999993</v>
      </c>
      <c r="F34" s="60">
        <v>2.2999999999999998</v>
      </c>
      <c r="G34" s="60">
        <v>13.6</v>
      </c>
      <c r="H34" s="60">
        <v>659.5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311.2</v>
      </c>
      <c r="C35" s="60">
        <v>14.6</v>
      </c>
      <c r="D35" s="60">
        <v>25.6</v>
      </c>
      <c r="E35" s="60">
        <v>2.4</v>
      </c>
      <c r="F35" s="60">
        <v>2.4</v>
      </c>
      <c r="G35" s="60">
        <v>3.9</v>
      </c>
      <c r="H35" s="60">
        <v>360.1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567.79999999999995</v>
      </c>
      <c r="C36" s="60">
        <v>23.8</v>
      </c>
      <c r="D36" s="60">
        <v>69.8</v>
      </c>
      <c r="E36" s="60">
        <v>7.6</v>
      </c>
      <c r="F36" s="60">
        <v>2.5</v>
      </c>
      <c r="G36" s="60">
        <v>8.6999999999999993</v>
      </c>
      <c r="H36" s="60">
        <v>680.3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562.9</v>
      </c>
      <c r="C37" s="60">
        <v>27.6</v>
      </c>
      <c r="D37" s="60">
        <v>82.6</v>
      </c>
      <c r="E37" s="60">
        <v>8.6</v>
      </c>
      <c r="F37" s="60">
        <v>3.5</v>
      </c>
      <c r="G37" s="60">
        <v>17.600000000000001</v>
      </c>
      <c r="H37" s="60">
        <v>702.8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478.9</v>
      </c>
      <c r="C38" s="60">
        <v>20.100000000000001</v>
      </c>
      <c r="D38" s="60">
        <v>58</v>
      </c>
      <c r="E38" s="60">
        <v>7.7</v>
      </c>
      <c r="F38" s="60">
        <v>2.5</v>
      </c>
      <c r="G38" s="60">
        <v>10.4</v>
      </c>
      <c r="H38" s="60">
        <v>577.6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490</v>
      </c>
      <c r="C39" s="60">
        <v>18.100000000000001</v>
      </c>
      <c r="D39" s="60">
        <v>63</v>
      </c>
      <c r="E39" s="60">
        <v>6.9</v>
      </c>
      <c r="F39" s="60">
        <v>3.1</v>
      </c>
      <c r="G39" s="60">
        <v>17.100000000000001</v>
      </c>
      <c r="H39" s="60">
        <v>598.20000000000005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452.5</v>
      </c>
      <c r="C40" s="60">
        <v>12.8</v>
      </c>
      <c r="D40" s="60">
        <v>51.2</v>
      </c>
      <c r="E40" s="60">
        <v>6.9</v>
      </c>
      <c r="F40" s="60">
        <v>2.8</v>
      </c>
      <c r="G40" s="60">
        <v>14.8</v>
      </c>
      <c r="H40" s="60">
        <v>541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485.4</v>
      </c>
      <c r="C41" s="60">
        <v>19.600000000000001</v>
      </c>
      <c r="D41" s="60">
        <v>58.5</v>
      </c>
      <c r="E41" s="60">
        <v>7.7</v>
      </c>
      <c r="F41" s="60">
        <v>2.6</v>
      </c>
      <c r="G41" s="60">
        <v>11.3</v>
      </c>
      <c r="H41" s="60">
        <v>585.1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497.4</v>
      </c>
      <c r="C42" s="60">
        <v>12</v>
      </c>
      <c r="D42" s="60">
        <v>56.1</v>
      </c>
      <c r="E42" s="60">
        <v>12.5</v>
      </c>
      <c r="F42" s="60">
        <v>3</v>
      </c>
      <c r="G42" s="60">
        <v>16.2</v>
      </c>
      <c r="H42" s="60">
        <v>597.20000000000005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485.9</v>
      </c>
      <c r="C43" s="71">
        <v>19.399999999999999</v>
      </c>
      <c r="D43" s="71">
        <v>58.5</v>
      </c>
      <c r="E43" s="71">
        <v>7.8</v>
      </c>
      <c r="F43" s="71">
        <v>2.6</v>
      </c>
      <c r="G43" s="71">
        <v>11.4</v>
      </c>
      <c r="H43" s="71">
        <v>585.6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42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44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3"/>
      <c r="C48" s="73"/>
      <c r="D48" s="73"/>
      <c r="E48" s="73"/>
      <c r="F48" s="73"/>
      <c r="G48" s="72"/>
    </row>
    <row r="49" spans="1:8" ht="15" x14ac:dyDescent="0.2">
      <c r="A49" s="72"/>
      <c r="B49" s="74"/>
      <c r="G49"/>
    </row>
    <row r="50" spans="1:8" s="77" customFormat="1" ht="15" x14ac:dyDescent="0.2">
      <c r="A50" s="2" t="s">
        <v>35</v>
      </c>
      <c r="B50" s="37"/>
      <c r="C50" s="38"/>
      <c r="D50" s="2"/>
      <c r="E50" s="2"/>
      <c r="F50" s="76"/>
      <c r="G50" s="76"/>
      <c r="H50" s="40" t="s">
        <v>36</v>
      </c>
    </row>
    <row r="51" spans="1:8" s="77" customFormat="1" ht="15.75" x14ac:dyDescent="0.25">
      <c r="A51" s="42" t="s">
        <v>37</v>
      </c>
      <c r="B51" s="2"/>
      <c r="C51" s="38"/>
      <c r="D51" s="2"/>
      <c r="E51" s="2"/>
      <c r="F51" s="76"/>
      <c r="G51" s="76"/>
      <c r="H51" s="40" t="s">
        <v>59</v>
      </c>
    </row>
    <row r="52" spans="1:8" s="77" customFormat="1" ht="15" x14ac:dyDescent="0.2">
      <c r="A52" s="44" t="s">
        <v>39</v>
      </c>
      <c r="B52" s="44"/>
      <c r="C52" s="44"/>
      <c r="D52" s="44"/>
      <c r="E52" s="44"/>
      <c r="F52" s="44"/>
      <c r="G52" s="76"/>
      <c r="H52" s="40" t="s">
        <v>60</v>
      </c>
    </row>
    <row r="53" spans="1:8" s="77" customFormat="1" ht="12" x14ac:dyDescent="0.2"/>
  </sheetData>
  <mergeCells count="2">
    <mergeCell ref="A2:H2"/>
    <mergeCell ref="A52:F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61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1089.6949999999999</v>
      </c>
      <c r="C9" s="60">
        <v>39.281999999999996</v>
      </c>
      <c r="D9" s="60">
        <v>150.38800000000001</v>
      </c>
      <c r="E9" s="60">
        <v>15.491</v>
      </c>
      <c r="F9" s="60">
        <v>6.5090000000000003</v>
      </c>
      <c r="G9" s="60">
        <v>21.425000000000001</v>
      </c>
      <c r="H9" s="60">
        <v>1322.79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3141.547</v>
      </c>
      <c r="C10" s="60">
        <v>117.675</v>
      </c>
      <c r="D10" s="60">
        <v>321.41899999999998</v>
      </c>
      <c r="E10" s="60">
        <v>65.938000000000002</v>
      </c>
      <c r="F10" s="60">
        <v>16.251999999999999</v>
      </c>
      <c r="G10" s="60">
        <v>62.695999999999998</v>
      </c>
      <c r="H10" s="60">
        <v>3725.527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2348.0160000000001</v>
      </c>
      <c r="C11" s="60">
        <v>99.555000000000007</v>
      </c>
      <c r="D11" s="60">
        <v>263.83499999999998</v>
      </c>
      <c r="E11" s="60">
        <v>44.540999999999997</v>
      </c>
      <c r="F11" s="60">
        <v>12.32</v>
      </c>
      <c r="G11" s="60">
        <v>62.652999999999999</v>
      </c>
      <c r="H11" s="60">
        <v>2830.92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2314.9</v>
      </c>
      <c r="C12" s="60">
        <v>104.515</v>
      </c>
      <c r="D12" s="60">
        <v>311.98700000000002</v>
      </c>
      <c r="E12" s="60">
        <v>48.448999999999998</v>
      </c>
      <c r="F12" s="60">
        <v>11.414</v>
      </c>
      <c r="G12" s="60">
        <v>67.953000000000003</v>
      </c>
      <c r="H12" s="60">
        <v>2859.2179999999998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2938.31</v>
      </c>
      <c r="C13" s="60">
        <v>104.623</v>
      </c>
      <c r="D13" s="60">
        <v>410.21100000000001</v>
      </c>
      <c r="E13" s="60">
        <v>59.822000000000003</v>
      </c>
      <c r="F13" s="60">
        <v>14.404</v>
      </c>
      <c r="G13" s="60">
        <v>62.302</v>
      </c>
      <c r="H13" s="60">
        <v>3589.672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3263.223</v>
      </c>
      <c r="C14" s="60">
        <v>139.20400000000001</v>
      </c>
      <c r="D14" s="60">
        <v>379.65600000000001</v>
      </c>
      <c r="E14" s="60">
        <v>49.088999999999999</v>
      </c>
      <c r="F14" s="60">
        <v>13.973000000000001</v>
      </c>
      <c r="G14" s="60">
        <v>81.415999999999997</v>
      </c>
      <c r="H14" s="60">
        <v>3926.5610000000001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2635.884</v>
      </c>
      <c r="C15" s="60">
        <v>125.206</v>
      </c>
      <c r="D15" s="60">
        <v>216.95500000000001</v>
      </c>
      <c r="E15" s="60">
        <v>20.603000000000002</v>
      </c>
      <c r="F15" s="60">
        <v>20.492999999999999</v>
      </c>
      <c r="G15" s="60">
        <v>33.106000000000002</v>
      </c>
      <c r="H15" s="60">
        <v>3052.2469999999998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4973.9120000000003</v>
      </c>
      <c r="C16" s="60">
        <v>212.17400000000001</v>
      </c>
      <c r="D16" s="60">
        <v>610.93499999999995</v>
      </c>
      <c r="E16" s="60">
        <v>67.991</v>
      </c>
      <c r="F16" s="60">
        <v>22.123000000000001</v>
      </c>
      <c r="G16" s="60">
        <v>76.847999999999999</v>
      </c>
      <c r="H16" s="60">
        <v>5963.9830000000002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3025.0680000000002</v>
      </c>
      <c r="C17" s="60">
        <v>150.04599999999999</v>
      </c>
      <c r="D17" s="60">
        <v>441.13400000000001</v>
      </c>
      <c r="E17" s="60">
        <v>46.250999999999998</v>
      </c>
      <c r="F17" s="60">
        <v>18.890999999999998</v>
      </c>
      <c r="G17" s="60">
        <v>95.037999999999997</v>
      </c>
      <c r="H17" s="60">
        <v>3776.4279999999999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25730.555</v>
      </c>
      <c r="C18" s="60">
        <v>1092.28</v>
      </c>
      <c r="D18" s="60">
        <v>3106.52</v>
      </c>
      <c r="E18" s="60">
        <v>418.17500000000001</v>
      </c>
      <c r="F18" s="60">
        <v>136.37899999999999</v>
      </c>
      <c r="G18" s="60">
        <v>563.43700000000001</v>
      </c>
      <c r="H18" s="60">
        <v>31047.346000000001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1503.8710000000001</v>
      </c>
      <c r="C19" s="60">
        <v>56.039000000000001</v>
      </c>
      <c r="D19" s="60">
        <v>192.261</v>
      </c>
      <c r="E19" s="60">
        <v>21.382000000000001</v>
      </c>
      <c r="F19" s="60">
        <v>9.6120000000000001</v>
      </c>
      <c r="G19" s="60">
        <v>52.563000000000002</v>
      </c>
      <c r="H19" s="60">
        <v>1835.7280000000001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2394.1950000000002</v>
      </c>
      <c r="C20" s="60">
        <v>68.373999999999995</v>
      </c>
      <c r="D20" s="60">
        <v>269.185</v>
      </c>
      <c r="E20" s="60">
        <v>36.985999999999997</v>
      </c>
      <c r="F20" s="60">
        <v>15.177</v>
      </c>
      <c r="G20" s="60">
        <v>78.84</v>
      </c>
      <c r="H20" s="60">
        <v>2862.7570000000001</v>
      </c>
      <c r="I20" s="61"/>
      <c r="J20" s="67"/>
      <c r="R20" s="65"/>
    </row>
    <row r="21" spans="1:18" ht="24" customHeight="1" x14ac:dyDescent="0.25">
      <c r="A21" s="59" t="s">
        <v>26</v>
      </c>
      <c r="B21" s="60">
        <v>619.63699999999994</v>
      </c>
      <c r="C21" s="60">
        <v>13.257999999999999</v>
      </c>
      <c r="D21" s="60">
        <v>64.760999999999996</v>
      </c>
      <c r="E21" s="60">
        <v>6.7279999999999998</v>
      </c>
      <c r="F21" s="60">
        <v>1.4650000000000001</v>
      </c>
      <c r="G21" s="60">
        <v>11.195</v>
      </c>
      <c r="H21" s="60">
        <v>717.04399999999998</v>
      </c>
      <c r="I21" s="61"/>
      <c r="R21" s="65"/>
    </row>
    <row r="22" spans="1:18" ht="24" customHeight="1" x14ac:dyDescent="0.25">
      <c r="A22" s="59" t="s">
        <v>54</v>
      </c>
      <c r="B22" s="60">
        <v>2.036</v>
      </c>
      <c r="C22" s="60">
        <v>0.82799999999999996</v>
      </c>
      <c r="D22" s="60">
        <v>0.85099999999999998</v>
      </c>
      <c r="E22" s="60">
        <v>0.09</v>
      </c>
      <c r="F22" s="60">
        <v>6.3E-2</v>
      </c>
      <c r="G22" s="60">
        <v>0.74399999999999999</v>
      </c>
      <c r="H22" s="60">
        <v>4.6120000000000001</v>
      </c>
      <c r="I22" s="61"/>
      <c r="R22" s="65"/>
    </row>
    <row r="23" spans="1:18" ht="24" customHeight="1" x14ac:dyDescent="0.25">
      <c r="A23" s="59" t="s">
        <v>28</v>
      </c>
      <c r="B23" s="60">
        <v>30250.294000000002</v>
      </c>
      <c r="C23" s="60">
        <v>1230.779</v>
      </c>
      <c r="D23" s="60">
        <v>3633.578</v>
      </c>
      <c r="E23" s="60">
        <v>483.36099999999999</v>
      </c>
      <c r="F23" s="60">
        <v>162.696</v>
      </c>
      <c r="G23" s="60">
        <v>706.779</v>
      </c>
      <c r="H23" s="60">
        <v>36467.487000000001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904.24300000000005</v>
      </c>
      <c r="C24" s="60">
        <v>22.149000000000001</v>
      </c>
      <c r="D24" s="60">
        <v>101.386</v>
      </c>
      <c r="E24" s="60">
        <v>22.722000000000001</v>
      </c>
      <c r="F24" s="60">
        <v>5.5030000000000001</v>
      </c>
      <c r="G24" s="60">
        <v>29.472999999999999</v>
      </c>
      <c r="H24" s="60">
        <v>1085.4760000000001</v>
      </c>
      <c r="I24" s="61"/>
      <c r="J24" s="67"/>
      <c r="R24" s="65"/>
    </row>
    <row r="25" spans="1:18" ht="24" customHeight="1" x14ac:dyDescent="0.25">
      <c r="A25" s="59" t="s">
        <v>30</v>
      </c>
      <c r="B25" s="60">
        <v>16.164000000000001</v>
      </c>
      <c r="C25" s="60">
        <v>0.152</v>
      </c>
      <c r="D25" s="60">
        <v>1.0720000000000001</v>
      </c>
      <c r="E25" s="60">
        <v>0.128</v>
      </c>
      <c r="F25" s="60">
        <v>2.1000000000000001E-2</v>
      </c>
      <c r="G25" s="60">
        <v>6.9000000000000006E-2</v>
      </c>
      <c r="H25" s="60">
        <v>17.606000000000002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920.40700000000004</v>
      </c>
      <c r="C26" s="60">
        <v>22.300999999999998</v>
      </c>
      <c r="D26" s="60">
        <v>102.458</v>
      </c>
      <c r="E26" s="60">
        <v>22.85</v>
      </c>
      <c r="F26" s="60">
        <v>5.524</v>
      </c>
      <c r="G26" s="60">
        <v>29.542000000000002</v>
      </c>
      <c r="H26" s="60">
        <v>1103.0820000000001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31170.701000000001</v>
      </c>
      <c r="C27" s="60">
        <v>1253.08</v>
      </c>
      <c r="D27" s="60">
        <v>3736.0360000000001</v>
      </c>
      <c r="E27" s="60">
        <v>506.21100000000001</v>
      </c>
      <c r="F27" s="60">
        <v>168.22</v>
      </c>
      <c r="G27" s="60">
        <v>736.32100000000003</v>
      </c>
      <c r="H27" s="60">
        <v>37570.569000000003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416.1</v>
      </c>
      <c r="C29" s="60">
        <v>15</v>
      </c>
      <c r="D29" s="60">
        <v>57.4</v>
      </c>
      <c r="E29" s="60">
        <v>5.9</v>
      </c>
      <c r="F29" s="60">
        <v>2.5</v>
      </c>
      <c r="G29" s="60">
        <v>8.1999999999999993</v>
      </c>
      <c r="H29" s="60">
        <v>505.1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440.4</v>
      </c>
      <c r="C30" s="60">
        <v>16.5</v>
      </c>
      <c r="D30" s="60">
        <v>45.1</v>
      </c>
      <c r="E30" s="60">
        <v>9.1999999999999993</v>
      </c>
      <c r="F30" s="60">
        <v>2.2999999999999998</v>
      </c>
      <c r="G30" s="60">
        <v>8.8000000000000007</v>
      </c>
      <c r="H30" s="60">
        <v>522.29999999999995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438.1</v>
      </c>
      <c r="C31" s="60">
        <v>18.600000000000001</v>
      </c>
      <c r="D31" s="60">
        <v>49.2</v>
      </c>
      <c r="E31" s="60">
        <v>8.3000000000000007</v>
      </c>
      <c r="F31" s="60">
        <v>2.2999999999999998</v>
      </c>
      <c r="G31" s="60">
        <v>11.7</v>
      </c>
      <c r="H31" s="60">
        <v>528.20000000000005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499.2</v>
      </c>
      <c r="C32" s="60">
        <v>22.5</v>
      </c>
      <c r="D32" s="60">
        <v>67.3</v>
      </c>
      <c r="E32" s="60">
        <v>10.4</v>
      </c>
      <c r="F32" s="60">
        <v>2.5</v>
      </c>
      <c r="G32" s="60">
        <v>14.7</v>
      </c>
      <c r="H32" s="60">
        <v>616.6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514.29999999999995</v>
      </c>
      <c r="C33" s="60">
        <v>18.3</v>
      </c>
      <c r="D33" s="60">
        <v>71.8</v>
      </c>
      <c r="E33" s="60">
        <v>10.5</v>
      </c>
      <c r="F33" s="60">
        <v>2.5</v>
      </c>
      <c r="G33" s="60">
        <v>10.9</v>
      </c>
      <c r="H33" s="60">
        <v>628.29999999999995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542.20000000000005</v>
      </c>
      <c r="C34" s="60">
        <v>23.1</v>
      </c>
      <c r="D34" s="60">
        <v>63.1</v>
      </c>
      <c r="E34" s="60">
        <v>8.1999999999999993</v>
      </c>
      <c r="F34" s="60">
        <v>2.2999999999999998</v>
      </c>
      <c r="G34" s="60">
        <v>13.5</v>
      </c>
      <c r="H34" s="60">
        <v>652.4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308.7</v>
      </c>
      <c r="C35" s="60">
        <v>14.7</v>
      </c>
      <c r="D35" s="60">
        <v>25.4</v>
      </c>
      <c r="E35" s="60">
        <v>2.4</v>
      </c>
      <c r="F35" s="60">
        <v>2.4</v>
      </c>
      <c r="G35" s="60">
        <v>3.9</v>
      </c>
      <c r="H35" s="60">
        <v>357.5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560.5</v>
      </c>
      <c r="C36" s="60">
        <v>23.9</v>
      </c>
      <c r="D36" s="60">
        <v>68.8</v>
      </c>
      <c r="E36" s="60">
        <v>7.7</v>
      </c>
      <c r="F36" s="60">
        <v>2.5</v>
      </c>
      <c r="G36" s="60">
        <v>8.6999999999999993</v>
      </c>
      <c r="H36" s="60">
        <v>672.1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557.79999999999995</v>
      </c>
      <c r="C37" s="60">
        <v>27.7</v>
      </c>
      <c r="D37" s="60">
        <v>81.3</v>
      </c>
      <c r="E37" s="60">
        <v>8.5</v>
      </c>
      <c r="F37" s="60">
        <v>3.5</v>
      </c>
      <c r="G37" s="60">
        <v>17.5</v>
      </c>
      <c r="H37" s="60">
        <v>696.3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473.7</v>
      </c>
      <c r="C38" s="60">
        <v>20.100000000000001</v>
      </c>
      <c r="D38" s="60">
        <v>57.2</v>
      </c>
      <c r="E38" s="60">
        <v>7.7</v>
      </c>
      <c r="F38" s="60">
        <v>2.5</v>
      </c>
      <c r="G38" s="60">
        <v>10.4</v>
      </c>
      <c r="H38" s="60">
        <v>571.6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486.4</v>
      </c>
      <c r="C39" s="60">
        <v>18.100000000000001</v>
      </c>
      <c r="D39" s="60">
        <v>62.2</v>
      </c>
      <c r="E39" s="60">
        <v>6.9</v>
      </c>
      <c r="F39" s="60">
        <v>3.1</v>
      </c>
      <c r="G39" s="60">
        <v>17</v>
      </c>
      <c r="H39" s="60">
        <v>593.70000000000005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447.7</v>
      </c>
      <c r="C40" s="60">
        <v>12.8</v>
      </c>
      <c r="D40" s="60">
        <v>50.3</v>
      </c>
      <c r="E40" s="60">
        <v>6.9</v>
      </c>
      <c r="F40" s="60">
        <v>2.8</v>
      </c>
      <c r="G40" s="60">
        <v>14.7</v>
      </c>
      <c r="H40" s="60">
        <v>535.29999999999995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482</v>
      </c>
      <c r="C41" s="60">
        <v>19.600000000000001</v>
      </c>
      <c r="D41" s="60">
        <v>57.9</v>
      </c>
      <c r="E41" s="60">
        <v>7.7</v>
      </c>
      <c r="F41" s="60">
        <v>2.6</v>
      </c>
      <c r="G41" s="60">
        <v>11.3</v>
      </c>
      <c r="H41" s="60">
        <v>581.1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491.3</v>
      </c>
      <c r="C42" s="60">
        <v>12</v>
      </c>
      <c r="D42" s="60">
        <v>55.1</v>
      </c>
      <c r="E42" s="60">
        <v>12.3</v>
      </c>
      <c r="F42" s="60">
        <v>3</v>
      </c>
      <c r="G42" s="60">
        <v>16</v>
      </c>
      <c r="H42" s="60">
        <v>589.79999999999995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482.5</v>
      </c>
      <c r="C43" s="71">
        <v>19.399999999999999</v>
      </c>
      <c r="D43" s="71">
        <v>57.8</v>
      </c>
      <c r="E43" s="71">
        <v>7.8</v>
      </c>
      <c r="F43" s="71">
        <v>2.6</v>
      </c>
      <c r="G43" s="71">
        <v>11.4</v>
      </c>
      <c r="H43" s="71">
        <v>581.6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42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44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3"/>
      <c r="C48" s="73"/>
      <c r="D48" s="73"/>
      <c r="E48" s="73"/>
      <c r="F48" s="73"/>
      <c r="G48" s="72"/>
    </row>
    <row r="49" spans="1:8" ht="15" x14ac:dyDescent="0.2">
      <c r="A49" s="72"/>
      <c r="B49" s="74"/>
      <c r="G49"/>
    </row>
    <row r="50" spans="1:8" s="77" customFormat="1" ht="15" x14ac:dyDescent="0.2">
      <c r="A50" s="2" t="s">
        <v>35</v>
      </c>
      <c r="B50" s="37"/>
      <c r="C50" s="38"/>
      <c r="D50" s="2"/>
      <c r="E50" s="2"/>
      <c r="F50" s="76"/>
      <c r="G50" s="76"/>
      <c r="H50" s="40" t="s">
        <v>36</v>
      </c>
    </row>
    <row r="51" spans="1:8" s="77" customFormat="1" ht="15.75" x14ac:dyDescent="0.25">
      <c r="A51" s="42" t="s">
        <v>37</v>
      </c>
      <c r="B51" s="2"/>
      <c r="C51" s="38"/>
      <c r="D51" s="2"/>
      <c r="E51" s="2"/>
      <c r="F51" s="76"/>
      <c r="G51" s="76"/>
      <c r="H51" s="40" t="s">
        <v>62</v>
      </c>
    </row>
    <row r="52" spans="1:8" s="77" customFormat="1" ht="15" x14ac:dyDescent="0.2">
      <c r="A52" s="44" t="s">
        <v>39</v>
      </c>
      <c r="B52" s="44"/>
      <c r="C52" s="44"/>
      <c r="D52" s="44"/>
      <c r="E52" s="44"/>
      <c r="F52" s="44"/>
      <c r="G52" s="76"/>
      <c r="H52" s="40" t="s">
        <v>63</v>
      </c>
    </row>
    <row r="53" spans="1:8" s="77" customFormat="1" ht="12" x14ac:dyDescent="0.2"/>
  </sheetData>
  <mergeCells count="2">
    <mergeCell ref="A2:H2"/>
    <mergeCell ref="A52:F52"/>
  </mergeCells>
  <hyperlinks>
    <hyperlink ref="A2" r:id="rId1"/>
    <hyperlink ref="A52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64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1092.1679999999999</v>
      </c>
      <c r="C9" s="60">
        <v>43.994</v>
      </c>
      <c r="D9" s="60">
        <v>150.196</v>
      </c>
      <c r="E9" s="60">
        <v>15.602</v>
      </c>
      <c r="F9" s="60">
        <v>6.6059999999999999</v>
      </c>
      <c r="G9" s="60">
        <v>21.509</v>
      </c>
      <c r="H9" s="60">
        <v>1330.075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3147.34</v>
      </c>
      <c r="C10" s="60">
        <v>125.59699999999999</v>
      </c>
      <c r="D10" s="60">
        <v>321.13400000000001</v>
      </c>
      <c r="E10" s="60">
        <v>65.834000000000003</v>
      </c>
      <c r="F10" s="60">
        <v>16.402000000000001</v>
      </c>
      <c r="G10" s="60">
        <v>62.924999999999997</v>
      </c>
      <c r="H10" s="60">
        <v>3739.232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2353.3739999999998</v>
      </c>
      <c r="C11" s="60">
        <v>108.98099999999999</v>
      </c>
      <c r="D11" s="60">
        <v>263.351</v>
      </c>
      <c r="E11" s="60">
        <v>44.765000000000001</v>
      </c>
      <c r="F11" s="60">
        <v>12.432</v>
      </c>
      <c r="G11" s="60">
        <v>62.752000000000002</v>
      </c>
      <c r="H11" s="60">
        <v>2845.6550000000002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2321.5859999999998</v>
      </c>
      <c r="C12" s="60">
        <v>113.646</v>
      </c>
      <c r="D12" s="60">
        <v>311.64600000000002</v>
      </c>
      <c r="E12" s="60">
        <v>48.481999999999999</v>
      </c>
      <c r="F12" s="60">
        <v>11.592000000000001</v>
      </c>
      <c r="G12" s="60">
        <v>68.242000000000004</v>
      </c>
      <c r="H12" s="60">
        <v>2875.194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2938.616</v>
      </c>
      <c r="C13" s="60">
        <v>111.875</v>
      </c>
      <c r="D13" s="60">
        <v>409.38099999999997</v>
      </c>
      <c r="E13" s="60">
        <v>60.05</v>
      </c>
      <c r="F13" s="60">
        <v>14.644</v>
      </c>
      <c r="G13" s="60">
        <v>62.43</v>
      </c>
      <c r="H13" s="60">
        <v>3596.9960000000001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3260.9090000000001</v>
      </c>
      <c r="C14" s="60">
        <v>148.11600000000001</v>
      </c>
      <c r="D14" s="60">
        <v>379.27199999999999</v>
      </c>
      <c r="E14" s="60">
        <v>49.088000000000001</v>
      </c>
      <c r="F14" s="60">
        <v>14.183999999999999</v>
      </c>
      <c r="G14" s="60">
        <v>81.897000000000006</v>
      </c>
      <c r="H14" s="60">
        <v>3933.4659999999999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2639.0770000000002</v>
      </c>
      <c r="C15" s="60">
        <v>127.848</v>
      </c>
      <c r="D15" s="60">
        <v>217.09899999999999</v>
      </c>
      <c r="E15" s="60">
        <v>20.67</v>
      </c>
      <c r="F15" s="60">
        <v>20.536999999999999</v>
      </c>
      <c r="G15" s="60">
        <v>33.106999999999999</v>
      </c>
      <c r="H15" s="60">
        <v>3058.3380000000002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4979.0709999999999</v>
      </c>
      <c r="C16" s="60">
        <v>223.05699999999999</v>
      </c>
      <c r="D16" s="60">
        <v>608.58399999999995</v>
      </c>
      <c r="E16" s="60">
        <v>67.884</v>
      </c>
      <c r="F16" s="60">
        <v>22.422999999999998</v>
      </c>
      <c r="G16" s="60">
        <v>77.412000000000006</v>
      </c>
      <c r="H16" s="60">
        <v>5978.4309999999996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3024.4360000000001</v>
      </c>
      <c r="C17" s="60">
        <v>158.05799999999999</v>
      </c>
      <c r="D17" s="60">
        <v>441.59399999999999</v>
      </c>
      <c r="E17" s="60">
        <v>46.594000000000001</v>
      </c>
      <c r="F17" s="60">
        <v>18.963000000000001</v>
      </c>
      <c r="G17" s="60">
        <v>95.064999999999998</v>
      </c>
      <c r="H17" s="60">
        <v>3784.71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25756.577000000001</v>
      </c>
      <c r="C18" s="60">
        <v>1161.172</v>
      </c>
      <c r="D18" s="60">
        <v>3102.2570000000001</v>
      </c>
      <c r="E18" s="60">
        <v>418.96899999999999</v>
      </c>
      <c r="F18" s="60">
        <v>137.78299999999999</v>
      </c>
      <c r="G18" s="60">
        <v>565.33900000000006</v>
      </c>
      <c r="H18" s="60">
        <v>31142.097000000002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1506.405</v>
      </c>
      <c r="C19" s="60">
        <v>60.429000000000002</v>
      </c>
      <c r="D19" s="60">
        <v>192.37100000000001</v>
      </c>
      <c r="E19" s="60">
        <v>21.63</v>
      </c>
      <c r="F19" s="60">
        <v>9.7089999999999996</v>
      </c>
      <c r="G19" s="60">
        <v>52.392000000000003</v>
      </c>
      <c r="H19" s="60">
        <v>1842.9359999999999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2406.0219999999999</v>
      </c>
      <c r="C20" s="60">
        <v>77.960999999999999</v>
      </c>
      <c r="D20" s="60">
        <v>269.34699999999998</v>
      </c>
      <c r="E20" s="60">
        <v>37.249000000000002</v>
      </c>
      <c r="F20" s="60">
        <v>15.321</v>
      </c>
      <c r="G20" s="60">
        <v>78.816000000000003</v>
      </c>
      <c r="H20" s="60">
        <v>2884.7159999999999</v>
      </c>
      <c r="I20" s="61"/>
      <c r="J20" s="67"/>
      <c r="R20" s="65"/>
    </row>
    <row r="21" spans="1:18" ht="24" customHeight="1" x14ac:dyDescent="0.25">
      <c r="A21" s="59" t="s">
        <v>65</v>
      </c>
      <c r="B21" s="60">
        <v>562.98099999999999</v>
      </c>
      <c r="C21" s="60">
        <v>14.843</v>
      </c>
      <c r="D21" s="60">
        <v>58.920999999999999</v>
      </c>
      <c r="E21" s="60">
        <v>5.8310000000000004</v>
      </c>
      <c r="F21" s="60">
        <v>1.4490000000000001</v>
      </c>
      <c r="G21" s="60">
        <v>11.334</v>
      </c>
      <c r="H21" s="60">
        <v>655.35900000000004</v>
      </c>
      <c r="I21" s="61"/>
      <c r="R21" s="65"/>
    </row>
    <row r="22" spans="1:18" ht="24" customHeight="1" x14ac:dyDescent="0.25">
      <c r="A22" s="59" t="s">
        <v>66</v>
      </c>
      <c r="B22" s="60">
        <v>2.0529999999999999</v>
      </c>
      <c r="C22" s="60">
        <v>0.83699999999999997</v>
      </c>
      <c r="D22" s="60">
        <v>0.80900000000000005</v>
      </c>
      <c r="E22" s="60">
        <v>9.0999999999999998E-2</v>
      </c>
      <c r="F22" s="60">
        <v>0.05</v>
      </c>
      <c r="G22" s="60">
        <v>0.754</v>
      </c>
      <c r="H22" s="60">
        <v>4.5940000000000003</v>
      </c>
      <c r="I22" s="61"/>
      <c r="R22" s="65"/>
    </row>
    <row r="23" spans="1:18" ht="24" customHeight="1" x14ac:dyDescent="0.25">
      <c r="A23" s="59" t="s">
        <v>28</v>
      </c>
      <c r="B23" s="60">
        <v>30234.038</v>
      </c>
      <c r="C23" s="60">
        <v>1315.242</v>
      </c>
      <c r="D23" s="60">
        <v>3623.7049999999999</v>
      </c>
      <c r="E23" s="60">
        <v>483.77</v>
      </c>
      <c r="F23" s="60">
        <v>164.31200000000001</v>
      </c>
      <c r="G23" s="60">
        <v>708.63499999999999</v>
      </c>
      <c r="H23" s="60">
        <v>36529.701999999997</v>
      </c>
      <c r="I23" s="61"/>
      <c r="J23" s="67"/>
      <c r="R23" s="65"/>
    </row>
    <row r="24" spans="1:18" ht="24" customHeight="1" x14ac:dyDescent="0.25">
      <c r="A24" s="59" t="s">
        <v>29</v>
      </c>
      <c r="B24" s="60">
        <v>905.81100000000004</v>
      </c>
      <c r="C24" s="60">
        <v>25.248999999999999</v>
      </c>
      <c r="D24" s="60">
        <v>101.235</v>
      </c>
      <c r="E24" s="60">
        <v>22.826000000000001</v>
      </c>
      <c r="F24" s="60">
        <v>5.54</v>
      </c>
      <c r="G24" s="60">
        <v>29.347000000000001</v>
      </c>
      <c r="H24" s="60">
        <v>1090.008</v>
      </c>
      <c r="I24" s="61"/>
      <c r="J24" s="67"/>
      <c r="R24" s="65"/>
    </row>
    <row r="25" spans="1:18" ht="24" customHeight="1" x14ac:dyDescent="0.25">
      <c r="A25" s="59" t="s">
        <v>67</v>
      </c>
      <c r="B25" s="60">
        <v>14.493</v>
      </c>
      <c r="C25" s="60">
        <v>0.217</v>
      </c>
      <c r="D25" s="60">
        <v>1.07</v>
      </c>
      <c r="E25" s="60">
        <v>0.16500000000000001</v>
      </c>
      <c r="F25" s="60">
        <v>3.7999999999999999E-2</v>
      </c>
      <c r="G25" s="60">
        <v>0.06</v>
      </c>
      <c r="H25" s="60">
        <v>16.042999999999999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920.30399999999997</v>
      </c>
      <c r="C26" s="60">
        <v>25.466000000000001</v>
      </c>
      <c r="D26" s="60">
        <v>102.30500000000001</v>
      </c>
      <c r="E26" s="60">
        <v>22.991</v>
      </c>
      <c r="F26" s="60">
        <v>5.5780000000000003</v>
      </c>
      <c r="G26" s="60">
        <v>29.407</v>
      </c>
      <c r="H26" s="60">
        <v>1106.0509999999999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31154.342000000001</v>
      </c>
      <c r="C27" s="60">
        <v>1340.7080000000001</v>
      </c>
      <c r="D27" s="60">
        <v>3726.01</v>
      </c>
      <c r="E27" s="60">
        <v>506.76100000000002</v>
      </c>
      <c r="F27" s="60">
        <v>169.89</v>
      </c>
      <c r="G27" s="60">
        <v>738.04200000000003</v>
      </c>
      <c r="H27" s="60">
        <v>37635.752999999997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417.06336325900912</v>
      </c>
      <c r="C29" s="60">
        <v>16.799874747490179</v>
      </c>
      <c r="D29" s="60">
        <v>57.354957211756933</v>
      </c>
      <c r="E29" s="60">
        <v>5.9578952995940755</v>
      </c>
      <c r="F29" s="60">
        <v>2.5226160972387168</v>
      </c>
      <c r="G29" s="60">
        <v>8.2135860786417751</v>
      </c>
      <c r="H29" s="60">
        <v>507.91229269373093</v>
      </c>
      <c r="I29" s="61"/>
      <c r="J29" s="69"/>
      <c r="K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441.23706310578547</v>
      </c>
      <c r="C30" s="60">
        <v>17.607901089458828</v>
      </c>
      <c r="D30" s="60">
        <v>45.020945631362778</v>
      </c>
      <c r="E30" s="60">
        <v>9.2295083507044939</v>
      </c>
      <c r="F30" s="60">
        <v>2.2994561467973256</v>
      </c>
      <c r="G30" s="60">
        <v>8.8216850406792879</v>
      </c>
      <c r="H30" s="60">
        <v>524.21655936478817</v>
      </c>
      <c r="I30" s="61"/>
      <c r="J30" s="69"/>
      <c r="K30" s="69"/>
      <c r="N30" s="69"/>
      <c r="O30" s="69"/>
      <c r="P30" s="69"/>
    </row>
    <row r="31" spans="1:18" ht="15.75" x14ac:dyDescent="0.25">
      <c r="A31" s="59" t="s">
        <v>16</v>
      </c>
      <c r="B31" s="60">
        <v>439.06010174948744</v>
      </c>
      <c r="C31" s="60">
        <v>20.332173699871287</v>
      </c>
      <c r="D31" s="60">
        <v>49.132401758423974</v>
      </c>
      <c r="E31" s="60">
        <v>8.3516370346641899</v>
      </c>
      <c r="F31" s="60">
        <v>2.3193913015736674</v>
      </c>
      <c r="G31" s="60">
        <v>11.70740371270518</v>
      </c>
      <c r="H31" s="60">
        <v>530.90310925672588</v>
      </c>
      <c r="I31" s="61"/>
      <c r="J31" s="69"/>
      <c r="K31" s="69"/>
      <c r="N31" s="69"/>
      <c r="O31" s="69"/>
      <c r="P31" s="69"/>
    </row>
    <row r="32" spans="1:18" ht="15.75" x14ac:dyDescent="0.25">
      <c r="A32" s="66" t="s">
        <v>17</v>
      </c>
      <c r="B32" s="60">
        <v>500.62092809072635</v>
      </c>
      <c r="C32" s="60">
        <v>24.506335752282578</v>
      </c>
      <c r="D32" s="60">
        <v>67.202554527707591</v>
      </c>
      <c r="E32" s="60">
        <v>10.454535750859369</v>
      </c>
      <c r="F32" s="60">
        <v>2.4996695355794278</v>
      </c>
      <c r="G32" s="60">
        <v>14.71553212965936</v>
      </c>
      <c r="H32" s="60">
        <v>619.99955578681477</v>
      </c>
      <c r="I32" s="61"/>
      <c r="J32" s="69"/>
      <c r="K32" s="69"/>
      <c r="N32" s="69"/>
    </row>
    <row r="33" spans="1:16" ht="15.75" x14ac:dyDescent="0.25">
      <c r="A33" s="59" t="s">
        <v>18</v>
      </c>
      <c r="B33" s="60">
        <v>514.34796519829933</v>
      </c>
      <c r="C33" s="60">
        <v>19.581557647055526</v>
      </c>
      <c r="D33" s="60">
        <v>71.654235987568612</v>
      </c>
      <c r="E33" s="60">
        <v>10.510592506866452</v>
      </c>
      <c r="F33" s="60">
        <v>2.5631493200758091</v>
      </c>
      <c r="G33" s="60">
        <v>10.92716553211778</v>
      </c>
      <c r="H33" s="60">
        <v>629.5846661919835</v>
      </c>
      <c r="I33" s="61"/>
      <c r="J33" s="69"/>
      <c r="K33" s="69"/>
      <c r="N33" s="69"/>
      <c r="O33" s="69"/>
      <c r="P33" s="69"/>
    </row>
    <row r="34" spans="1:16" ht="15.75" x14ac:dyDescent="0.25">
      <c r="A34" s="59" t="s">
        <v>19</v>
      </c>
      <c r="B34" s="60">
        <v>541.82477253441664</v>
      </c>
      <c r="C34" s="60">
        <v>24.610597231847827</v>
      </c>
      <c r="D34" s="60">
        <v>63.018920530647513</v>
      </c>
      <c r="E34" s="60">
        <v>8.1563436557626847</v>
      </c>
      <c r="F34" s="60">
        <v>2.3567792212625882</v>
      </c>
      <c r="G34" s="60">
        <v>13.607807944426268</v>
      </c>
      <c r="H34" s="60">
        <v>653.57522111836352</v>
      </c>
      <c r="I34" s="61"/>
      <c r="J34" s="69"/>
      <c r="K34" s="69"/>
      <c r="N34" s="69"/>
      <c r="O34" s="69"/>
      <c r="P34" s="69"/>
    </row>
    <row r="35" spans="1:16" ht="15.75" x14ac:dyDescent="0.25">
      <c r="A35" s="59" t="s">
        <v>20</v>
      </c>
      <c r="B35" s="60">
        <v>309.07285650057054</v>
      </c>
      <c r="C35" s="60">
        <v>14.972790319450679</v>
      </c>
      <c r="D35" s="60">
        <v>25.425331687335138</v>
      </c>
      <c r="E35" s="60">
        <v>2.4207463230011075</v>
      </c>
      <c r="F35" s="60">
        <v>2.4051701613678635</v>
      </c>
      <c r="G35" s="60">
        <v>3.8772931067052561</v>
      </c>
      <c r="H35" s="60">
        <v>358.17418809843059</v>
      </c>
      <c r="I35" s="61"/>
      <c r="J35" s="69"/>
      <c r="K35" s="69"/>
      <c r="N35" s="69"/>
      <c r="O35" s="69"/>
      <c r="P35" s="69"/>
    </row>
    <row r="36" spans="1:16" ht="15.75" x14ac:dyDescent="0.25">
      <c r="A36" s="59" t="s">
        <v>21</v>
      </c>
      <c r="B36" s="60">
        <v>561.09681311922327</v>
      </c>
      <c r="C36" s="60">
        <v>25.136530859659278</v>
      </c>
      <c r="D36" s="60">
        <v>68.581979030897415</v>
      </c>
      <c r="E36" s="60">
        <v>7.6499202485333821</v>
      </c>
      <c r="F36" s="60">
        <v>2.5268717478767311</v>
      </c>
      <c r="G36" s="60">
        <v>8.7236407147408261</v>
      </c>
      <c r="H36" s="60">
        <v>673.71575572093093</v>
      </c>
      <c r="I36" s="61"/>
      <c r="J36" s="69"/>
      <c r="K36" s="69"/>
      <c r="N36" s="69"/>
    </row>
    <row r="37" spans="1:16" ht="15.75" x14ac:dyDescent="0.25">
      <c r="A37" s="59" t="s">
        <v>22</v>
      </c>
      <c r="B37" s="60">
        <v>557.67417015055219</v>
      </c>
      <c r="C37" s="60">
        <v>29.14423184542704</v>
      </c>
      <c r="D37" s="60">
        <v>81.425286398344326</v>
      </c>
      <c r="E37" s="60">
        <v>8.5914432588406004</v>
      </c>
      <c r="F37" s="60">
        <v>3.4965776391250869</v>
      </c>
      <c r="G37" s="60">
        <v>17.528985564701067</v>
      </c>
      <c r="H37" s="60">
        <v>697.86069485699034</v>
      </c>
      <c r="I37" s="61"/>
      <c r="J37" s="69"/>
      <c r="K37" s="69"/>
      <c r="N37" s="69"/>
    </row>
    <row r="38" spans="1:16" ht="24" customHeight="1" x14ac:dyDescent="0.25">
      <c r="A38" s="59" t="s">
        <v>23</v>
      </c>
      <c r="B38" s="60">
        <v>474.19331225666514</v>
      </c>
      <c r="C38" s="60">
        <v>21.377840571738101</v>
      </c>
      <c r="D38" s="60">
        <v>57.114325490589273</v>
      </c>
      <c r="E38" s="60">
        <v>7.7134588902423937</v>
      </c>
      <c r="F38" s="60">
        <v>2.5366638254244767</v>
      </c>
      <c r="G38" s="60">
        <v>10.408214296405569</v>
      </c>
      <c r="H38" s="60">
        <v>573.343815331065</v>
      </c>
      <c r="I38" s="61"/>
      <c r="J38" s="69"/>
      <c r="K38" s="69"/>
      <c r="N38" s="69"/>
      <c r="O38" s="69"/>
      <c r="P38" s="69"/>
    </row>
    <row r="39" spans="1:16" ht="24" customHeight="1" x14ac:dyDescent="0.25">
      <c r="A39" s="59" t="s">
        <v>24</v>
      </c>
      <c r="B39" s="60">
        <v>487.18870026092839</v>
      </c>
      <c r="C39" s="60">
        <v>19.543433517591644</v>
      </c>
      <c r="D39" s="60">
        <v>62.214993615857004</v>
      </c>
      <c r="E39" s="60">
        <v>6.9953907393057513</v>
      </c>
      <c r="F39" s="60">
        <v>3.140002250944038</v>
      </c>
      <c r="G39" s="60">
        <v>16.944175294207444</v>
      </c>
      <c r="H39" s="60">
        <v>596.02669567883424</v>
      </c>
      <c r="I39" s="61"/>
      <c r="J39" s="69"/>
      <c r="K39" s="69"/>
      <c r="N39" s="69"/>
      <c r="O39" s="69"/>
      <c r="P39" s="69"/>
    </row>
    <row r="40" spans="1:16" ht="24" customHeight="1" x14ac:dyDescent="0.25">
      <c r="A40" s="59" t="s">
        <v>25</v>
      </c>
      <c r="B40" s="60">
        <v>449.92557408931106</v>
      </c>
      <c r="C40" s="60">
        <v>14.578689505572594</v>
      </c>
      <c r="D40" s="60">
        <v>50.367828558605723</v>
      </c>
      <c r="E40" s="60">
        <v>6.9655546413344309</v>
      </c>
      <c r="F40" s="60">
        <v>2.8650235619717255</v>
      </c>
      <c r="G40" s="60">
        <v>14.738574313710824</v>
      </c>
      <c r="H40" s="60">
        <v>539.44124467050642</v>
      </c>
      <c r="I40" s="61"/>
      <c r="J40" s="69"/>
      <c r="K40" s="69"/>
      <c r="N40" s="69"/>
      <c r="O40" s="69"/>
      <c r="P40" s="69"/>
    </row>
    <row r="41" spans="1:16" ht="24" customHeight="1" x14ac:dyDescent="0.25">
      <c r="A41" s="59" t="s">
        <v>28</v>
      </c>
      <c r="B41" s="60">
        <v>481.7693229426983</v>
      </c>
      <c r="C41" s="60">
        <v>20.957943092014386</v>
      </c>
      <c r="D41" s="60">
        <v>57.74253192359123</v>
      </c>
      <c r="E41" s="60">
        <v>7.7087137801437278</v>
      </c>
      <c r="F41" s="60">
        <v>2.618256978818398</v>
      </c>
      <c r="G41" s="60">
        <v>11.291862640494761</v>
      </c>
      <c r="H41" s="60">
        <v>582.08863135776073</v>
      </c>
      <c r="I41" s="61"/>
      <c r="J41" s="69"/>
      <c r="K41" s="69"/>
      <c r="N41" s="69"/>
      <c r="O41" s="69"/>
      <c r="P41" s="69"/>
    </row>
    <row r="42" spans="1:16" ht="24" customHeight="1" x14ac:dyDescent="0.25">
      <c r="A42" s="59" t="s">
        <v>29</v>
      </c>
      <c r="B42" s="60">
        <v>500.02988321639037</v>
      </c>
      <c r="C42" s="60">
        <v>13.836472519937539</v>
      </c>
      <c r="D42" s="60">
        <v>55.585499142080025</v>
      </c>
      <c r="E42" s="60">
        <v>12.491727782371944</v>
      </c>
      <c r="F42" s="60">
        <v>3.0307014731882349</v>
      </c>
      <c r="G42" s="60">
        <v>15.97774080710764</v>
      </c>
      <c r="H42" s="60">
        <v>600.95202494107571</v>
      </c>
      <c r="I42" s="61"/>
      <c r="J42" s="69"/>
      <c r="K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482.28960490149723</v>
      </c>
      <c r="C43" s="71">
        <v>20.755037343054031</v>
      </c>
      <c r="D43" s="71">
        <v>57.681073500413767</v>
      </c>
      <c r="E43" s="71">
        <v>7.8449919587288228</v>
      </c>
      <c r="F43" s="71">
        <v>2.6300083942300998</v>
      </c>
      <c r="G43" s="71">
        <v>11.425373213811122</v>
      </c>
      <c r="H43" s="71">
        <v>582.62608931173497</v>
      </c>
      <c r="I43" s="61"/>
      <c r="J43" s="69"/>
      <c r="K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68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69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4"/>
      <c r="G48"/>
    </row>
    <row r="49" spans="1:8" s="77" customFormat="1" ht="12.75" x14ac:dyDescent="0.2">
      <c r="A49" s="28" t="s">
        <v>35</v>
      </c>
      <c r="B49" s="78"/>
      <c r="C49" s="79"/>
      <c r="D49" s="28"/>
      <c r="E49" s="28"/>
      <c r="H49" s="80" t="s">
        <v>36</v>
      </c>
    </row>
    <row r="50" spans="1:8" s="77" customFormat="1" ht="12.75" x14ac:dyDescent="0.2">
      <c r="A50" s="81" t="s">
        <v>70</v>
      </c>
      <c r="B50" s="28"/>
      <c r="C50" s="79"/>
      <c r="D50" s="28"/>
      <c r="E50" s="28"/>
      <c r="H50" s="80" t="s">
        <v>71</v>
      </c>
    </row>
    <row r="51" spans="1:8" s="77" customFormat="1" ht="14.25" x14ac:dyDescent="0.2">
      <c r="A51" s="82" t="s">
        <v>39</v>
      </c>
      <c r="B51" s="82"/>
      <c r="C51" s="82"/>
      <c r="D51" s="82"/>
      <c r="E51" s="82"/>
      <c r="F51" s="82"/>
      <c r="H51" s="80" t="s">
        <v>72</v>
      </c>
    </row>
    <row r="52" spans="1:8" s="77" customFormat="1" ht="12" x14ac:dyDescent="0.2"/>
  </sheetData>
  <mergeCells count="2">
    <mergeCell ref="A2:H2"/>
    <mergeCell ref="A51:F51"/>
  </mergeCells>
  <hyperlinks>
    <hyperlink ref="A2" r:id="rId1"/>
    <hyperlink ref="A51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ColWidth="11.7109375" defaultRowHeight="13.15" x14ac:dyDescent="0.2"/>
  <cols>
    <col min="1" max="1" width="43.140625" customWidth="1"/>
    <col min="2" max="2" width="19.28515625" style="75" customWidth="1"/>
    <col min="3" max="3" width="16.85546875" style="75" customWidth="1"/>
    <col min="4" max="4" width="20.140625" style="75" customWidth="1"/>
    <col min="5" max="5" width="17.85546875" style="75" customWidth="1"/>
    <col min="6" max="6" width="18.140625" style="75" customWidth="1"/>
    <col min="7" max="7" width="17.28515625" style="75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43" t="s">
        <v>1</v>
      </c>
      <c r="B2" s="43"/>
      <c r="C2" s="43"/>
      <c r="D2" s="43"/>
      <c r="E2" s="43"/>
      <c r="F2" s="43"/>
      <c r="G2" s="43"/>
      <c r="H2" s="43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5"/>
    </row>
    <row r="5" spans="1:19" s="2" customFormat="1" ht="15.75" x14ac:dyDescent="0.2">
      <c r="A5" s="6" t="s">
        <v>73</v>
      </c>
    </row>
    <row r="6" spans="1:19" s="49" customFormat="1" ht="15.75" x14ac:dyDescent="0.25">
      <c r="A6" s="46"/>
      <c r="B6" s="47"/>
      <c r="C6" s="47"/>
      <c r="D6" s="47"/>
      <c r="E6" s="47"/>
      <c r="F6" s="47"/>
      <c r="G6" s="47"/>
      <c r="H6" s="48" t="s">
        <v>4</v>
      </c>
    </row>
    <row r="7" spans="1:19" s="55" customFormat="1" ht="34.5" x14ac:dyDescent="0.25">
      <c r="A7" s="50" t="s">
        <v>5</v>
      </c>
      <c r="B7" s="51" t="s">
        <v>6</v>
      </c>
      <c r="C7" s="52" t="s">
        <v>7</v>
      </c>
      <c r="D7" s="52" t="s">
        <v>8</v>
      </c>
      <c r="E7" s="52" t="s">
        <v>9</v>
      </c>
      <c r="F7" s="53" t="s">
        <v>10</v>
      </c>
      <c r="G7" s="52" t="s">
        <v>11</v>
      </c>
      <c r="H7" s="53" t="s">
        <v>12</v>
      </c>
      <c r="I7" s="54"/>
      <c r="Q7" s="54"/>
      <c r="R7" s="54"/>
      <c r="S7" s="54"/>
    </row>
    <row r="8" spans="1:19" s="55" customFormat="1" ht="22.5" customHeight="1" x14ac:dyDescent="0.25">
      <c r="A8" s="49" t="s">
        <v>13</v>
      </c>
      <c r="B8" s="56"/>
      <c r="C8" s="57"/>
      <c r="D8" s="57"/>
      <c r="E8" s="57"/>
      <c r="F8" s="58"/>
      <c r="G8" s="57"/>
      <c r="H8" s="58"/>
      <c r="I8" s="54"/>
      <c r="Q8" s="54"/>
      <c r="R8" s="54"/>
      <c r="S8" s="54"/>
    </row>
    <row r="9" spans="1:19" s="55" customFormat="1" ht="24" customHeight="1" x14ac:dyDescent="0.25">
      <c r="A9" s="59" t="s">
        <v>14</v>
      </c>
      <c r="B9" s="60">
        <v>1087.279</v>
      </c>
      <c r="C9" s="60">
        <v>43.311</v>
      </c>
      <c r="D9" s="60">
        <v>149.33500000000001</v>
      </c>
      <c r="E9" s="60">
        <v>15.461</v>
      </c>
      <c r="F9" s="60">
        <v>6.7320000000000002</v>
      </c>
      <c r="G9" s="60">
        <v>21.65</v>
      </c>
      <c r="H9" s="60">
        <v>1323.768</v>
      </c>
      <c r="I9" s="61"/>
      <c r="J9" s="62"/>
      <c r="K9" s="63"/>
      <c r="Q9" s="64"/>
      <c r="R9" s="65"/>
      <c r="S9" s="54"/>
    </row>
    <row r="10" spans="1:19" s="55" customFormat="1" ht="15.75" customHeight="1" x14ac:dyDescent="0.25">
      <c r="A10" s="59" t="s">
        <v>15</v>
      </c>
      <c r="B10" s="60">
        <v>3133.681</v>
      </c>
      <c r="C10" s="60">
        <v>123.65</v>
      </c>
      <c r="D10" s="60">
        <v>316.358</v>
      </c>
      <c r="E10" s="60">
        <v>65.626000000000005</v>
      </c>
      <c r="F10" s="60">
        <v>16.411000000000001</v>
      </c>
      <c r="G10" s="60">
        <v>62.643999999999998</v>
      </c>
      <c r="H10" s="60">
        <v>3718.37</v>
      </c>
      <c r="I10" s="61"/>
      <c r="J10" s="62"/>
      <c r="K10" s="63"/>
      <c r="Q10" s="64"/>
      <c r="R10" s="65"/>
      <c r="S10" s="54"/>
    </row>
    <row r="11" spans="1:19" s="55" customFormat="1" ht="15.75" customHeight="1" x14ac:dyDescent="0.25">
      <c r="A11" s="59" t="s">
        <v>16</v>
      </c>
      <c r="B11" s="60">
        <v>2337.982</v>
      </c>
      <c r="C11" s="60">
        <v>107.453</v>
      </c>
      <c r="D11" s="60">
        <v>262.70299999999997</v>
      </c>
      <c r="E11" s="60">
        <v>43.76</v>
      </c>
      <c r="F11" s="60">
        <v>12.47</v>
      </c>
      <c r="G11" s="60">
        <v>62.085999999999999</v>
      </c>
      <c r="H11" s="60">
        <v>2826.4540000000002</v>
      </c>
      <c r="I11" s="61"/>
      <c r="J11" s="62"/>
      <c r="K11" s="63"/>
      <c r="Q11" s="64"/>
      <c r="R11" s="65"/>
      <c r="S11" s="54"/>
    </row>
    <row r="12" spans="1:19" s="55" customFormat="1" ht="15.75" customHeight="1" x14ac:dyDescent="0.25">
      <c r="A12" s="66" t="s">
        <v>17</v>
      </c>
      <c r="B12" s="60">
        <v>2316.2370000000001</v>
      </c>
      <c r="C12" s="60">
        <v>112.101</v>
      </c>
      <c r="D12" s="60">
        <v>307.46199999999999</v>
      </c>
      <c r="E12" s="60">
        <v>48.613999999999997</v>
      </c>
      <c r="F12" s="60">
        <v>11.701000000000001</v>
      </c>
      <c r="G12" s="60">
        <v>67.600999999999999</v>
      </c>
      <c r="H12" s="60">
        <v>2863.7159999999999</v>
      </c>
      <c r="I12" s="61"/>
      <c r="J12" s="62"/>
      <c r="K12" s="63"/>
      <c r="Q12" s="64"/>
      <c r="R12" s="65"/>
      <c r="S12" s="54"/>
    </row>
    <row r="13" spans="1:19" s="49" customFormat="1" ht="15.75" customHeight="1" x14ac:dyDescent="0.25">
      <c r="A13" s="59" t="s">
        <v>18</v>
      </c>
      <c r="B13" s="60">
        <v>2921.364</v>
      </c>
      <c r="C13" s="60">
        <v>110.105</v>
      </c>
      <c r="D13" s="60">
        <v>403.55099999999999</v>
      </c>
      <c r="E13" s="60">
        <v>59.441000000000003</v>
      </c>
      <c r="F13" s="60">
        <v>14.677</v>
      </c>
      <c r="G13" s="60">
        <v>62.046999999999997</v>
      </c>
      <c r="H13" s="60">
        <v>3571.1849999999999</v>
      </c>
      <c r="I13" s="61"/>
      <c r="J13" s="62"/>
      <c r="R13" s="65"/>
    </row>
    <row r="14" spans="1:19" ht="15.75" customHeight="1" x14ac:dyDescent="0.25">
      <c r="A14" s="59" t="s">
        <v>19</v>
      </c>
      <c r="B14" s="60">
        <v>3238.893</v>
      </c>
      <c r="C14" s="60">
        <v>146.40899999999999</v>
      </c>
      <c r="D14" s="60">
        <v>373.40699999999998</v>
      </c>
      <c r="E14" s="60">
        <v>48.652999999999999</v>
      </c>
      <c r="F14" s="60">
        <v>14.183</v>
      </c>
      <c r="G14" s="60">
        <v>81.192999999999998</v>
      </c>
      <c r="H14" s="60">
        <v>3902.7379999999998</v>
      </c>
      <c r="I14" s="61"/>
      <c r="J14" s="62"/>
      <c r="R14" s="65"/>
    </row>
    <row r="15" spans="1:19" ht="15.75" customHeight="1" x14ac:dyDescent="0.25">
      <c r="A15" s="59" t="s">
        <v>20</v>
      </c>
      <c r="B15" s="60">
        <v>2629.9879999999998</v>
      </c>
      <c r="C15" s="60">
        <v>127.063</v>
      </c>
      <c r="D15" s="60">
        <v>215.208</v>
      </c>
      <c r="E15" s="60">
        <v>20.442</v>
      </c>
      <c r="F15" s="60">
        <v>20.451000000000001</v>
      </c>
      <c r="G15" s="60">
        <v>32.994</v>
      </c>
      <c r="H15" s="60">
        <v>3046.1460000000002</v>
      </c>
      <c r="I15" s="61"/>
      <c r="J15" s="62"/>
      <c r="R15" s="65"/>
    </row>
    <row r="16" spans="1:19" ht="15.75" customHeight="1" x14ac:dyDescent="0.25">
      <c r="A16" s="59" t="s">
        <v>21</v>
      </c>
      <c r="B16" s="60">
        <v>4960.1719999999996</v>
      </c>
      <c r="C16" s="60">
        <v>220.19</v>
      </c>
      <c r="D16" s="60">
        <v>599.03700000000003</v>
      </c>
      <c r="E16" s="60">
        <v>67.459000000000003</v>
      </c>
      <c r="F16" s="60">
        <v>22.315999999999999</v>
      </c>
      <c r="G16" s="60">
        <v>76.930999999999997</v>
      </c>
      <c r="H16" s="60">
        <v>5946.1049999999996</v>
      </c>
      <c r="I16" s="61"/>
      <c r="J16" s="62"/>
      <c r="R16" s="65"/>
    </row>
    <row r="17" spans="1:18" ht="15.75" customHeight="1" x14ac:dyDescent="0.25">
      <c r="A17" s="59" t="s">
        <v>22</v>
      </c>
      <c r="B17" s="60">
        <v>2998.723</v>
      </c>
      <c r="C17" s="60">
        <v>156.27099999999999</v>
      </c>
      <c r="D17" s="60">
        <v>436.12599999999998</v>
      </c>
      <c r="E17" s="60">
        <v>46.091000000000001</v>
      </c>
      <c r="F17" s="60">
        <v>18.763999999999999</v>
      </c>
      <c r="G17" s="60">
        <v>94.135000000000005</v>
      </c>
      <c r="H17" s="60">
        <v>3750.11</v>
      </c>
      <c r="I17" s="61"/>
      <c r="J17" s="62"/>
      <c r="R17" s="65"/>
    </row>
    <row r="18" spans="1:18" ht="24.75" customHeight="1" x14ac:dyDescent="0.25">
      <c r="A18" s="59" t="s">
        <v>23</v>
      </c>
      <c r="B18" s="60">
        <v>25624.319</v>
      </c>
      <c r="C18" s="60">
        <v>1146.5530000000001</v>
      </c>
      <c r="D18" s="60">
        <v>3063.1869999999999</v>
      </c>
      <c r="E18" s="60">
        <v>415.54700000000003</v>
      </c>
      <c r="F18" s="60">
        <v>137.70500000000001</v>
      </c>
      <c r="G18" s="60">
        <v>561.28099999999995</v>
      </c>
      <c r="H18" s="60">
        <v>30948.592000000001</v>
      </c>
      <c r="I18" s="61"/>
      <c r="J18" s="67"/>
      <c r="R18" s="65"/>
    </row>
    <row r="19" spans="1:18" ht="24.75" customHeight="1" x14ac:dyDescent="0.25">
      <c r="A19" s="59" t="s">
        <v>24</v>
      </c>
      <c r="B19" s="60">
        <v>1499.184</v>
      </c>
      <c r="C19" s="60">
        <v>59.965000000000003</v>
      </c>
      <c r="D19" s="60">
        <v>190.21600000000001</v>
      </c>
      <c r="E19" s="60">
        <v>21.568999999999999</v>
      </c>
      <c r="F19" s="60">
        <v>9.7789999999999999</v>
      </c>
      <c r="G19" s="60">
        <v>51.796999999999997</v>
      </c>
      <c r="H19" s="60">
        <v>1832.51</v>
      </c>
      <c r="I19" s="61"/>
      <c r="J19" s="67"/>
      <c r="R19" s="65"/>
    </row>
    <row r="20" spans="1:18" ht="24.75" customHeight="1" x14ac:dyDescent="0.25">
      <c r="A20" s="59" t="s">
        <v>25</v>
      </c>
      <c r="B20" s="60">
        <v>2395.4810000000002</v>
      </c>
      <c r="C20" s="60">
        <v>76.923000000000002</v>
      </c>
      <c r="D20" s="60">
        <v>265.10700000000003</v>
      </c>
      <c r="E20" s="60">
        <v>36.671999999999997</v>
      </c>
      <c r="F20" s="60">
        <v>15.314</v>
      </c>
      <c r="G20" s="60">
        <v>78.144000000000005</v>
      </c>
      <c r="H20" s="60">
        <v>2867.6410000000001</v>
      </c>
      <c r="I20" s="61"/>
      <c r="J20" s="67"/>
      <c r="R20" s="65"/>
    </row>
    <row r="21" spans="1:18" ht="24" customHeight="1" x14ac:dyDescent="0.25">
      <c r="A21" s="59" t="s">
        <v>74</v>
      </c>
      <c r="B21" s="60">
        <v>509.23599999999999</v>
      </c>
      <c r="C21" s="60">
        <v>15.656000000000001</v>
      </c>
      <c r="D21" s="60">
        <v>53.563000000000002</v>
      </c>
      <c r="E21" s="60">
        <v>5.5220000000000002</v>
      </c>
      <c r="F21" s="60">
        <v>1.3560000000000001</v>
      </c>
      <c r="G21" s="60">
        <v>11.486000000000001</v>
      </c>
      <c r="H21" s="60">
        <v>596.81899999999996</v>
      </c>
      <c r="I21" s="61"/>
      <c r="R21" s="65"/>
    </row>
    <row r="22" spans="1:18" ht="24" customHeight="1" x14ac:dyDescent="0.25">
      <c r="A22" s="59" t="s">
        <v>66</v>
      </c>
      <c r="B22" s="60">
        <v>1.974</v>
      </c>
      <c r="C22" s="60">
        <v>0.83899999999999997</v>
      </c>
      <c r="D22" s="60">
        <v>0.76900000000000002</v>
      </c>
      <c r="E22" s="60">
        <v>8.8999999999999996E-2</v>
      </c>
      <c r="F22" s="60">
        <v>4.5999999999999999E-2</v>
      </c>
      <c r="G22" s="60">
        <v>0.75900000000000001</v>
      </c>
      <c r="H22" s="60">
        <v>4.476</v>
      </c>
      <c r="I22" s="61"/>
      <c r="R22" s="65"/>
    </row>
    <row r="23" spans="1:18" ht="24" customHeight="1" x14ac:dyDescent="0.25">
      <c r="A23" s="59" t="s">
        <v>28</v>
      </c>
      <c r="B23" s="60">
        <v>30030.194</v>
      </c>
      <c r="C23" s="60">
        <v>1299.9359999999999</v>
      </c>
      <c r="D23" s="60">
        <v>3572.8420000000001</v>
      </c>
      <c r="E23" s="60">
        <v>479.399</v>
      </c>
      <c r="F23" s="60">
        <v>164.2</v>
      </c>
      <c r="G23" s="60">
        <v>703.46699999999998</v>
      </c>
      <c r="H23" s="60">
        <v>36250.038</v>
      </c>
      <c r="I23" s="61"/>
      <c r="J23" s="67"/>
      <c r="R23" s="65"/>
    </row>
    <row r="24" spans="1:18" ht="24" customHeight="1" x14ac:dyDescent="0.25">
      <c r="A24" s="59" t="s">
        <v>29</v>
      </c>
      <c r="B24" s="60">
        <v>899.952</v>
      </c>
      <c r="C24" s="60">
        <v>25.332000000000001</v>
      </c>
      <c r="D24" s="60">
        <v>100.003</v>
      </c>
      <c r="E24" s="60">
        <v>22.86</v>
      </c>
      <c r="F24" s="60">
        <v>5.23</v>
      </c>
      <c r="G24" s="60">
        <v>29.158000000000001</v>
      </c>
      <c r="H24" s="60">
        <v>1082.5350000000001</v>
      </c>
      <c r="I24" s="61"/>
      <c r="J24" s="67"/>
      <c r="R24" s="65"/>
    </row>
    <row r="25" spans="1:18" ht="24" customHeight="1" x14ac:dyDescent="0.25">
      <c r="A25" s="59" t="s">
        <v>74</v>
      </c>
      <c r="B25" s="60">
        <v>14.288</v>
      </c>
      <c r="C25" s="60">
        <v>0.26500000000000001</v>
      </c>
      <c r="D25" s="60">
        <v>1.028</v>
      </c>
      <c r="E25" s="60">
        <v>0.17899999999999999</v>
      </c>
      <c r="F25" s="60">
        <v>3.3000000000000002E-2</v>
      </c>
      <c r="G25" s="60">
        <v>7.8E-2</v>
      </c>
      <c r="H25" s="60">
        <v>15.871</v>
      </c>
      <c r="I25" s="61"/>
      <c r="J25" s="67"/>
      <c r="R25" s="65"/>
    </row>
    <row r="26" spans="1:18" ht="24" customHeight="1" x14ac:dyDescent="0.25">
      <c r="A26" s="59" t="s">
        <v>29</v>
      </c>
      <c r="B26" s="60">
        <v>914.24</v>
      </c>
      <c r="C26" s="60">
        <v>25.597000000000001</v>
      </c>
      <c r="D26" s="60">
        <v>101.03100000000001</v>
      </c>
      <c r="E26" s="60">
        <v>23.039000000000001</v>
      </c>
      <c r="F26" s="60">
        <v>5.2629999999999999</v>
      </c>
      <c r="G26" s="60">
        <v>29.236000000000001</v>
      </c>
      <c r="H26" s="60">
        <v>1098.4059999999999</v>
      </c>
      <c r="I26" s="61"/>
      <c r="J26" s="67"/>
      <c r="R26" s="65"/>
    </row>
    <row r="27" spans="1:18" ht="24" customHeight="1" x14ac:dyDescent="0.25">
      <c r="A27" s="59" t="s">
        <v>32</v>
      </c>
      <c r="B27" s="60">
        <v>30944.434000000001</v>
      </c>
      <c r="C27" s="60">
        <v>1325.5329999999999</v>
      </c>
      <c r="D27" s="60">
        <v>3673.873</v>
      </c>
      <c r="E27" s="60">
        <v>502.43799999999999</v>
      </c>
      <c r="F27" s="60">
        <v>169.46299999999999</v>
      </c>
      <c r="G27" s="60">
        <v>732.70299999999997</v>
      </c>
      <c r="H27" s="60">
        <v>37348.444000000003</v>
      </c>
      <c r="I27" s="61"/>
      <c r="J27" s="67"/>
      <c r="R27" s="65"/>
    </row>
    <row r="28" spans="1:18" ht="31.5" customHeight="1" x14ac:dyDescent="0.25">
      <c r="A28" s="68" t="s">
        <v>55</v>
      </c>
      <c r="B28" s="60"/>
      <c r="C28" s="60"/>
      <c r="D28" s="60"/>
      <c r="E28" s="60"/>
      <c r="F28" s="60"/>
      <c r="G28" s="60"/>
      <c r="H28" s="60"/>
      <c r="I28" s="61"/>
    </row>
    <row r="29" spans="1:18" ht="21.75" customHeight="1" x14ac:dyDescent="0.25">
      <c r="A29" s="59" t="s">
        <v>14</v>
      </c>
      <c r="B29" s="60">
        <v>415.19641350130405</v>
      </c>
      <c r="C29" s="60">
        <v>16.539059307827134</v>
      </c>
      <c r="D29" s="60">
        <v>57.026169373470147</v>
      </c>
      <c r="E29" s="60">
        <v>5.9040519950662729</v>
      </c>
      <c r="F29" s="60">
        <v>2.5707313906465399</v>
      </c>
      <c r="G29" s="60">
        <v>8.2674293831695742</v>
      </c>
      <c r="H29" s="60">
        <v>505.50385495148379</v>
      </c>
      <c r="I29" s="61"/>
      <c r="J29" s="69"/>
      <c r="K29" s="69"/>
      <c r="L29" s="69"/>
      <c r="M29" s="69"/>
      <c r="N29" s="69"/>
      <c r="O29" s="69"/>
      <c r="P29" s="69"/>
      <c r="Q29" s="69"/>
    </row>
    <row r="30" spans="1:18" ht="15.75" x14ac:dyDescent="0.25">
      <c r="A30" s="59" t="s">
        <v>15</v>
      </c>
      <c r="B30" s="60">
        <v>439.32215812413057</v>
      </c>
      <c r="C30" s="60">
        <v>17.334944064839</v>
      </c>
      <c r="D30" s="60">
        <v>44.351380788227544</v>
      </c>
      <c r="E30" s="60">
        <v>9.2003480727790077</v>
      </c>
      <c r="F30" s="60">
        <v>2.3007178895921783</v>
      </c>
      <c r="G30" s="60">
        <v>8.7822906267511058</v>
      </c>
      <c r="H30" s="60">
        <v>521.29183956631937</v>
      </c>
      <c r="I30" s="61"/>
      <c r="J30" s="69"/>
      <c r="K30" s="69"/>
      <c r="L30" s="69"/>
      <c r="M30" s="69"/>
      <c r="N30" s="69"/>
      <c r="O30" s="69"/>
      <c r="P30" s="69"/>
    </row>
    <row r="31" spans="1:18" ht="15.75" x14ac:dyDescent="0.25">
      <c r="A31" s="59" t="s">
        <v>16</v>
      </c>
      <c r="B31" s="60">
        <v>436.18847442372959</v>
      </c>
      <c r="C31" s="60">
        <v>20.047100509008629</v>
      </c>
      <c r="D31" s="60">
        <v>49.011506845021486</v>
      </c>
      <c r="E31" s="60">
        <v>8.1641379791557007</v>
      </c>
      <c r="F31" s="60">
        <v>2.3264808181003565</v>
      </c>
      <c r="G31" s="60">
        <v>11.583150607263732</v>
      </c>
      <c r="H31" s="60">
        <v>527.32085118227951</v>
      </c>
      <c r="I31" s="61"/>
      <c r="J31" s="69"/>
      <c r="K31" s="69"/>
      <c r="L31" s="69"/>
      <c r="M31" s="69"/>
      <c r="N31" s="69"/>
      <c r="O31" s="69"/>
      <c r="P31" s="69"/>
    </row>
    <row r="32" spans="1:18" ht="15.75" x14ac:dyDescent="0.25">
      <c r="A32" s="66" t="s">
        <v>17</v>
      </c>
      <c r="B32" s="60">
        <v>499.46748327138425</v>
      </c>
      <c r="C32" s="60">
        <v>24.173175863353123</v>
      </c>
      <c r="D32" s="60">
        <v>66.300327359241024</v>
      </c>
      <c r="E32" s="60">
        <v>10.482999896709652</v>
      </c>
      <c r="F32" s="60">
        <v>2.5231740196527679</v>
      </c>
      <c r="G32" s="60">
        <v>14.577308512310635</v>
      </c>
      <c r="H32" s="60">
        <v>617.52446892265152</v>
      </c>
      <c r="I32" s="61"/>
      <c r="J32" s="69"/>
      <c r="K32" s="69"/>
      <c r="L32" s="69"/>
      <c r="M32" s="69"/>
      <c r="N32" s="69"/>
      <c r="O32" s="69"/>
      <c r="P32" s="69"/>
    </row>
    <row r="33" spans="1:16" ht="15.75" x14ac:dyDescent="0.25">
      <c r="A33" s="59" t="s">
        <v>18</v>
      </c>
      <c r="B33" s="60">
        <v>511.32833585727582</v>
      </c>
      <c r="C33" s="60">
        <v>19.271753338360217</v>
      </c>
      <c r="D33" s="60">
        <v>70.63380710638576</v>
      </c>
      <c r="E33" s="60">
        <v>10.403998820993319</v>
      </c>
      <c r="F33" s="60">
        <v>2.5689253326108066</v>
      </c>
      <c r="G33" s="60">
        <v>10.860128780575234</v>
      </c>
      <c r="H33" s="60">
        <v>625.06694923620114</v>
      </c>
      <c r="I33" s="61"/>
      <c r="J33" s="69"/>
      <c r="K33" s="69"/>
      <c r="L33" s="69"/>
      <c r="M33" s="69"/>
      <c r="N33" s="69"/>
      <c r="O33" s="69"/>
      <c r="P33" s="69"/>
    </row>
    <row r="34" spans="1:16" ht="15.75" x14ac:dyDescent="0.25">
      <c r="A34" s="59" t="s">
        <v>19</v>
      </c>
      <c r="B34" s="60">
        <v>538.16664708776432</v>
      </c>
      <c r="C34" s="60">
        <v>24.326966229965755</v>
      </c>
      <c r="D34" s="60">
        <v>62.04440627989279</v>
      </c>
      <c r="E34" s="60">
        <v>8.0840651051951991</v>
      </c>
      <c r="F34" s="60">
        <v>2.3566130636750771</v>
      </c>
      <c r="G34" s="60">
        <v>13.490833002818199</v>
      </c>
      <c r="H34" s="60">
        <v>648.46953076931129</v>
      </c>
      <c r="I34" s="61"/>
      <c r="J34" s="69"/>
      <c r="K34" s="69"/>
      <c r="L34" s="69"/>
      <c r="M34" s="69"/>
      <c r="N34" s="69"/>
      <c r="O34" s="69"/>
      <c r="P34" s="69"/>
    </row>
    <row r="35" spans="1:16" ht="15.75" x14ac:dyDescent="0.25">
      <c r="A35" s="59" t="s">
        <v>20</v>
      </c>
      <c r="B35" s="60">
        <v>308.00840737963404</v>
      </c>
      <c r="C35" s="60">
        <v>14.880855831615369</v>
      </c>
      <c r="D35" s="60">
        <v>25.203869118549697</v>
      </c>
      <c r="E35" s="60">
        <v>2.3940443316298325</v>
      </c>
      <c r="F35" s="60">
        <v>2.395098357605014</v>
      </c>
      <c r="G35" s="60">
        <v>3.8640592250168617</v>
      </c>
      <c r="H35" s="60">
        <v>356.74633424405084</v>
      </c>
      <c r="I35" s="61"/>
      <c r="J35" s="69"/>
      <c r="K35" s="69"/>
      <c r="L35" s="69"/>
      <c r="M35" s="69"/>
      <c r="N35" s="69"/>
      <c r="O35" s="69"/>
      <c r="P35" s="69"/>
    </row>
    <row r="36" spans="1:16" ht="15.75" x14ac:dyDescent="0.25">
      <c r="A36" s="59" t="s">
        <v>21</v>
      </c>
      <c r="B36" s="60">
        <v>558.96706468399509</v>
      </c>
      <c r="C36" s="60">
        <v>24.813445576639054</v>
      </c>
      <c r="D36" s="60">
        <v>67.506117434457195</v>
      </c>
      <c r="E36" s="60">
        <v>7.6020265459580081</v>
      </c>
      <c r="F36" s="60">
        <v>2.5148138039342252</v>
      </c>
      <c r="G36" s="60">
        <v>8.6694363125319907</v>
      </c>
      <c r="H36" s="60">
        <v>670.07290435751554</v>
      </c>
      <c r="I36" s="61"/>
      <c r="J36" s="69"/>
      <c r="K36" s="69"/>
      <c r="L36" s="69"/>
      <c r="M36" s="69"/>
      <c r="N36" s="69"/>
      <c r="O36" s="69"/>
      <c r="P36" s="69"/>
    </row>
    <row r="37" spans="1:16" ht="15.75" x14ac:dyDescent="0.25">
      <c r="A37" s="59" t="s">
        <v>22</v>
      </c>
      <c r="B37" s="60">
        <v>552.93296354638494</v>
      </c>
      <c r="C37" s="60">
        <v>28.814727851274395</v>
      </c>
      <c r="D37" s="60">
        <v>80.417044741922027</v>
      </c>
      <c r="E37" s="60">
        <v>8.4986953522604214</v>
      </c>
      <c r="F37" s="60">
        <v>3.4598841333408807</v>
      </c>
      <c r="G37" s="60">
        <v>17.357503351739709</v>
      </c>
      <c r="H37" s="60">
        <v>691.48081897692236</v>
      </c>
      <c r="I37" s="61"/>
      <c r="J37" s="69"/>
      <c r="K37" s="69"/>
      <c r="L37" s="69"/>
      <c r="M37" s="69"/>
      <c r="N37" s="69"/>
      <c r="O37" s="69"/>
      <c r="P37" s="69"/>
    </row>
    <row r="38" spans="1:16" ht="24" customHeight="1" x14ac:dyDescent="0.25">
      <c r="A38" s="59" t="s">
        <v>23</v>
      </c>
      <c r="B38" s="60">
        <v>471.75836684088097</v>
      </c>
      <c r="C38" s="60">
        <v>21.108696421415633</v>
      </c>
      <c r="D38" s="60">
        <v>56.39502444721429</v>
      </c>
      <c r="E38" s="60">
        <v>7.6504579132669868</v>
      </c>
      <c r="F38" s="60">
        <v>2.5352278008177902</v>
      </c>
      <c r="G38" s="60">
        <v>10.333504195714099</v>
      </c>
      <c r="H38" s="60">
        <v>569.78127761930978</v>
      </c>
      <c r="I38" s="61"/>
      <c r="J38" s="69"/>
      <c r="K38" s="69"/>
      <c r="L38" s="69"/>
      <c r="M38" s="69"/>
      <c r="N38" s="69"/>
      <c r="O38" s="69"/>
      <c r="P38" s="69"/>
    </row>
    <row r="39" spans="1:16" ht="24" customHeight="1" x14ac:dyDescent="0.25">
      <c r="A39" s="59" t="s">
        <v>24</v>
      </c>
      <c r="B39" s="60">
        <v>484.85334582132936</v>
      </c>
      <c r="C39" s="60">
        <v>19.393370581713796</v>
      </c>
      <c r="D39" s="60">
        <v>61.518041833924322</v>
      </c>
      <c r="E39" s="60">
        <v>6.9756626378218103</v>
      </c>
      <c r="F39" s="60">
        <v>3.1626410559256102</v>
      </c>
      <c r="G39" s="60">
        <v>16.751745451864078</v>
      </c>
      <c r="H39" s="60">
        <v>592.65480738257895</v>
      </c>
      <c r="I39" s="61"/>
      <c r="J39" s="69"/>
      <c r="K39" s="69"/>
      <c r="L39" s="69"/>
      <c r="M39" s="69"/>
      <c r="N39" s="69"/>
      <c r="O39" s="69"/>
      <c r="P39" s="69"/>
    </row>
    <row r="40" spans="1:16" ht="24" customHeight="1" x14ac:dyDescent="0.25">
      <c r="A40" s="59" t="s">
        <v>25</v>
      </c>
      <c r="B40" s="60">
        <v>447.9544094547087</v>
      </c>
      <c r="C40" s="60">
        <v>14.384583738499513</v>
      </c>
      <c r="D40" s="60">
        <v>49.574949510060591</v>
      </c>
      <c r="E40" s="60">
        <v>6.8576557708130741</v>
      </c>
      <c r="F40" s="60">
        <v>2.8637145635425241</v>
      </c>
      <c r="G40" s="60">
        <v>14.612910464507443</v>
      </c>
      <c r="H40" s="60">
        <v>536.24822350213185</v>
      </c>
      <c r="I40" s="61"/>
      <c r="J40" s="69"/>
      <c r="K40" s="69"/>
      <c r="L40" s="69"/>
      <c r="M40" s="69"/>
      <c r="N40" s="69"/>
      <c r="O40" s="69"/>
      <c r="P40" s="69"/>
    </row>
    <row r="41" spans="1:16" ht="24" customHeight="1" x14ac:dyDescent="0.25">
      <c r="A41" s="59" t="s">
        <v>28</v>
      </c>
      <c r="B41" s="60">
        <v>478.52113671411934</v>
      </c>
      <c r="C41" s="60">
        <v>20.714047081267786</v>
      </c>
      <c r="D41" s="60">
        <v>56.932046963797426</v>
      </c>
      <c r="E41" s="60">
        <v>7.6390633513593711</v>
      </c>
      <c r="F41" s="60">
        <v>2.6164722961316333</v>
      </c>
      <c r="G41" s="60">
        <v>11.209512282234055</v>
      </c>
      <c r="H41" s="60">
        <v>577.63227868890965</v>
      </c>
      <c r="I41" s="61"/>
      <c r="J41" s="69"/>
      <c r="K41" s="69"/>
      <c r="L41" s="69"/>
      <c r="M41" s="69"/>
      <c r="N41" s="69"/>
      <c r="O41" s="69"/>
      <c r="P41" s="69"/>
    </row>
    <row r="42" spans="1:16" ht="24" customHeight="1" x14ac:dyDescent="0.25">
      <c r="A42" s="59" t="s">
        <v>29</v>
      </c>
      <c r="B42" s="60">
        <v>496.73512277655294</v>
      </c>
      <c r="C42" s="60">
        <v>13.907648908067273</v>
      </c>
      <c r="D42" s="60">
        <v>54.893295184238184</v>
      </c>
      <c r="E42" s="60">
        <v>12.517807680312613</v>
      </c>
      <c r="F42" s="60">
        <v>2.8595521429526141</v>
      </c>
      <c r="G42" s="60">
        <v>15.884831170694017</v>
      </c>
      <c r="H42" s="60">
        <v>596.79825786281754</v>
      </c>
      <c r="I42" s="61"/>
      <c r="J42" s="69"/>
      <c r="K42" s="69"/>
      <c r="L42" s="69"/>
      <c r="M42" s="69"/>
      <c r="N42" s="69"/>
      <c r="O42" s="69"/>
      <c r="P42" s="69"/>
    </row>
    <row r="43" spans="1:16" ht="24" customHeight="1" thickBot="1" x14ac:dyDescent="0.25">
      <c r="A43" s="70" t="s">
        <v>32</v>
      </c>
      <c r="B43" s="71">
        <v>479.04009167519757</v>
      </c>
      <c r="C43" s="71">
        <v>20.520118410907095</v>
      </c>
      <c r="D43" s="71">
        <v>56.873958616371304</v>
      </c>
      <c r="E43" s="71">
        <v>7.7780690892941484</v>
      </c>
      <c r="F43" s="71">
        <v>2.6233981547555207</v>
      </c>
      <c r="G43" s="71">
        <v>11.342721999397122</v>
      </c>
      <c r="H43" s="71">
        <v>578.1783579459227</v>
      </c>
      <c r="I43" s="61"/>
      <c r="J43" s="69"/>
      <c r="K43" s="69"/>
      <c r="L43" s="69"/>
      <c r="M43" s="69"/>
      <c r="N43" s="69"/>
      <c r="O43" s="69"/>
      <c r="P43" s="69"/>
    </row>
    <row r="44" spans="1:16" ht="22.5" customHeight="1" x14ac:dyDescent="0.2">
      <c r="A44" s="72" t="s">
        <v>34</v>
      </c>
      <c r="B44" s="73"/>
      <c r="C44" s="73"/>
      <c r="D44" s="73"/>
      <c r="E44" s="73"/>
      <c r="F44" s="73"/>
      <c r="G44" s="72"/>
    </row>
    <row r="45" spans="1:16" ht="15" x14ac:dyDescent="0.2">
      <c r="A45" s="72" t="s">
        <v>68</v>
      </c>
      <c r="B45" s="73"/>
      <c r="C45" s="73"/>
      <c r="D45" s="73"/>
      <c r="E45" s="73"/>
      <c r="F45" s="73"/>
      <c r="G45" s="72"/>
    </row>
    <row r="46" spans="1:16" ht="15" x14ac:dyDescent="0.2">
      <c r="A46" s="72" t="s">
        <v>43</v>
      </c>
      <c r="B46" s="73"/>
      <c r="C46" s="73"/>
      <c r="D46" s="73"/>
      <c r="E46" s="73"/>
      <c r="F46" s="73"/>
      <c r="G46" s="72"/>
    </row>
    <row r="47" spans="1:16" ht="15" x14ac:dyDescent="0.2">
      <c r="A47" s="72" t="s">
        <v>69</v>
      </c>
      <c r="B47" s="73"/>
      <c r="C47" s="73"/>
      <c r="D47" s="73"/>
      <c r="E47" s="73"/>
      <c r="F47" s="73"/>
      <c r="G47" s="72"/>
    </row>
    <row r="48" spans="1:16" ht="15" x14ac:dyDescent="0.2">
      <c r="A48" s="72"/>
      <c r="B48" s="74"/>
      <c r="G48"/>
    </row>
    <row r="49" spans="1:8" s="77" customFormat="1" ht="12.75" x14ac:dyDescent="0.2">
      <c r="A49" s="28" t="s">
        <v>35</v>
      </c>
      <c r="B49" s="78"/>
      <c r="C49" s="79"/>
      <c r="D49" s="28"/>
      <c r="E49" s="28"/>
      <c r="H49" s="80" t="s">
        <v>36</v>
      </c>
    </row>
    <row r="50" spans="1:8" s="77" customFormat="1" ht="12.75" x14ac:dyDescent="0.2">
      <c r="A50" s="81" t="s">
        <v>70</v>
      </c>
      <c r="B50" s="28"/>
      <c r="C50" s="79"/>
      <c r="D50" s="28"/>
      <c r="E50" s="28"/>
      <c r="H50" s="80" t="s">
        <v>75</v>
      </c>
    </row>
    <row r="51" spans="1:8" s="77" customFormat="1" ht="14.25" x14ac:dyDescent="0.2">
      <c r="A51" s="82" t="s">
        <v>39</v>
      </c>
      <c r="B51" s="82"/>
      <c r="C51" s="82"/>
      <c r="D51" s="82"/>
      <c r="E51" s="82"/>
      <c r="F51" s="82"/>
      <c r="H51" s="80" t="s">
        <v>76</v>
      </c>
    </row>
    <row r="52" spans="1:8" s="77" customFormat="1" ht="12" x14ac:dyDescent="0.2"/>
  </sheetData>
  <mergeCells count="2">
    <mergeCell ref="A2:H2"/>
    <mergeCell ref="A51:F51"/>
  </mergeCells>
  <hyperlinks>
    <hyperlink ref="A2" r:id="rId1"/>
    <hyperlink ref="A51" r:id="rId2"/>
  </hyperlinks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10</vt:i4>
      </vt:variant>
    </vt:vector>
  </HeadingPairs>
  <TitlesOfParts>
    <vt:vector size="42" baseType="lpstr">
      <vt:lpstr>2017_Q2</vt:lpstr>
      <vt:lpstr>2017_Q1</vt:lpstr>
      <vt:lpstr>2016_Q4</vt:lpstr>
      <vt:lpstr>2016_Q3</vt:lpstr>
      <vt:lpstr>2016_Q2</vt:lpstr>
      <vt:lpstr>2016_Q1</vt:lpstr>
      <vt:lpstr>2015_Q4</vt:lpstr>
      <vt:lpstr>2015_Q3</vt:lpstr>
      <vt:lpstr>2015_Q2</vt:lpstr>
      <vt:lpstr>2015_Q1</vt:lpstr>
      <vt:lpstr>2014_Q4</vt:lpstr>
      <vt:lpstr>2014_Q3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'2014_Q4'!Print_Area</vt:lpstr>
      <vt:lpstr>'2015_Q1'!Print_Area</vt:lpstr>
      <vt:lpstr>'2015_Q2'!Print_Area</vt:lpstr>
      <vt:lpstr>'2015_Q3'!Print_Area</vt:lpstr>
      <vt:lpstr>'2015_Q4'!Print_Area</vt:lpstr>
      <vt:lpstr>'2016_Q1'!Print_Area</vt:lpstr>
      <vt:lpstr>'2016_Q2'!Print_Area</vt:lpstr>
      <vt:lpstr>'2016_Q3'!Print_Area</vt:lpstr>
      <vt:lpstr>'2016_Q4'!Print_Area</vt:lpstr>
      <vt:lpstr>'2017_Q1'!Print_Area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Lloyd</dc:creator>
  <cp:lastModifiedBy>Student</cp:lastModifiedBy>
  <cp:lastPrinted>2017-06-12T10:57:54Z</cp:lastPrinted>
  <dcterms:created xsi:type="dcterms:W3CDTF">2011-04-05T08:05:14Z</dcterms:created>
  <dcterms:modified xsi:type="dcterms:W3CDTF">2017-11-22T10:12:39Z</dcterms:modified>
</cp:coreProperties>
</file>