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내 드라이브\치안대학원\공모전\제2회 민원 데이터 분석 경진대회\3. 결과물\"/>
    </mc:Choice>
  </mc:AlternateContent>
  <xr:revisionPtr revIDLastSave="0" documentId="13_ncr:40009_{5814275F-0AEB-4334-8A37-50FBAB879B05}" xr6:coauthVersionLast="47" xr6:coauthVersionMax="47" xr10:uidLastSave="{00000000-0000-0000-0000-000000000000}"/>
  <bookViews>
    <workbookView xWindow="-120" yWindow="-120" windowWidth="29040" windowHeight="15840" activeTab="1"/>
  </bookViews>
  <sheets>
    <sheet name="시군구_신고량순" sheetId="2" r:id="rId1"/>
    <sheet name="시군구_면적당 신고량순" sheetId="1" r:id="rId2"/>
  </sheets>
  <definedNames>
    <definedName name="_xlnm._FilterDatabase" localSheetId="1" hidden="1">'시군구_면적당 신고량순'!$A$1:$E$230</definedName>
    <definedName name="_xlnm._FilterDatabase" localSheetId="0" hidden="1">시군구_신고량순!$A$1:$E$230</definedName>
  </definedNames>
  <calcPr calcId="0"/>
</workbook>
</file>

<file path=xl/calcChain.xml><?xml version="1.0" encoding="utf-8"?>
<calcChain xmlns="http://schemas.openxmlformats.org/spreadsheetml/2006/main">
  <c r="E11" i="2" l="1"/>
  <c r="E10" i="2"/>
  <c r="E9" i="2"/>
  <c r="E8" i="2"/>
  <c r="E7" i="2"/>
  <c r="E6" i="2"/>
  <c r="E5" i="2"/>
  <c r="E4" i="2"/>
  <c r="E3" i="2"/>
  <c r="E2" i="2"/>
  <c r="E5" i="1"/>
  <c r="E7" i="1"/>
  <c r="E6" i="1"/>
  <c r="E3" i="1"/>
  <c r="E9" i="1"/>
  <c r="E2" i="1"/>
  <c r="E11" i="1"/>
  <c r="E8" i="1"/>
  <c r="E10" i="1"/>
  <c r="E4" i="1"/>
</calcChain>
</file>

<file path=xl/sharedStrings.xml><?xml version="1.0" encoding="utf-8"?>
<sst xmlns="http://schemas.openxmlformats.org/spreadsheetml/2006/main" count="50" uniqueCount="31">
  <si>
    <t>시도</t>
  </si>
  <si>
    <t>시군구</t>
  </si>
  <si>
    <t>신고량</t>
  </si>
  <si>
    <t>면적</t>
  </si>
  <si>
    <t>면적당 신고량</t>
  </si>
  <si>
    <t>경기도</t>
  </si>
  <si>
    <t>성남시</t>
  </si>
  <si>
    <t>수원시</t>
  </si>
  <si>
    <t>충청북도</t>
  </si>
  <si>
    <t>청주시</t>
  </si>
  <si>
    <t>안산시</t>
  </si>
  <si>
    <t>경상남도</t>
  </si>
  <si>
    <t>창원시</t>
  </si>
  <si>
    <t>대전광역시</t>
  </si>
  <si>
    <t>서구</t>
  </si>
  <si>
    <t>용인시</t>
  </si>
  <si>
    <t>충청남도</t>
  </si>
  <si>
    <t>천안시</t>
  </si>
  <si>
    <t>인천광역시</t>
  </si>
  <si>
    <t>부평구</t>
  </si>
  <si>
    <t>고양시</t>
  </si>
  <si>
    <t>대구광역시</t>
  </si>
  <si>
    <t>부산광역시</t>
  </si>
  <si>
    <t>부산진구</t>
  </si>
  <si>
    <t>미추홀구</t>
  </si>
  <si>
    <t>서울특별시</t>
  </si>
  <si>
    <t>동구</t>
  </si>
  <si>
    <t>중구</t>
  </si>
  <si>
    <t>수영구</t>
  </si>
  <si>
    <t>동래구</t>
  </si>
  <si>
    <t>연제구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</si>
</sst>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12" sqref="F12"/>
    </sheetView>
  </sheetViews>
  <sheetFormatPr defaultRowHeight="16.5" x14ac:dyDescent="0.3"/>
  <cols>
    <col min="2" max="2" width="12.5" customWidth="1"/>
    <col min="3" max="3" width="15.75" customWidth="1"/>
    <col min="4" max="4" width="14.25" customWidth="1"/>
    <col min="5" max="5" width="13.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96209</v>
      </c>
      <c r="D2">
        <v>141.66</v>
      </c>
      <c r="E2" s="1">
        <f>C2/D2</f>
        <v>679.15431314414798</v>
      </c>
    </row>
    <row r="3" spans="1:5" x14ac:dyDescent="0.3">
      <c r="A3" t="s">
        <v>5</v>
      </c>
      <c r="B3" t="s">
        <v>7</v>
      </c>
      <c r="C3">
        <v>88554</v>
      </c>
      <c r="D3">
        <v>121.05</v>
      </c>
      <c r="E3" s="1">
        <f t="shared" ref="E3:E66" si="0">C3/D3</f>
        <v>731.54894671623299</v>
      </c>
    </row>
    <row r="4" spans="1:5" x14ac:dyDescent="0.3">
      <c r="A4" t="s">
        <v>8</v>
      </c>
      <c r="B4" t="s">
        <v>9</v>
      </c>
      <c r="C4">
        <v>86477</v>
      </c>
      <c r="D4">
        <v>940.33</v>
      </c>
      <c r="E4" s="1">
        <f t="shared" si="0"/>
        <v>91.964523092956725</v>
      </c>
    </row>
    <row r="5" spans="1:5" x14ac:dyDescent="0.3">
      <c r="A5" t="s">
        <v>5</v>
      </c>
      <c r="B5" t="s">
        <v>10</v>
      </c>
      <c r="C5">
        <v>72870</v>
      </c>
      <c r="D5">
        <v>154.22999999999999</v>
      </c>
      <c r="E5" s="1">
        <f t="shared" si="0"/>
        <v>472.47617195098235</v>
      </c>
    </row>
    <row r="6" spans="1:5" x14ac:dyDescent="0.3">
      <c r="A6" t="s">
        <v>11</v>
      </c>
      <c r="B6" t="s">
        <v>12</v>
      </c>
      <c r="C6">
        <v>67862</v>
      </c>
      <c r="D6">
        <v>747.67</v>
      </c>
      <c r="E6" s="1">
        <f t="shared" si="0"/>
        <v>90.764642154961422</v>
      </c>
    </row>
    <row r="7" spans="1:5" x14ac:dyDescent="0.3">
      <c r="A7" t="s">
        <v>13</v>
      </c>
      <c r="B7" t="s">
        <v>14</v>
      </c>
      <c r="C7">
        <v>60316</v>
      </c>
      <c r="D7">
        <v>95.5</v>
      </c>
      <c r="E7" s="1">
        <f t="shared" si="0"/>
        <v>631.58115183246071</v>
      </c>
    </row>
    <row r="8" spans="1:5" x14ac:dyDescent="0.3">
      <c r="A8" t="s">
        <v>5</v>
      </c>
      <c r="B8" t="s">
        <v>15</v>
      </c>
      <c r="C8">
        <v>53233</v>
      </c>
      <c r="D8">
        <v>591.34</v>
      </c>
      <c r="E8" s="1">
        <f t="shared" si="0"/>
        <v>90.020969323908403</v>
      </c>
    </row>
    <row r="9" spans="1:5" x14ac:dyDescent="0.3">
      <c r="A9" t="s">
        <v>16</v>
      </c>
      <c r="B9" t="s">
        <v>17</v>
      </c>
      <c r="C9">
        <v>51411</v>
      </c>
      <c r="D9">
        <v>636.07000000000005</v>
      </c>
      <c r="E9" s="1">
        <f t="shared" si="0"/>
        <v>80.826009715911766</v>
      </c>
    </row>
    <row r="10" spans="1:5" x14ac:dyDescent="0.3">
      <c r="A10" t="s">
        <v>18</v>
      </c>
      <c r="B10" t="s">
        <v>19</v>
      </c>
      <c r="C10">
        <v>47520</v>
      </c>
      <c r="D10">
        <v>32</v>
      </c>
      <c r="E10" s="1">
        <f t="shared" si="0"/>
        <v>1485</v>
      </c>
    </row>
    <row r="11" spans="1:5" x14ac:dyDescent="0.3">
      <c r="A11" t="s">
        <v>5</v>
      </c>
      <c r="B11" t="s">
        <v>20</v>
      </c>
      <c r="C11">
        <v>45571</v>
      </c>
      <c r="D11">
        <v>267.33</v>
      </c>
      <c r="E11" s="1">
        <f t="shared" si="0"/>
        <v>170.46721280813975</v>
      </c>
    </row>
  </sheetData>
  <autoFilter ref="A1:E230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6.5" x14ac:dyDescent="0.3"/>
  <cols>
    <col min="1" max="1" width="16" customWidth="1"/>
    <col min="2" max="2" width="12.5" customWidth="1"/>
    <col min="3" max="3" width="15.75" customWidth="1"/>
    <col min="4" max="4" width="14.25" customWidth="1"/>
    <col min="5" max="5" width="13.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21</v>
      </c>
      <c r="B2" t="s">
        <v>27</v>
      </c>
      <c r="C2">
        <v>15137</v>
      </c>
      <c r="D2">
        <v>7.06</v>
      </c>
      <c r="E2" s="1">
        <f>C2/D2</f>
        <v>2144.0509915014168</v>
      </c>
    </row>
    <row r="3" spans="1:5" x14ac:dyDescent="0.3">
      <c r="A3" t="s">
        <v>22</v>
      </c>
      <c r="B3" t="s">
        <v>28</v>
      </c>
      <c r="C3">
        <v>17645</v>
      </c>
      <c r="D3">
        <v>10.210000000000001</v>
      </c>
      <c r="E3" s="1">
        <f>C3/D3</f>
        <v>1728.2076395690499</v>
      </c>
    </row>
    <row r="4" spans="1:5" x14ac:dyDescent="0.3">
      <c r="A4" t="s">
        <v>22</v>
      </c>
      <c r="B4" t="s">
        <v>27</v>
      </c>
      <c r="C4">
        <v>4732</v>
      </c>
      <c r="D4">
        <v>2.83</v>
      </c>
      <c r="E4" s="1">
        <f>C4/D4</f>
        <v>1672.0848056537102</v>
      </c>
    </row>
    <row r="5" spans="1:5" x14ac:dyDescent="0.3">
      <c r="A5" t="s">
        <v>18</v>
      </c>
      <c r="B5" t="s">
        <v>19</v>
      </c>
      <c r="C5">
        <v>47520</v>
      </c>
      <c r="D5">
        <v>32</v>
      </c>
      <c r="E5" s="1">
        <f>C5/D5</f>
        <v>1485</v>
      </c>
    </row>
    <row r="6" spans="1:5" x14ac:dyDescent="0.3">
      <c r="A6" t="s">
        <v>18</v>
      </c>
      <c r="B6" t="s">
        <v>24</v>
      </c>
      <c r="C6">
        <v>30409</v>
      </c>
      <c r="D6">
        <v>24.84</v>
      </c>
      <c r="E6" s="1">
        <f>C6/D6</f>
        <v>1224.194847020934</v>
      </c>
    </row>
    <row r="7" spans="1:5" x14ac:dyDescent="0.3">
      <c r="A7" t="s">
        <v>22</v>
      </c>
      <c r="B7" t="s">
        <v>23</v>
      </c>
      <c r="C7">
        <v>31857</v>
      </c>
      <c r="D7">
        <v>29.68</v>
      </c>
      <c r="E7" s="1">
        <f>C7/D7</f>
        <v>1073.3490566037735</v>
      </c>
    </row>
    <row r="8" spans="1:5" x14ac:dyDescent="0.3">
      <c r="A8" t="s">
        <v>25</v>
      </c>
      <c r="B8" t="s">
        <v>27</v>
      </c>
      <c r="C8">
        <v>10024</v>
      </c>
      <c r="D8">
        <v>9.9600000000000009</v>
      </c>
      <c r="E8" s="1">
        <f>C8/D8</f>
        <v>1006.4257028112449</v>
      </c>
    </row>
    <row r="9" spans="1:5" x14ac:dyDescent="0.3">
      <c r="A9" t="s">
        <v>22</v>
      </c>
      <c r="B9" t="s">
        <v>29</v>
      </c>
      <c r="C9">
        <v>16510</v>
      </c>
      <c r="D9">
        <v>16.63</v>
      </c>
      <c r="E9" s="1">
        <f>C9/D9</f>
        <v>992.78412507516543</v>
      </c>
    </row>
    <row r="10" spans="1:5" x14ac:dyDescent="0.3">
      <c r="A10" t="s">
        <v>22</v>
      </c>
      <c r="B10" t="s">
        <v>26</v>
      </c>
      <c r="C10">
        <v>9632</v>
      </c>
      <c r="D10">
        <v>9.74</v>
      </c>
      <c r="E10" s="1">
        <f>C10/D10</f>
        <v>988.91170431211492</v>
      </c>
    </row>
    <row r="11" spans="1:5" x14ac:dyDescent="0.3">
      <c r="A11" t="s">
        <v>22</v>
      </c>
      <c r="B11" t="s">
        <v>30</v>
      </c>
      <c r="C11">
        <v>11381</v>
      </c>
      <c r="D11">
        <v>12.1</v>
      </c>
      <c r="E11" s="1">
        <f>C11/D11</f>
        <v>940.57851239669424</v>
      </c>
    </row>
  </sheetData>
  <autoFilter ref="A1:E230">
    <sortState xmlns:xlrd2="http://schemas.microsoft.com/office/spreadsheetml/2017/richdata2" ref="A2:E230">
      <sortCondition descending="1" ref="E1:E23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시군구_신고량순</vt:lpstr>
      <vt:lpstr>시군구_면적당 신고량순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LJM</cp:lastModifiedBy>
  <dcterms:created xsi:type="dcterms:W3CDTF">2022-11-04T16:37:46Z</dcterms:created>
  <dcterms:modified xsi:type="dcterms:W3CDTF">2022-11-04T16:39:16Z</dcterms:modified>
</cp:coreProperties>
</file>