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Archive\componente_COMPONENTE 1\variable_Variable 2\indicador_Indicador 3\pregunta_Soporte\"/>
    </mc:Choice>
  </mc:AlternateContent>
  <xr:revisionPtr revIDLastSave="0" documentId="13_ncr:1_{91CF719D-B8C8-4BFF-A0C1-126E6EDF62B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I26" i="1" s="1"/>
  <c r="J27" i="1"/>
  <c r="J28" i="1"/>
  <c r="J29" i="1"/>
  <c r="J30" i="1"/>
  <c r="J31" i="1"/>
  <c r="J32" i="1"/>
  <c r="J33" i="1"/>
  <c r="J34" i="1"/>
  <c r="J35" i="1"/>
  <c r="J36" i="1"/>
  <c r="J37" i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2" i="1"/>
  <c r="I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7" i="1"/>
  <c r="I28" i="1"/>
  <c r="I29" i="1"/>
  <c r="I30" i="1"/>
  <c r="I31" i="1"/>
  <c r="I32" i="1"/>
  <c r="I33" i="1"/>
  <c r="I34" i="1"/>
  <c r="I35" i="1"/>
  <c r="I36" i="1"/>
  <c r="I37" i="1"/>
</calcChain>
</file>

<file path=xl/sharedStrings.xml><?xml version="1.0" encoding="utf-8"?>
<sst xmlns="http://schemas.openxmlformats.org/spreadsheetml/2006/main" count="922" uniqueCount="235">
  <si>
    <t>Pregunta Nombre</t>
  </si>
  <si>
    <t>Encabezado</t>
  </si>
  <si>
    <t>Subtexto</t>
  </si>
  <si>
    <t>Ayuda</t>
  </si>
  <si>
    <t>Obligatorio</t>
  </si>
  <si>
    <t>Multiples Respuestas</t>
  </si>
  <si>
    <t>Respuesta Abierta</t>
  </si>
  <si>
    <t>Respuesta Grupo</t>
  </si>
  <si>
    <t>Validado</t>
  </si>
  <si>
    <t>Porcentaje</t>
  </si>
  <si>
    <t>Entidad Nombre</t>
  </si>
  <si>
    <t>Entidad Ubicacion</t>
  </si>
  <si>
    <t>Usuario Entidad</t>
  </si>
  <si>
    <t>Componente Nombre</t>
  </si>
  <si>
    <t>Componente Descripcion</t>
  </si>
  <si>
    <t>Variable Nombre</t>
  </si>
  <si>
    <t>Variable Descripcion</t>
  </si>
  <si>
    <t>Indicador Nombre</t>
  </si>
  <si>
    <t>Indicador Descripcion</t>
  </si>
  <si>
    <t>ID Opción</t>
  </si>
  <si>
    <t>Fecha Respuesta</t>
  </si>
  <si>
    <t>Fecha Actualización</t>
  </si>
  <si>
    <t>Soporte</t>
  </si>
  <si>
    <t xml:space="preserve"> Discrimine las acciones en las que se ejecutó dicho presupuesto</t>
  </si>
  <si>
    <t>Ingrese un archivo de soporte que justifique su respuesta (PDF, Word o Excel).</t>
  </si>
  <si>
    <t>Adjunte un archivo que respalde la información proporcionada. Este puede ser una copia del documento oficial, un informe o cualquier archivo que valide su respuesta.</t>
  </si>
  <si>
    <t>Informe herramienta seguimiento.pdf</t>
  </si>
  <si>
    <t>Administracion</t>
  </si>
  <si>
    <t>COMPONENTE 1.</t>
  </si>
  <si>
    <t>Capacidad Institucional</t>
  </si>
  <si>
    <t>Variable 2</t>
  </si>
  <si>
    <t>Recursos Presupuestales</t>
  </si>
  <si>
    <t>Indicador 3</t>
  </si>
  <si>
    <t>Recursos Anuales de Funcionamiento</t>
  </si>
  <si>
    <t>2025-04-29 00:35:53</t>
  </si>
  <si>
    <t>Soporte presupuesto.pdf</t>
  </si>
  <si>
    <t>Agencia Analítica De Datos</t>
  </si>
  <si>
    <t>Gestión Publica</t>
  </si>
  <si>
    <t>2025-06-16 21:22:34</t>
  </si>
  <si>
    <t>RECURSOS DE FUNCIONAMIENTO.pdf</t>
  </si>
  <si>
    <t>Agencia Distrital Para La Educación Superior, La Ciencia Y La Tecnología</t>
  </si>
  <si>
    <t>Educación</t>
  </si>
  <si>
    <t>2025-06-13 19:23:58</t>
  </si>
  <si>
    <t>PRESUPUESTO 2023 2024.pdf</t>
  </si>
  <si>
    <t>Aguas De Bogotá</t>
  </si>
  <si>
    <t>Hábitat</t>
  </si>
  <si>
    <t>2025-06-13 10:51:01</t>
  </si>
  <si>
    <t>PREGUNTA 4.pdf</t>
  </si>
  <si>
    <t>Alcaldía Local De Antonio Nariño</t>
  </si>
  <si>
    <t>Sector descentralizado territorialmente</t>
  </si>
  <si>
    <t>2025-06-16 18:53:48</t>
  </si>
  <si>
    <t>EJECUCION PRESUPUESTAL DEL AÑO 2024.xlt</t>
  </si>
  <si>
    <t>Alcaldía Local De Bosa</t>
  </si>
  <si>
    <t>2025-06-16 21:12:24</t>
  </si>
  <si>
    <t>2025-06-17 00:18:56</t>
  </si>
  <si>
    <t>PRESUPUESTO INNOVACION PUBLICA.ods</t>
  </si>
  <si>
    <t>Alcaldía Local De Ciudad Bolívar</t>
  </si>
  <si>
    <t>2025-06-16 17:07:16</t>
  </si>
  <si>
    <t>Ejecucion gastos 2023_2024_engativa.xlsx</t>
  </si>
  <si>
    <t>Alcaldía Local De Engativá</t>
  </si>
  <si>
    <t>2025-05-19 20:35:50</t>
  </si>
  <si>
    <t>PRESUPUESTO EJECUTADO 2023 Y 2024_ Sistemas Candelaria - Outlook.pdf</t>
  </si>
  <si>
    <t>Alcaldía Local De La Candelaria</t>
  </si>
  <si>
    <t>2025-05-29 15:21:08</t>
  </si>
  <si>
    <t>ejecución presupuestal 2024.pdf</t>
  </si>
  <si>
    <t>Alcaldía Local De Puente Aranda</t>
  </si>
  <si>
    <t>2025-06-09 15:36:11</t>
  </si>
  <si>
    <t>decretos presupuesto 2023-2024.pdf</t>
  </si>
  <si>
    <t>Alcaldía Local De Rafael Uribe Uribe</t>
  </si>
  <si>
    <t>2025-05-26 22:15:45</t>
  </si>
  <si>
    <t>thumbnail_image.png</t>
  </si>
  <si>
    <t>Alcaldía Local De San Cristóbal</t>
  </si>
  <si>
    <t>2025-06-12 20:45:33</t>
  </si>
  <si>
    <t>REPORTES EJECUCIONES GASTOS Y CRP 2023 Y 2024.xlsx</t>
  </si>
  <si>
    <t>Alcaldía Local De Santa Fe</t>
  </si>
  <si>
    <t>2025-06-12 02:21:51</t>
  </si>
  <si>
    <t>plan_de_desarrollo_local_suba_texto_definitivo_1.pdf</t>
  </si>
  <si>
    <t>Alcaldía Local De Suba</t>
  </si>
  <si>
    <t>2025-06-17 01:25:27</t>
  </si>
  <si>
    <t>decreto_local_no.15-2022_liquidacion_presupuesto_anual_2023_alcaldia_local_de_usme_1.pdf</t>
  </si>
  <si>
    <t>Alcaldía Local De Usme</t>
  </si>
  <si>
    <t>2025-06-15 18:05:46</t>
  </si>
  <si>
    <t>PRESENTACIÓN PRESUPUESTO 31.12.2023.pptx</t>
  </si>
  <si>
    <t>Caja De Vivienda Popular</t>
  </si>
  <si>
    <t>2025-06-13 13:33:24</t>
  </si>
  <si>
    <t>2025-06-13 13:33:47</t>
  </si>
  <si>
    <t>Cto.064-2023 CAMILO ANDRES IZQUIERDO.pdf</t>
  </si>
  <si>
    <t>Canal Capital</t>
  </si>
  <si>
    <t>Cultura Recreación y Deporte</t>
  </si>
  <si>
    <t>2025-06-15 22:32:13</t>
  </si>
  <si>
    <t>2025-06-15 22:32:26</t>
  </si>
  <si>
    <t>Relacion de contratos.xlsx</t>
  </si>
  <si>
    <t>Capital Salud</t>
  </si>
  <si>
    <t>Salud</t>
  </si>
  <si>
    <t>2025-06-13 15:08:49</t>
  </si>
  <si>
    <t>SOPORTE 2023 2024.pdf</t>
  </si>
  <si>
    <t>Contraloría De Bogotá</t>
  </si>
  <si>
    <t>Órganos de Control</t>
  </si>
  <si>
    <t>2025-06-13 00:24:16</t>
  </si>
  <si>
    <t>2025-06-16 16:31:18</t>
  </si>
  <si>
    <t>Pagado 2023 - 2024.xlsx</t>
  </si>
  <si>
    <t>Departamento Administrativo De La Defensoría Del Espacio Público</t>
  </si>
  <si>
    <t>Gobierno</t>
  </si>
  <si>
    <t>2025-06-16 22:18:44</t>
  </si>
  <si>
    <t>2025-06-16 22:21:44</t>
  </si>
  <si>
    <t>Costo Cargo Asociado Innovación.xlsx</t>
  </si>
  <si>
    <t>Departamento Administrativo Del Servicio Civil Distrital</t>
  </si>
  <si>
    <t>2025-06-14 17:10:16</t>
  </si>
  <si>
    <t>Ejecución CenGes 26200_Innovación (20-24).xlsx</t>
  </si>
  <si>
    <t>Empresa De Acueducto Y Alcantarillado De Bogotá</t>
  </si>
  <si>
    <t>2025-05-12 21:51:32</t>
  </si>
  <si>
    <t>Caratula Cto 064-2024.pdf</t>
  </si>
  <si>
    <t>Empresa De Renovación Y Desarrollo Urbano De Bogotá</t>
  </si>
  <si>
    <t>2025-05-23 16:11:18</t>
  </si>
  <si>
    <t>INFORMACION PLAN ADQUISICION AÑOS 2023 AL 2024 - GASTOS EN  INNOVACION.xlsx</t>
  </si>
  <si>
    <t>Empresa De Transporte Del Tercer Milenio</t>
  </si>
  <si>
    <t>Movilidad</t>
  </si>
  <si>
    <t>2025-05-13 16:04:39</t>
  </si>
  <si>
    <t>p3 ejecucion-de-ingresos-y-gastos-mes-de-diciembre-de-2023 (1).pdf</t>
  </si>
  <si>
    <t>Empresa Metro De Bogotá</t>
  </si>
  <si>
    <t>2025-04-30 17:07:17</t>
  </si>
  <si>
    <t>Contratos.pdf</t>
  </si>
  <si>
    <t>Fondo De Prestaciones Económicas, Cesantías Y Pensiones</t>
  </si>
  <si>
    <t>Hacienda</t>
  </si>
  <si>
    <t>2025-05-27 20:34:26</t>
  </si>
  <si>
    <t>NA.docx</t>
  </si>
  <si>
    <t>Fundación Gilberto Alzate Avendaño</t>
  </si>
  <si>
    <t>2025-06-15 18:16:16</t>
  </si>
  <si>
    <t>04 - Respuesta innovacion 2023-2024.docx</t>
  </si>
  <si>
    <t>Instituto De Desarrollo Urbano</t>
  </si>
  <si>
    <t>2025-05-16 21:17:08</t>
  </si>
  <si>
    <t>Soportes_ pregunta 4.pdf</t>
  </si>
  <si>
    <t>Instituto Distrital De Gestión De Riesgos Y Cambio Climático</t>
  </si>
  <si>
    <t>Ambiente</t>
  </si>
  <si>
    <t>2025-06-09 21:01:08</t>
  </si>
  <si>
    <t>Adquisiciones 2023-2024.xlsx</t>
  </si>
  <si>
    <t>Instituto Distrital De Las Artes</t>
  </si>
  <si>
    <t>2025-06-13 21:03:31</t>
  </si>
  <si>
    <t>GASTO_INNOVACIÓN_2023_2024.XLSX</t>
  </si>
  <si>
    <t>Instituto Distrital De Patrimonio Cultural</t>
  </si>
  <si>
    <t>2025-06-13 19:28:13</t>
  </si>
  <si>
    <t>BASE CONTRATOS 2023.xlsx</t>
  </si>
  <si>
    <t>Instituto Distrital De Protección Y Bienestar Animal</t>
  </si>
  <si>
    <t>2025-06-16 13:07:19</t>
  </si>
  <si>
    <t>EJECUCIÓN EGRESOS 2024 - 2023.xlsx</t>
  </si>
  <si>
    <t>Instituto Distrital De Recreación Y Deporte</t>
  </si>
  <si>
    <t>2025-05-13 01:52:52</t>
  </si>
  <si>
    <t>2025-05-13 01:53:04</t>
  </si>
  <si>
    <t>Pregunta 4.1..zip</t>
  </si>
  <si>
    <t>Instituto Distrital De Turismo</t>
  </si>
  <si>
    <t>Desarrollo Económico Industria y Turismo</t>
  </si>
  <si>
    <t>2025-06-20 21:10:04</t>
  </si>
  <si>
    <t>Presupuesto Gestión del conocimiento y la Innovación.pdf</t>
  </si>
  <si>
    <t>Instituto Distrital Para La Protección De La Niñez Y La Juventud</t>
  </si>
  <si>
    <t>Integración Social</t>
  </si>
  <si>
    <t>2025-06-06 16:28:21</t>
  </si>
  <si>
    <t>PREGUNTAS INNOVACIÓN PRESUPUESTO.docx</t>
  </si>
  <si>
    <t>Instituto Para La Economía Social</t>
  </si>
  <si>
    <t>2025-06-16 21:29:55</t>
  </si>
  <si>
    <t>Ejecuciones 2023 y 2024.xlsx</t>
  </si>
  <si>
    <t>Jardín Botánico José Celestino Mutis</t>
  </si>
  <si>
    <t>2025-05-20 15:10:32</t>
  </si>
  <si>
    <t>10135_4-plan-adquisiciones.xlsx</t>
  </si>
  <si>
    <t>Orquesta Filarmónica De Bogotá</t>
  </si>
  <si>
    <t>2025-06-16 21:58:13</t>
  </si>
  <si>
    <t>Presupuesto_Innovación_Personería_Bogotá.pdf</t>
  </si>
  <si>
    <t>Personería De Bogotá</t>
  </si>
  <si>
    <t>2025-06-09 15:44:03</t>
  </si>
  <si>
    <t>3. EJEC_VA_SED_2023_2024.zip</t>
  </si>
  <si>
    <t>Secretaría De Educación Del Distrito</t>
  </si>
  <si>
    <t>2025-06-13 04:52:05</t>
  </si>
  <si>
    <t>Acuerdo 940 de 2024.pdf</t>
  </si>
  <si>
    <t>Secretaría Distrital De Cultura, Recreación Y Deporte</t>
  </si>
  <si>
    <t>2025-06-10 21:08:35</t>
  </si>
  <si>
    <t>Rubro de funcionamiento SIP 2023-2024.pdf</t>
  </si>
  <si>
    <t>Secretaría Distrital De Desarrollo Económico</t>
  </si>
  <si>
    <t>2025-06-12 03:06:43</t>
  </si>
  <si>
    <t>2025-06-12 03:07:22</t>
  </si>
  <si>
    <t>Prespuesto Funcionamiento ejecutado 2023 y 2024.pdf</t>
  </si>
  <si>
    <t>Secretaría Distrital De Gobierno</t>
  </si>
  <si>
    <t>2025-05-15 20:39:52</t>
  </si>
  <si>
    <t>P 4_Recursos ejecutados en innovacion_funcionamiento e inversion 2023-2024.xlsx</t>
  </si>
  <si>
    <t>Secretaría Distrital De Hacienda</t>
  </si>
  <si>
    <t>2025-06-16 19:15:01</t>
  </si>
  <si>
    <t>CONSOLIDADO FINAL IIP_2023-2024.xlsx</t>
  </si>
  <si>
    <t>Secretaría Distrital De Integración Social</t>
  </si>
  <si>
    <t>2025-06-13 21:37:56</t>
  </si>
  <si>
    <t>Anexos 4..zip</t>
  </si>
  <si>
    <t>Secretaría Distrital De La Mujer</t>
  </si>
  <si>
    <t>Mujeres</t>
  </si>
  <si>
    <t>2025-06-04 17:37:07</t>
  </si>
  <si>
    <t>EMPLEOS FUNCIONES INNOVACION_SDM (4).xlsx</t>
  </si>
  <si>
    <t>Secretaría Distrital De Movilidad</t>
  </si>
  <si>
    <t>2025-06-04 13:34:30</t>
  </si>
  <si>
    <t>Funcionamiento 2023-2024.pdf</t>
  </si>
  <si>
    <t>Secretaría Distrital De Planeación</t>
  </si>
  <si>
    <t>Planeación</t>
  </si>
  <si>
    <t>2025-06-15 11:21:03</t>
  </si>
  <si>
    <t>Funcionamiento_innovación_2023_2024.pdf</t>
  </si>
  <si>
    <t>Secretaría Distrital De Salud</t>
  </si>
  <si>
    <t>2025-06-06 15:05:52</t>
  </si>
  <si>
    <t>Recurso Funcionamiento IIP.xls</t>
  </si>
  <si>
    <t>Secretaría General De La Alcaldía Mayor De Bogotá</t>
  </si>
  <si>
    <t>2025-06-11 16:43:36</t>
  </si>
  <si>
    <t>4. Integrantes grupo del conocimiento y la innovación.pdf</t>
  </si>
  <si>
    <t>Secretaría Jurídica Distrital</t>
  </si>
  <si>
    <t>Gestión Jurídica</t>
  </si>
  <si>
    <t>2025-06-13 19:13:21</t>
  </si>
  <si>
    <t>2025-06-13 19:14:49</t>
  </si>
  <si>
    <t>Respta Comp1 Pregunta4.pdf</t>
  </si>
  <si>
    <t>Subred Integrada De Servicios De Salud Centro Oriente</t>
  </si>
  <si>
    <t>2025-06-12 20:50:31</t>
  </si>
  <si>
    <t>Presupuesto Innovación 2023-2024.pdf</t>
  </si>
  <si>
    <t>Subred Integrada De Servicios De Salud Norte</t>
  </si>
  <si>
    <t>2025-06-16 20:21:43</t>
  </si>
  <si>
    <t>Pregunta 4. presupuesto de funcionamiento ejecutado en temas de innovación 2023-2024.xlsx</t>
  </si>
  <si>
    <t>Subred Integrada De Servicios De Salud Sur</t>
  </si>
  <si>
    <t>2025-04-24 17:33:38</t>
  </si>
  <si>
    <t>Presupuesto-2024.pdf</t>
  </si>
  <si>
    <t>Terminal De Transportes</t>
  </si>
  <si>
    <t>2025-06-09 18:40:04</t>
  </si>
  <si>
    <t>CONTRATO LMSE-LEARNING.zip</t>
  </si>
  <si>
    <t>Unidad Administrativa Especial Cuerpo Oficial De Bomberos De Bogotá</t>
  </si>
  <si>
    <t>Seguridad Convivencia y Justicia</t>
  </si>
  <si>
    <t>2025-06-12 18:21:37</t>
  </si>
  <si>
    <t>2025IE13366_SolicitudOAPAPcostosinnovacion.pdf</t>
  </si>
  <si>
    <t>Unidad Administrativa Especial De Catastro</t>
  </si>
  <si>
    <t>2025-05-29 13:09:14</t>
  </si>
  <si>
    <t>Personal de planta UMV enfoque en innovación 2024 (1).pdf</t>
  </si>
  <si>
    <t>Unidad Administrativa Especial De Rehabilitación Y Mantenimiento Vial</t>
  </si>
  <si>
    <t>2025-06-04 17:39:10</t>
  </si>
  <si>
    <t>2025-06-05 17:19:03</t>
  </si>
  <si>
    <t>4. PRESUPUESTO DE FUNCIONAMIENTO PARA INNOVACION PUBLICA.pdf</t>
  </si>
  <si>
    <t>Unidad Administrativa Especial De Servicios Públicos</t>
  </si>
  <si>
    <t>2025-06-13 02:28:25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</si>
</sst>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1"/>
  <sheetViews>
    <sheetView tabSelected="1" topLeftCell="A43" workbookViewId="0">
      <selection activeCell="I2" sqref="I2:I61"/>
    </sheetView>
  </sheetViews>
  <sheetFormatPr baseColWidth="10" defaultColWidth="8.7265625" defaultRowHeight="14.5" x14ac:dyDescent="0.35"/>
  <sheetData>
    <row r="1" spans="1:24" x14ac:dyDescent="0.3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7</v>
      </c>
      <c r="L1" t="s">
        <v>8</v>
      </c>
      <c r="M1" t="s">
        <v>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35">
      <c r="A2" t="s">
        <v>27</v>
      </c>
      <c r="B2" t="s">
        <v>22</v>
      </c>
      <c r="C2" t="s">
        <v>23</v>
      </c>
      <c r="D2" t="s">
        <v>24</v>
      </c>
      <c r="E2" t="s">
        <v>25</v>
      </c>
      <c r="F2">
        <v>1</v>
      </c>
      <c r="G2">
        <v>1</v>
      </c>
      <c r="H2" t="s">
        <v>26</v>
      </c>
      <c r="I2" s="1" t="str">
        <f>HYPERLINK(J2, H2)</f>
        <v>Informe herramienta seguimiento.pdf</v>
      </c>
      <c r="J2" s="1" t="str">
        <f>+CONCATENATE("https://innovebogota.veeduriadistrital.gov.co:4282/app/api_preguntas/public/api/download-file-by-nombre/45/",H2)</f>
        <v>https://innovebogota.veeduriadistrital.gov.co:4282/app/api_preguntas/public/api/download-file-by-nombre/45/Informe herramienta seguimiento.pdf</v>
      </c>
      <c r="M2">
        <v>1</v>
      </c>
      <c r="N2" t="s">
        <v>27</v>
      </c>
      <c r="O2">
        <v>1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  <c r="V2">
        <v>3</v>
      </c>
      <c r="W2" t="s">
        <v>34</v>
      </c>
      <c r="X2" t="s">
        <v>34</v>
      </c>
    </row>
    <row r="3" spans="1:24" x14ac:dyDescent="0.35">
      <c r="A3" t="s">
        <v>36</v>
      </c>
      <c r="B3" t="s">
        <v>22</v>
      </c>
      <c r="C3" t="s">
        <v>23</v>
      </c>
      <c r="D3" t="s">
        <v>24</v>
      </c>
      <c r="E3" t="s">
        <v>25</v>
      </c>
      <c r="F3">
        <v>1</v>
      </c>
      <c r="G3">
        <v>1</v>
      </c>
      <c r="H3" t="s">
        <v>35</v>
      </c>
      <c r="I3" s="1" t="str">
        <f t="shared" ref="I3:I61" si="0">HYPERLINK(J3, H3)</f>
        <v>Soporte presupuesto.pdf</v>
      </c>
      <c r="J3" s="1" t="str">
        <f t="shared" ref="J3:J61" si="1">+CONCATENATE("https://innovebogota.veeduriadistrital.gov.co:4282/app/api_preguntas/public/api/download-file-by-nombre/45/",H3)</f>
        <v>https://innovebogota.veeduriadistrital.gov.co:4282/app/api_preguntas/public/api/download-file-by-nombre/45/Soporte presupuesto.pdf</v>
      </c>
      <c r="M3">
        <v>1</v>
      </c>
      <c r="N3" t="s">
        <v>37</v>
      </c>
      <c r="O3">
        <v>83</v>
      </c>
      <c r="P3" t="s">
        <v>28</v>
      </c>
      <c r="Q3" t="s">
        <v>29</v>
      </c>
      <c r="R3" t="s">
        <v>30</v>
      </c>
      <c r="S3" t="s">
        <v>31</v>
      </c>
      <c r="T3" t="s">
        <v>32</v>
      </c>
      <c r="U3" t="s">
        <v>33</v>
      </c>
      <c r="V3">
        <v>3</v>
      </c>
      <c r="W3" t="s">
        <v>38</v>
      </c>
      <c r="X3" t="s">
        <v>38</v>
      </c>
    </row>
    <row r="4" spans="1:24" x14ac:dyDescent="0.35">
      <c r="A4" t="s">
        <v>40</v>
      </c>
      <c r="B4" t="s">
        <v>22</v>
      </c>
      <c r="C4" t="s">
        <v>23</v>
      </c>
      <c r="D4" t="s">
        <v>24</v>
      </c>
      <c r="E4" t="s">
        <v>25</v>
      </c>
      <c r="F4">
        <v>1</v>
      </c>
      <c r="G4">
        <v>1</v>
      </c>
      <c r="H4" t="s">
        <v>39</v>
      </c>
      <c r="I4" s="1" t="str">
        <f t="shared" si="0"/>
        <v>RECURSOS DE FUNCIONAMIENTO.pdf</v>
      </c>
      <c r="J4" s="1" t="str">
        <f t="shared" si="1"/>
        <v>https://innovebogota.veeduriadistrital.gov.co:4282/app/api_preguntas/public/api/download-file-by-nombre/45/RECURSOS DE FUNCIONAMIENTO.pdf</v>
      </c>
      <c r="M4">
        <v>1</v>
      </c>
      <c r="N4" t="s">
        <v>41</v>
      </c>
      <c r="O4">
        <v>72</v>
      </c>
      <c r="P4" t="s">
        <v>28</v>
      </c>
      <c r="Q4" t="s">
        <v>29</v>
      </c>
      <c r="R4" t="s">
        <v>30</v>
      </c>
      <c r="S4" t="s">
        <v>31</v>
      </c>
      <c r="T4" t="s">
        <v>32</v>
      </c>
      <c r="U4" t="s">
        <v>33</v>
      </c>
      <c r="V4">
        <v>3</v>
      </c>
      <c r="W4" t="s">
        <v>42</v>
      </c>
      <c r="X4" t="s">
        <v>42</v>
      </c>
    </row>
    <row r="5" spans="1:24" x14ac:dyDescent="0.35">
      <c r="A5" t="s">
        <v>44</v>
      </c>
      <c r="B5" t="s">
        <v>22</v>
      </c>
      <c r="C5" t="s">
        <v>23</v>
      </c>
      <c r="D5" t="s">
        <v>24</v>
      </c>
      <c r="E5" t="s">
        <v>25</v>
      </c>
      <c r="F5">
        <v>1</v>
      </c>
      <c r="G5">
        <v>1</v>
      </c>
      <c r="H5" t="s">
        <v>43</v>
      </c>
      <c r="I5" s="1" t="str">
        <f t="shared" si="0"/>
        <v>PRESUPUESTO 2023 2024.pdf</v>
      </c>
      <c r="J5" s="1" t="str">
        <f t="shared" si="1"/>
        <v>https://innovebogota.veeduriadistrital.gov.co:4282/app/api_preguntas/public/api/download-file-by-nombre/45/PRESUPUESTO 2023 2024.pdf</v>
      </c>
      <c r="M5">
        <v>1</v>
      </c>
      <c r="N5" t="s">
        <v>45</v>
      </c>
      <c r="O5">
        <v>73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>
        <v>3</v>
      </c>
      <c r="W5" t="s">
        <v>46</v>
      </c>
      <c r="X5" t="s">
        <v>46</v>
      </c>
    </row>
    <row r="6" spans="1:24" x14ac:dyDescent="0.35">
      <c r="A6" t="s">
        <v>48</v>
      </c>
      <c r="B6" t="s">
        <v>22</v>
      </c>
      <c r="C6" t="s">
        <v>23</v>
      </c>
      <c r="D6" t="s">
        <v>24</v>
      </c>
      <c r="E6" t="s">
        <v>25</v>
      </c>
      <c r="F6">
        <v>1</v>
      </c>
      <c r="G6">
        <v>1</v>
      </c>
      <c r="H6" t="s">
        <v>47</v>
      </c>
      <c r="I6" s="1" t="str">
        <f t="shared" si="0"/>
        <v>PREGUNTA 4.pdf</v>
      </c>
      <c r="J6" s="1" t="str">
        <f t="shared" si="1"/>
        <v>https://innovebogota.veeduriadistrital.gov.co:4282/app/api_preguntas/public/api/download-file-by-nombre/45/PREGUNTA 4.pdf</v>
      </c>
      <c r="M6">
        <v>1</v>
      </c>
      <c r="N6" t="s">
        <v>49</v>
      </c>
      <c r="O6">
        <v>65</v>
      </c>
      <c r="P6" t="s">
        <v>28</v>
      </c>
      <c r="Q6" t="s">
        <v>29</v>
      </c>
      <c r="R6" t="s">
        <v>30</v>
      </c>
      <c r="S6" t="s">
        <v>31</v>
      </c>
      <c r="T6" t="s">
        <v>32</v>
      </c>
      <c r="U6" t="s">
        <v>33</v>
      </c>
      <c r="V6">
        <v>3</v>
      </c>
      <c r="W6" t="s">
        <v>50</v>
      </c>
      <c r="X6" t="s">
        <v>50</v>
      </c>
    </row>
    <row r="7" spans="1:24" x14ac:dyDescent="0.35">
      <c r="A7" t="s">
        <v>52</v>
      </c>
      <c r="B7" t="s">
        <v>22</v>
      </c>
      <c r="C7" t="s">
        <v>23</v>
      </c>
      <c r="D7" t="s">
        <v>24</v>
      </c>
      <c r="E7" t="s">
        <v>25</v>
      </c>
      <c r="F7">
        <v>1</v>
      </c>
      <c r="G7">
        <v>1</v>
      </c>
      <c r="H7" t="s">
        <v>51</v>
      </c>
      <c r="I7" s="1" t="str">
        <f t="shared" si="0"/>
        <v>EJECUCION PRESUPUESTAL DEL AÑO 2024.xlt</v>
      </c>
      <c r="J7" s="1" t="str">
        <f t="shared" si="1"/>
        <v>https://innovebogota.veeduriadistrital.gov.co:4282/app/api_preguntas/public/api/download-file-by-nombre/45/EJECUCION PRESUPUESTAL DEL AÑO 2024.xlt</v>
      </c>
      <c r="M7">
        <v>1</v>
      </c>
      <c r="N7" t="s">
        <v>49</v>
      </c>
      <c r="O7">
        <v>84</v>
      </c>
      <c r="P7" t="s">
        <v>28</v>
      </c>
      <c r="Q7" t="s">
        <v>29</v>
      </c>
      <c r="R7" t="s">
        <v>30</v>
      </c>
      <c r="S7" t="s">
        <v>31</v>
      </c>
      <c r="T7" t="s">
        <v>32</v>
      </c>
      <c r="U7" t="s">
        <v>33</v>
      </c>
      <c r="V7">
        <v>3</v>
      </c>
      <c r="W7" t="s">
        <v>53</v>
      </c>
      <c r="X7" t="s">
        <v>54</v>
      </c>
    </row>
    <row r="8" spans="1:24" x14ac:dyDescent="0.35">
      <c r="A8" t="s">
        <v>56</v>
      </c>
      <c r="B8" t="s">
        <v>22</v>
      </c>
      <c r="C8" t="s">
        <v>23</v>
      </c>
      <c r="D8" t="s">
        <v>24</v>
      </c>
      <c r="E8" t="s">
        <v>25</v>
      </c>
      <c r="F8">
        <v>1</v>
      </c>
      <c r="G8">
        <v>1</v>
      </c>
      <c r="H8" t="s">
        <v>55</v>
      </c>
      <c r="I8" s="1" t="str">
        <f t="shared" si="0"/>
        <v>PRESUPUESTO INNOVACION PUBLICA.ods</v>
      </c>
      <c r="J8" s="1" t="str">
        <f t="shared" si="1"/>
        <v>https://innovebogota.veeduriadistrital.gov.co:4282/app/api_preguntas/public/api/download-file-by-nombre/45/PRESUPUESTO INNOVACION PUBLICA.ods</v>
      </c>
      <c r="M8">
        <v>1</v>
      </c>
      <c r="N8" t="s">
        <v>49</v>
      </c>
      <c r="O8">
        <v>60</v>
      </c>
      <c r="P8" t="s">
        <v>28</v>
      </c>
      <c r="Q8" t="s">
        <v>29</v>
      </c>
      <c r="R8" t="s">
        <v>30</v>
      </c>
      <c r="S8" t="s">
        <v>31</v>
      </c>
      <c r="T8" t="s">
        <v>32</v>
      </c>
      <c r="U8" t="s">
        <v>33</v>
      </c>
      <c r="V8">
        <v>3</v>
      </c>
      <c r="W8" t="s">
        <v>57</v>
      </c>
      <c r="X8" t="s">
        <v>57</v>
      </c>
    </row>
    <row r="9" spans="1:24" x14ac:dyDescent="0.35">
      <c r="A9" t="s">
        <v>56</v>
      </c>
      <c r="B9" t="s">
        <v>22</v>
      </c>
      <c r="C9" t="s">
        <v>23</v>
      </c>
      <c r="D9" t="s">
        <v>24</v>
      </c>
      <c r="E9" t="s">
        <v>25</v>
      </c>
      <c r="F9">
        <v>1</v>
      </c>
      <c r="G9">
        <v>1</v>
      </c>
      <c r="H9" t="s">
        <v>55</v>
      </c>
      <c r="I9" s="1" t="str">
        <f t="shared" si="0"/>
        <v>PRESUPUESTO INNOVACION PUBLICA.ods</v>
      </c>
      <c r="J9" s="1" t="str">
        <f t="shared" si="1"/>
        <v>https://innovebogota.veeduriadistrital.gov.co:4282/app/api_preguntas/public/api/download-file-by-nombre/45/PRESUPUESTO INNOVACION PUBLICA.ods</v>
      </c>
      <c r="M9">
        <v>1</v>
      </c>
      <c r="N9" t="s">
        <v>49</v>
      </c>
      <c r="O9">
        <v>60</v>
      </c>
      <c r="P9" t="s">
        <v>28</v>
      </c>
      <c r="Q9" t="s">
        <v>29</v>
      </c>
      <c r="R9" t="s">
        <v>30</v>
      </c>
      <c r="S9" t="s">
        <v>31</v>
      </c>
      <c r="T9" t="s">
        <v>32</v>
      </c>
      <c r="U9" t="s">
        <v>33</v>
      </c>
      <c r="V9">
        <v>3</v>
      </c>
      <c r="W9" t="s">
        <v>57</v>
      </c>
      <c r="X9" t="s">
        <v>57</v>
      </c>
    </row>
    <row r="10" spans="1:24" x14ac:dyDescent="0.35">
      <c r="A10" t="s">
        <v>59</v>
      </c>
      <c r="B10" t="s">
        <v>22</v>
      </c>
      <c r="C10" t="s">
        <v>23</v>
      </c>
      <c r="D10" t="s">
        <v>24</v>
      </c>
      <c r="E10" t="s">
        <v>25</v>
      </c>
      <c r="F10">
        <v>1</v>
      </c>
      <c r="G10">
        <v>1</v>
      </c>
      <c r="H10" t="s">
        <v>58</v>
      </c>
      <c r="I10" s="1" t="str">
        <f t="shared" si="0"/>
        <v>Ejecucion gastos 2023_2024_engativa.xlsx</v>
      </c>
      <c r="J10" s="1" t="str">
        <f t="shared" si="1"/>
        <v>https://innovebogota.veeduriadistrital.gov.co:4282/app/api_preguntas/public/api/download-file-by-nombre/45/Ejecucion gastos 2023_2024_engativa.xlsx</v>
      </c>
      <c r="M10">
        <v>1</v>
      </c>
      <c r="N10" t="s">
        <v>49</v>
      </c>
      <c r="O10">
        <v>43</v>
      </c>
      <c r="P10" t="s">
        <v>28</v>
      </c>
      <c r="Q10" t="s">
        <v>29</v>
      </c>
      <c r="R10" t="s">
        <v>30</v>
      </c>
      <c r="S10" t="s">
        <v>31</v>
      </c>
      <c r="T10" t="s">
        <v>32</v>
      </c>
      <c r="U10" t="s">
        <v>33</v>
      </c>
      <c r="V10">
        <v>3</v>
      </c>
      <c r="W10" t="s">
        <v>60</v>
      </c>
      <c r="X10" t="s">
        <v>60</v>
      </c>
    </row>
    <row r="11" spans="1:24" x14ac:dyDescent="0.35">
      <c r="A11" t="s">
        <v>62</v>
      </c>
      <c r="B11" t="s">
        <v>22</v>
      </c>
      <c r="C11" t="s">
        <v>23</v>
      </c>
      <c r="D11" t="s">
        <v>24</v>
      </c>
      <c r="E11" t="s">
        <v>25</v>
      </c>
      <c r="F11">
        <v>1</v>
      </c>
      <c r="G11">
        <v>1</v>
      </c>
      <c r="H11" t="s">
        <v>61</v>
      </c>
      <c r="I11" s="1" t="str">
        <f t="shared" si="0"/>
        <v>PRESUPUESTO EJECUTADO 2023 Y 2024_ Sistemas Candelaria - Outlook.pdf</v>
      </c>
      <c r="J11" s="1" t="str">
        <f t="shared" si="1"/>
        <v>https://innovebogota.veeduriadistrital.gov.co:4282/app/api_preguntas/public/api/download-file-by-nombre/45/PRESUPUESTO EJECUTADO 2023 Y 2024_ Sistemas Candelaria - Outlook.pdf</v>
      </c>
      <c r="M11">
        <v>1</v>
      </c>
      <c r="N11" t="s">
        <v>49</v>
      </c>
      <c r="O11">
        <v>66</v>
      </c>
      <c r="P11" t="s">
        <v>28</v>
      </c>
      <c r="Q11" t="s">
        <v>29</v>
      </c>
      <c r="R11" t="s">
        <v>30</v>
      </c>
      <c r="S11" t="s">
        <v>31</v>
      </c>
      <c r="T11" t="s">
        <v>32</v>
      </c>
      <c r="U11" t="s">
        <v>33</v>
      </c>
      <c r="V11">
        <v>3</v>
      </c>
      <c r="W11" t="s">
        <v>63</v>
      </c>
      <c r="X11" t="s">
        <v>63</v>
      </c>
    </row>
    <row r="12" spans="1:24" x14ac:dyDescent="0.35">
      <c r="A12" t="s">
        <v>65</v>
      </c>
      <c r="B12" t="s">
        <v>22</v>
      </c>
      <c r="C12" t="s">
        <v>23</v>
      </c>
      <c r="D12" t="s">
        <v>24</v>
      </c>
      <c r="E12" t="s">
        <v>25</v>
      </c>
      <c r="F12">
        <v>1</v>
      </c>
      <c r="G12">
        <v>1</v>
      </c>
      <c r="H12" t="s">
        <v>64</v>
      </c>
      <c r="I12" s="1" t="str">
        <f t="shared" si="0"/>
        <v>ejecución presupuestal 2024.pdf</v>
      </c>
      <c r="J12" s="1" t="str">
        <f t="shared" si="1"/>
        <v>https://innovebogota.veeduriadistrital.gov.co:4282/app/api_preguntas/public/api/download-file-by-nombre/45/ejecución presupuestal 2024.pdf</v>
      </c>
      <c r="M12">
        <v>1</v>
      </c>
      <c r="N12" t="s">
        <v>49</v>
      </c>
      <c r="O12">
        <v>45</v>
      </c>
      <c r="P12" t="s">
        <v>28</v>
      </c>
      <c r="Q12" t="s">
        <v>29</v>
      </c>
      <c r="R12" t="s">
        <v>30</v>
      </c>
      <c r="S12" t="s">
        <v>31</v>
      </c>
      <c r="T12" t="s">
        <v>32</v>
      </c>
      <c r="U12" t="s">
        <v>33</v>
      </c>
      <c r="V12">
        <v>3</v>
      </c>
      <c r="W12" t="s">
        <v>66</v>
      </c>
      <c r="X12" t="s">
        <v>66</v>
      </c>
    </row>
    <row r="13" spans="1:24" x14ac:dyDescent="0.35">
      <c r="A13" t="s">
        <v>68</v>
      </c>
      <c r="B13" t="s">
        <v>22</v>
      </c>
      <c r="C13" t="s">
        <v>23</v>
      </c>
      <c r="D13" t="s">
        <v>24</v>
      </c>
      <c r="E13" t="s">
        <v>25</v>
      </c>
      <c r="F13">
        <v>1</v>
      </c>
      <c r="G13">
        <v>1</v>
      </c>
      <c r="H13" t="s">
        <v>67</v>
      </c>
      <c r="I13" s="1" t="str">
        <f t="shared" si="0"/>
        <v>decretos presupuesto 2023-2024.pdf</v>
      </c>
      <c r="J13" s="1" t="str">
        <f t="shared" si="1"/>
        <v>https://innovebogota.veeduriadistrital.gov.co:4282/app/api_preguntas/public/api/download-file-by-nombre/45/decretos presupuesto 2023-2024.pdf</v>
      </c>
      <c r="M13">
        <v>1</v>
      </c>
      <c r="N13" t="s">
        <v>49</v>
      </c>
      <c r="O13">
        <v>54</v>
      </c>
      <c r="P13" t="s">
        <v>28</v>
      </c>
      <c r="Q13" t="s">
        <v>29</v>
      </c>
      <c r="R13" t="s">
        <v>30</v>
      </c>
      <c r="S13" t="s">
        <v>31</v>
      </c>
      <c r="T13" t="s">
        <v>32</v>
      </c>
      <c r="U13" t="s">
        <v>33</v>
      </c>
      <c r="V13">
        <v>3</v>
      </c>
      <c r="W13" t="s">
        <v>69</v>
      </c>
      <c r="X13" t="s">
        <v>69</v>
      </c>
    </row>
    <row r="14" spans="1:24" x14ac:dyDescent="0.35">
      <c r="A14" t="s">
        <v>71</v>
      </c>
      <c r="B14" t="s">
        <v>22</v>
      </c>
      <c r="C14" t="s">
        <v>23</v>
      </c>
      <c r="D14" t="s">
        <v>24</v>
      </c>
      <c r="E14" t="s">
        <v>25</v>
      </c>
      <c r="F14">
        <v>1</v>
      </c>
      <c r="G14">
        <v>1</v>
      </c>
      <c r="H14" t="s">
        <v>70</v>
      </c>
      <c r="I14" s="1" t="str">
        <f t="shared" si="0"/>
        <v>thumbnail_image.png</v>
      </c>
      <c r="J14" s="1" t="str">
        <f t="shared" si="1"/>
        <v>https://innovebogota.veeduriadistrital.gov.co:4282/app/api_preguntas/public/api/download-file-by-nombre/45/thumbnail_image.png</v>
      </c>
      <c r="M14">
        <v>1</v>
      </c>
      <c r="N14" t="s">
        <v>49</v>
      </c>
      <c r="O14">
        <v>75</v>
      </c>
      <c r="P14" t="s">
        <v>28</v>
      </c>
      <c r="Q14" t="s">
        <v>29</v>
      </c>
      <c r="R14" t="s">
        <v>30</v>
      </c>
      <c r="S14" t="s">
        <v>31</v>
      </c>
      <c r="T14" t="s">
        <v>32</v>
      </c>
      <c r="U14" t="s">
        <v>33</v>
      </c>
      <c r="V14">
        <v>3</v>
      </c>
      <c r="W14" t="s">
        <v>72</v>
      </c>
      <c r="X14" t="s">
        <v>72</v>
      </c>
    </row>
    <row r="15" spans="1:24" x14ac:dyDescent="0.35">
      <c r="A15" t="s">
        <v>74</v>
      </c>
      <c r="B15" t="s">
        <v>22</v>
      </c>
      <c r="C15" t="s">
        <v>23</v>
      </c>
      <c r="D15" t="s">
        <v>24</v>
      </c>
      <c r="E15" t="s">
        <v>25</v>
      </c>
      <c r="F15">
        <v>1</v>
      </c>
      <c r="G15">
        <v>1</v>
      </c>
      <c r="H15" t="s">
        <v>73</v>
      </c>
      <c r="I15" s="1" t="str">
        <f t="shared" si="0"/>
        <v>REPORTES EJECUCIONES GASTOS Y CRP 2023 Y 2024.xlsx</v>
      </c>
      <c r="J15" s="1" t="str">
        <f t="shared" si="1"/>
        <v>https://innovebogota.veeduriadistrital.gov.co:4282/app/api_preguntas/public/api/download-file-by-nombre/45/REPORTES EJECUCIONES GASTOS Y CRP 2023 Y 2024.xlsx</v>
      </c>
      <c r="M15">
        <v>1</v>
      </c>
      <c r="N15" t="s">
        <v>49</v>
      </c>
      <c r="O15">
        <v>85</v>
      </c>
      <c r="P15" t="s">
        <v>28</v>
      </c>
      <c r="Q15" t="s">
        <v>29</v>
      </c>
      <c r="R15" t="s">
        <v>30</v>
      </c>
      <c r="S15" t="s">
        <v>31</v>
      </c>
      <c r="T15" t="s">
        <v>32</v>
      </c>
      <c r="U15" t="s">
        <v>33</v>
      </c>
      <c r="V15">
        <v>3</v>
      </c>
      <c r="W15" t="s">
        <v>75</v>
      </c>
      <c r="X15" t="s">
        <v>75</v>
      </c>
    </row>
    <row r="16" spans="1:24" x14ac:dyDescent="0.35">
      <c r="A16" t="s">
        <v>77</v>
      </c>
      <c r="B16" t="s">
        <v>22</v>
      </c>
      <c r="C16" t="s">
        <v>23</v>
      </c>
      <c r="D16" t="s">
        <v>24</v>
      </c>
      <c r="E16" t="s">
        <v>25</v>
      </c>
      <c r="F16">
        <v>1</v>
      </c>
      <c r="G16">
        <v>1</v>
      </c>
      <c r="H16" t="s">
        <v>76</v>
      </c>
      <c r="I16" s="1" t="str">
        <f t="shared" si="0"/>
        <v>plan_de_desarrollo_local_suba_texto_definitivo_1.pdf</v>
      </c>
      <c r="J16" s="1" t="str">
        <f t="shared" si="1"/>
        <v>https://innovebogota.veeduriadistrital.gov.co:4282/app/api_preguntas/public/api/download-file-by-nombre/45/plan_de_desarrollo_local_suba_texto_definitivo_1.pdf</v>
      </c>
      <c r="M16">
        <v>1</v>
      </c>
      <c r="N16" t="s">
        <v>49</v>
      </c>
      <c r="O16">
        <v>61</v>
      </c>
      <c r="P16" t="s">
        <v>28</v>
      </c>
      <c r="Q16" t="s">
        <v>29</v>
      </c>
      <c r="R16" t="s">
        <v>30</v>
      </c>
      <c r="S16" t="s">
        <v>31</v>
      </c>
      <c r="T16" t="s">
        <v>32</v>
      </c>
      <c r="U16" t="s">
        <v>33</v>
      </c>
      <c r="V16">
        <v>3</v>
      </c>
      <c r="W16" t="s">
        <v>78</v>
      </c>
      <c r="X16" t="s">
        <v>78</v>
      </c>
    </row>
    <row r="17" spans="1:24" x14ac:dyDescent="0.35">
      <c r="A17" t="s">
        <v>80</v>
      </c>
      <c r="B17" t="s">
        <v>22</v>
      </c>
      <c r="C17" t="s">
        <v>23</v>
      </c>
      <c r="D17" t="s">
        <v>24</v>
      </c>
      <c r="E17" t="s">
        <v>25</v>
      </c>
      <c r="F17">
        <v>1</v>
      </c>
      <c r="G17">
        <v>1</v>
      </c>
      <c r="H17" t="s">
        <v>79</v>
      </c>
      <c r="I17" s="1" t="str">
        <f t="shared" si="0"/>
        <v>decreto_local_no.15-2022_liquidacion_presupuesto_anual_2023_alcaldia_local_de_usme_1.pdf</v>
      </c>
      <c r="J17" s="1" t="str">
        <f t="shared" si="1"/>
        <v>https://innovebogota.veeduriadistrital.gov.co:4282/app/api_preguntas/public/api/download-file-by-nombre/45/decreto_local_no.15-2022_liquidacion_presupuesto_anual_2023_alcaldia_local_de_usme_1.pdf</v>
      </c>
      <c r="M17">
        <v>1</v>
      </c>
      <c r="N17" t="s">
        <v>49</v>
      </c>
      <c r="O17">
        <v>47</v>
      </c>
      <c r="P17" t="s">
        <v>28</v>
      </c>
      <c r="Q17" t="s">
        <v>29</v>
      </c>
      <c r="R17" t="s">
        <v>30</v>
      </c>
      <c r="S17" t="s">
        <v>31</v>
      </c>
      <c r="T17" t="s">
        <v>32</v>
      </c>
      <c r="U17" t="s">
        <v>33</v>
      </c>
      <c r="V17">
        <v>3</v>
      </c>
      <c r="W17" t="s">
        <v>81</v>
      </c>
      <c r="X17" t="s">
        <v>81</v>
      </c>
    </row>
    <row r="18" spans="1:24" x14ac:dyDescent="0.35">
      <c r="A18" t="s">
        <v>83</v>
      </c>
      <c r="B18" t="s">
        <v>22</v>
      </c>
      <c r="C18" t="s">
        <v>23</v>
      </c>
      <c r="D18" t="s">
        <v>24</v>
      </c>
      <c r="E18" t="s">
        <v>25</v>
      </c>
      <c r="F18">
        <v>1</v>
      </c>
      <c r="G18">
        <v>1</v>
      </c>
      <c r="H18" t="s">
        <v>82</v>
      </c>
      <c r="I18" s="1" t="str">
        <f t="shared" si="0"/>
        <v>PRESENTACIÓN PRESUPUESTO 31.12.2023.pptx</v>
      </c>
      <c r="J18" s="1" t="str">
        <f t="shared" si="1"/>
        <v>https://innovebogota.veeduriadistrital.gov.co:4282/app/api_preguntas/public/api/download-file-by-nombre/45/PRESENTACIÓN PRESUPUESTO 31.12.2023.pptx</v>
      </c>
      <c r="M18">
        <v>1</v>
      </c>
      <c r="N18" t="s">
        <v>45</v>
      </c>
      <c r="O18">
        <v>67</v>
      </c>
      <c r="P18" t="s">
        <v>28</v>
      </c>
      <c r="Q18" t="s">
        <v>29</v>
      </c>
      <c r="R18" t="s">
        <v>30</v>
      </c>
      <c r="S18" t="s">
        <v>31</v>
      </c>
      <c r="T18" t="s">
        <v>32</v>
      </c>
      <c r="U18" t="s">
        <v>33</v>
      </c>
      <c r="V18">
        <v>3</v>
      </c>
      <c r="W18" t="s">
        <v>84</v>
      </c>
      <c r="X18" t="s">
        <v>85</v>
      </c>
    </row>
    <row r="19" spans="1:24" x14ac:dyDescent="0.35">
      <c r="A19" t="s">
        <v>87</v>
      </c>
      <c r="B19" t="s">
        <v>22</v>
      </c>
      <c r="C19" t="s">
        <v>23</v>
      </c>
      <c r="D19" t="s">
        <v>24</v>
      </c>
      <c r="E19" t="s">
        <v>25</v>
      </c>
      <c r="F19">
        <v>1</v>
      </c>
      <c r="G19">
        <v>1</v>
      </c>
      <c r="H19" t="s">
        <v>86</v>
      </c>
      <c r="I19" s="1" t="str">
        <f t="shared" si="0"/>
        <v>Cto.064-2023 CAMILO ANDRES IZQUIERDO.pdf</v>
      </c>
      <c r="J19" s="1" t="str">
        <f t="shared" si="1"/>
        <v>https://innovebogota.veeduriadistrital.gov.co:4282/app/api_preguntas/public/api/download-file-by-nombre/45/Cto.064-2023 CAMILO ANDRES IZQUIERDO.pdf</v>
      </c>
      <c r="M19">
        <v>1</v>
      </c>
      <c r="N19" t="s">
        <v>88</v>
      </c>
      <c r="O19">
        <v>68</v>
      </c>
      <c r="P19" t="s">
        <v>28</v>
      </c>
      <c r="Q19" t="s">
        <v>29</v>
      </c>
      <c r="R19" t="s">
        <v>30</v>
      </c>
      <c r="S19" t="s">
        <v>31</v>
      </c>
      <c r="T19" t="s">
        <v>32</v>
      </c>
      <c r="U19" t="s">
        <v>33</v>
      </c>
      <c r="V19">
        <v>3</v>
      </c>
      <c r="W19" t="s">
        <v>89</v>
      </c>
      <c r="X19" t="s">
        <v>90</v>
      </c>
    </row>
    <row r="20" spans="1:24" x14ac:dyDescent="0.35">
      <c r="A20" t="s">
        <v>92</v>
      </c>
      <c r="B20" t="s">
        <v>22</v>
      </c>
      <c r="C20" t="s">
        <v>23</v>
      </c>
      <c r="D20" t="s">
        <v>24</v>
      </c>
      <c r="E20" t="s">
        <v>25</v>
      </c>
      <c r="F20">
        <v>1</v>
      </c>
      <c r="G20">
        <v>1</v>
      </c>
      <c r="H20" t="s">
        <v>91</v>
      </c>
      <c r="I20" s="1" t="str">
        <f t="shared" si="0"/>
        <v>Relacion de contratos.xlsx</v>
      </c>
      <c r="J20" s="1" t="str">
        <f t="shared" si="1"/>
        <v>https://innovebogota.veeduriadistrital.gov.co:4282/app/api_preguntas/public/api/download-file-by-nombre/45/Relacion de contratos.xlsx</v>
      </c>
      <c r="M20">
        <v>1</v>
      </c>
      <c r="N20" t="s">
        <v>93</v>
      </c>
      <c r="O20">
        <v>62</v>
      </c>
      <c r="P20" t="s">
        <v>28</v>
      </c>
      <c r="Q20" t="s">
        <v>29</v>
      </c>
      <c r="R20" t="s">
        <v>30</v>
      </c>
      <c r="S20" t="s">
        <v>31</v>
      </c>
      <c r="T20" t="s">
        <v>32</v>
      </c>
      <c r="U20" t="s">
        <v>33</v>
      </c>
      <c r="V20">
        <v>3</v>
      </c>
      <c r="W20" t="s">
        <v>94</v>
      </c>
      <c r="X20" t="s">
        <v>94</v>
      </c>
    </row>
    <row r="21" spans="1:24" x14ac:dyDescent="0.35">
      <c r="A21" t="s">
        <v>96</v>
      </c>
      <c r="B21" t="s">
        <v>22</v>
      </c>
      <c r="C21" t="s">
        <v>23</v>
      </c>
      <c r="D21" t="s">
        <v>24</v>
      </c>
      <c r="E21" t="s">
        <v>25</v>
      </c>
      <c r="F21">
        <v>1</v>
      </c>
      <c r="G21">
        <v>1</v>
      </c>
      <c r="H21" t="s">
        <v>95</v>
      </c>
      <c r="I21" s="1" t="str">
        <f t="shared" si="0"/>
        <v>SOPORTE 2023 2024.pdf</v>
      </c>
      <c r="J21" s="1" t="str">
        <f t="shared" si="1"/>
        <v>https://innovebogota.veeduriadistrital.gov.co:4282/app/api_preguntas/public/api/download-file-by-nombre/45/SOPORTE 2023 2024.pdf</v>
      </c>
      <c r="M21">
        <v>1</v>
      </c>
      <c r="N21" t="s">
        <v>97</v>
      </c>
      <c r="O21">
        <v>76</v>
      </c>
      <c r="P21" t="s">
        <v>28</v>
      </c>
      <c r="Q21" t="s">
        <v>29</v>
      </c>
      <c r="R21" t="s">
        <v>30</v>
      </c>
      <c r="S21" t="s">
        <v>31</v>
      </c>
      <c r="T21" t="s">
        <v>32</v>
      </c>
      <c r="U21" t="s">
        <v>33</v>
      </c>
      <c r="V21">
        <v>3</v>
      </c>
      <c r="W21" t="s">
        <v>98</v>
      </c>
      <c r="X21" t="s">
        <v>99</v>
      </c>
    </row>
    <row r="22" spans="1:24" x14ac:dyDescent="0.35">
      <c r="A22" t="s">
        <v>101</v>
      </c>
      <c r="B22" t="s">
        <v>22</v>
      </c>
      <c r="C22" t="s">
        <v>23</v>
      </c>
      <c r="D22" t="s">
        <v>24</v>
      </c>
      <c r="E22" t="s">
        <v>25</v>
      </c>
      <c r="F22">
        <v>1</v>
      </c>
      <c r="G22">
        <v>1</v>
      </c>
      <c r="H22" t="s">
        <v>100</v>
      </c>
      <c r="I22" s="1" t="str">
        <f t="shared" si="0"/>
        <v>Pagado 2023 - 2024.xlsx</v>
      </c>
      <c r="J22" s="1" t="str">
        <f t="shared" si="1"/>
        <v>https://innovebogota.veeduriadistrital.gov.co:4282/app/api_preguntas/public/api/download-file-by-nombre/45/Pagado 2023 - 2024.xlsx</v>
      </c>
      <c r="M22">
        <v>1</v>
      </c>
      <c r="N22" t="s">
        <v>102</v>
      </c>
      <c r="O22">
        <v>14</v>
      </c>
      <c r="P22" t="s">
        <v>28</v>
      </c>
      <c r="Q22" t="s">
        <v>29</v>
      </c>
      <c r="R22" t="s">
        <v>30</v>
      </c>
      <c r="S22" t="s">
        <v>31</v>
      </c>
      <c r="T22" t="s">
        <v>32</v>
      </c>
      <c r="U22" t="s">
        <v>33</v>
      </c>
      <c r="V22">
        <v>3</v>
      </c>
      <c r="W22" t="s">
        <v>103</v>
      </c>
      <c r="X22" t="s">
        <v>104</v>
      </c>
    </row>
    <row r="23" spans="1:24" x14ac:dyDescent="0.35">
      <c r="A23" t="s">
        <v>106</v>
      </c>
      <c r="B23" t="s">
        <v>22</v>
      </c>
      <c r="C23" t="s">
        <v>23</v>
      </c>
      <c r="D23" t="s">
        <v>24</v>
      </c>
      <c r="E23" t="s">
        <v>25</v>
      </c>
      <c r="F23">
        <v>1</v>
      </c>
      <c r="G23">
        <v>1</v>
      </c>
      <c r="H23" t="s">
        <v>105</v>
      </c>
      <c r="I23" s="1" t="str">
        <f t="shared" si="0"/>
        <v>Costo Cargo Asociado Innovación.xlsx</v>
      </c>
      <c r="J23" s="1" t="str">
        <f t="shared" si="1"/>
        <v>https://innovebogota.veeduriadistrital.gov.co:4282/app/api_preguntas/public/api/download-file-by-nombre/45/Costo Cargo Asociado Innovación.xlsx</v>
      </c>
      <c r="M23">
        <v>1</v>
      </c>
      <c r="N23" t="s">
        <v>37</v>
      </c>
      <c r="O23">
        <v>25</v>
      </c>
      <c r="P23" t="s">
        <v>28</v>
      </c>
      <c r="Q23" t="s">
        <v>29</v>
      </c>
      <c r="R23" t="s">
        <v>30</v>
      </c>
      <c r="S23" t="s">
        <v>31</v>
      </c>
      <c r="T23" t="s">
        <v>32</v>
      </c>
      <c r="U23" t="s">
        <v>33</v>
      </c>
      <c r="V23">
        <v>3</v>
      </c>
      <c r="W23" t="s">
        <v>107</v>
      </c>
      <c r="X23" t="s">
        <v>107</v>
      </c>
    </row>
    <row r="24" spans="1:24" x14ac:dyDescent="0.35">
      <c r="A24" t="s">
        <v>109</v>
      </c>
      <c r="B24" t="s">
        <v>22</v>
      </c>
      <c r="C24" t="s">
        <v>23</v>
      </c>
      <c r="D24" t="s">
        <v>24</v>
      </c>
      <c r="E24" t="s">
        <v>25</v>
      </c>
      <c r="F24">
        <v>1</v>
      </c>
      <c r="G24">
        <v>1</v>
      </c>
      <c r="H24" t="s">
        <v>108</v>
      </c>
      <c r="I24" s="1" t="str">
        <f t="shared" si="0"/>
        <v>Ejecución CenGes 26200_Innovación (20-24).xlsx</v>
      </c>
      <c r="J24" s="1" t="str">
        <f t="shared" si="1"/>
        <v>https://innovebogota.veeduriadistrital.gov.co:4282/app/api_preguntas/public/api/download-file-by-nombre/45/Ejecución CenGes 26200_Innovación (20-24).xlsx</v>
      </c>
      <c r="M24">
        <v>1</v>
      </c>
      <c r="N24" t="s">
        <v>45</v>
      </c>
      <c r="O24">
        <v>48</v>
      </c>
      <c r="P24" t="s">
        <v>28</v>
      </c>
      <c r="Q24" t="s">
        <v>29</v>
      </c>
      <c r="R24" t="s">
        <v>30</v>
      </c>
      <c r="S24" t="s">
        <v>31</v>
      </c>
      <c r="T24" t="s">
        <v>32</v>
      </c>
      <c r="U24" t="s">
        <v>33</v>
      </c>
      <c r="V24">
        <v>3</v>
      </c>
      <c r="W24" t="s">
        <v>110</v>
      </c>
      <c r="X24" t="s">
        <v>110</v>
      </c>
    </row>
    <row r="25" spans="1:24" x14ac:dyDescent="0.35">
      <c r="A25" t="s">
        <v>112</v>
      </c>
      <c r="B25" t="s">
        <v>22</v>
      </c>
      <c r="C25" t="s">
        <v>23</v>
      </c>
      <c r="D25" t="s">
        <v>24</v>
      </c>
      <c r="E25" t="s">
        <v>25</v>
      </c>
      <c r="F25">
        <v>1</v>
      </c>
      <c r="G25">
        <v>1</v>
      </c>
      <c r="H25" t="s">
        <v>111</v>
      </c>
      <c r="I25" s="1" t="str">
        <f t="shared" si="0"/>
        <v>Caratula Cto 064-2024.pdf</v>
      </c>
      <c r="J25" s="1" t="str">
        <f t="shared" si="1"/>
        <v>https://innovebogota.veeduriadistrital.gov.co:4282/app/api_preguntas/public/api/download-file-by-nombre/45/Caratula Cto 064-2024.pdf</v>
      </c>
      <c r="M25">
        <v>1</v>
      </c>
      <c r="N25" t="s">
        <v>45</v>
      </c>
      <c r="O25">
        <v>17</v>
      </c>
      <c r="P25" t="s">
        <v>28</v>
      </c>
      <c r="Q25" t="s">
        <v>29</v>
      </c>
      <c r="R25" t="s">
        <v>30</v>
      </c>
      <c r="S25" t="s">
        <v>31</v>
      </c>
      <c r="T25" t="s">
        <v>32</v>
      </c>
      <c r="U25" t="s">
        <v>33</v>
      </c>
      <c r="V25">
        <v>3</v>
      </c>
      <c r="W25" t="s">
        <v>113</v>
      </c>
      <c r="X25" t="s">
        <v>113</v>
      </c>
    </row>
    <row r="26" spans="1:24" x14ac:dyDescent="0.35">
      <c r="A26" t="s">
        <v>115</v>
      </c>
      <c r="B26" t="s">
        <v>22</v>
      </c>
      <c r="C26" t="s">
        <v>23</v>
      </c>
      <c r="D26" t="s">
        <v>24</v>
      </c>
      <c r="E26" t="s">
        <v>25</v>
      </c>
      <c r="F26">
        <v>1</v>
      </c>
      <c r="G26">
        <v>1</v>
      </c>
      <c r="H26" t="s">
        <v>114</v>
      </c>
      <c r="I26" s="1" t="str">
        <f t="shared" si="0"/>
        <v>INFORMACION PLAN ADQUISICION AÑOS 2023 AL 2024 - GASTOS EN  INNOVACION.xlsx</v>
      </c>
      <c r="J26" s="1" t="str">
        <f t="shared" si="1"/>
        <v>https://innovebogota.veeduriadistrital.gov.co:4282/app/api_preguntas/public/api/download-file-by-nombre/45/INFORMACION PLAN ADQUISICION AÑOS 2023 AL 2024 - GASTOS EN  INNOVACION.xlsx</v>
      </c>
      <c r="M26">
        <v>1</v>
      </c>
      <c r="N26" t="s">
        <v>116</v>
      </c>
      <c r="O26">
        <v>18</v>
      </c>
      <c r="P26" t="s">
        <v>28</v>
      </c>
      <c r="Q26" t="s">
        <v>29</v>
      </c>
      <c r="R26" t="s">
        <v>30</v>
      </c>
      <c r="S26" t="s">
        <v>31</v>
      </c>
      <c r="T26" t="s">
        <v>32</v>
      </c>
      <c r="U26" t="s">
        <v>33</v>
      </c>
      <c r="V26">
        <v>3</v>
      </c>
      <c r="W26" t="s">
        <v>117</v>
      </c>
      <c r="X26" t="s">
        <v>117</v>
      </c>
    </row>
    <row r="27" spans="1:24" x14ac:dyDescent="0.35">
      <c r="A27" t="s">
        <v>119</v>
      </c>
      <c r="B27" t="s">
        <v>22</v>
      </c>
      <c r="C27" t="s">
        <v>23</v>
      </c>
      <c r="D27" t="s">
        <v>24</v>
      </c>
      <c r="E27" t="s">
        <v>25</v>
      </c>
      <c r="F27">
        <v>1</v>
      </c>
      <c r="G27">
        <v>1</v>
      </c>
      <c r="H27" t="s">
        <v>118</v>
      </c>
      <c r="I27" s="1" t="str">
        <f t="shared" si="0"/>
        <v>p3 ejecucion-de-ingresos-y-gastos-mes-de-diciembre-de-2023 (1).pdf</v>
      </c>
      <c r="J27" s="1" t="str">
        <f t="shared" si="1"/>
        <v>https://innovebogota.veeduriadistrital.gov.co:4282/app/api_preguntas/public/api/download-file-by-nombre/45/p3 ejecucion-de-ingresos-y-gastos-mes-de-diciembre-de-2023 (1).pdf</v>
      </c>
      <c r="M27">
        <v>1</v>
      </c>
      <c r="N27" t="s">
        <v>116</v>
      </c>
      <c r="O27">
        <v>11</v>
      </c>
      <c r="P27" t="s">
        <v>28</v>
      </c>
      <c r="Q27" t="s">
        <v>29</v>
      </c>
      <c r="R27" t="s">
        <v>30</v>
      </c>
      <c r="S27" t="s">
        <v>31</v>
      </c>
      <c r="T27" t="s">
        <v>32</v>
      </c>
      <c r="U27" t="s">
        <v>33</v>
      </c>
      <c r="V27">
        <v>3</v>
      </c>
      <c r="W27" t="s">
        <v>120</v>
      </c>
      <c r="X27" t="s">
        <v>120</v>
      </c>
    </row>
    <row r="28" spans="1:24" x14ac:dyDescent="0.35">
      <c r="A28" t="s">
        <v>122</v>
      </c>
      <c r="B28" t="s">
        <v>22</v>
      </c>
      <c r="C28" t="s">
        <v>23</v>
      </c>
      <c r="D28" t="s">
        <v>24</v>
      </c>
      <c r="E28" t="s">
        <v>25</v>
      </c>
      <c r="F28">
        <v>1</v>
      </c>
      <c r="G28">
        <v>1</v>
      </c>
      <c r="H28" t="s">
        <v>121</v>
      </c>
      <c r="I28" s="1" t="str">
        <f t="shared" si="0"/>
        <v>Contratos.pdf</v>
      </c>
      <c r="J28" s="1" t="str">
        <f t="shared" si="1"/>
        <v>https://innovebogota.veeduriadistrital.gov.co:4282/app/api_preguntas/public/api/download-file-by-nombre/45/Contratos.pdf</v>
      </c>
      <c r="M28">
        <v>1</v>
      </c>
      <c r="N28" t="s">
        <v>123</v>
      </c>
      <c r="O28">
        <v>77</v>
      </c>
      <c r="P28" t="s">
        <v>28</v>
      </c>
      <c r="Q28" t="s">
        <v>29</v>
      </c>
      <c r="R28" t="s">
        <v>30</v>
      </c>
      <c r="S28" t="s">
        <v>31</v>
      </c>
      <c r="T28" t="s">
        <v>32</v>
      </c>
      <c r="U28" t="s">
        <v>33</v>
      </c>
      <c r="V28">
        <v>3</v>
      </c>
      <c r="W28" t="s">
        <v>124</v>
      </c>
      <c r="X28" t="s">
        <v>124</v>
      </c>
    </row>
    <row r="29" spans="1:24" x14ac:dyDescent="0.35">
      <c r="A29" t="s">
        <v>126</v>
      </c>
      <c r="B29" t="s">
        <v>22</v>
      </c>
      <c r="C29" t="s">
        <v>23</v>
      </c>
      <c r="D29" t="s">
        <v>24</v>
      </c>
      <c r="E29" t="s">
        <v>25</v>
      </c>
      <c r="F29">
        <v>1</v>
      </c>
      <c r="G29">
        <v>1</v>
      </c>
      <c r="H29" t="s">
        <v>125</v>
      </c>
      <c r="I29" s="1" t="str">
        <f t="shared" si="0"/>
        <v>NA.docx</v>
      </c>
      <c r="J29" s="1" t="str">
        <f t="shared" si="1"/>
        <v>https://innovebogota.veeduriadistrital.gov.co:4282/app/api_preguntas/public/api/download-file-by-nombre/45/NA.docx</v>
      </c>
      <c r="M29">
        <v>1</v>
      </c>
      <c r="N29" t="s">
        <v>88</v>
      </c>
      <c r="O29">
        <v>34</v>
      </c>
      <c r="P29" t="s">
        <v>28</v>
      </c>
      <c r="Q29" t="s">
        <v>29</v>
      </c>
      <c r="R29" t="s">
        <v>30</v>
      </c>
      <c r="S29" t="s">
        <v>31</v>
      </c>
      <c r="T29" t="s">
        <v>32</v>
      </c>
      <c r="U29" t="s">
        <v>33</v>
      </c>
      <c r="V29">
        <v>3</v>
      </c>
      <c r="W29" t="s">
        <v>127</v>
      </c>
      <c r="X29" t="s">
        <v>127</v>
      </c>
    </row>
    <row r="30" spans="1:24" x14ac:dyDescent="0.35">
      <c r="A30" t="s">
        <v>129</v>
      </c>
      <c r="B30" t="s">
        <v>22</v>
      </c>
      <c r="C30" t="s">
        <v>23</v>
      </c>
      <c r="D30" t="s">
        <v>24</v>
      </c>
      <c r="E30" t="s">
        <v>25</v>
      </c>
      <c r="F30">
        <v>1</v>
      </c>
      <c r="G30">
        <v>1</v>
      </c>
      <c r="H30" t="s">
        <v>128</v>
      </c>
      <c r="I30" s="1" t="str">
        <f t="shared" si="0"/>
        <v>04 - Respuesta innovacion 2023-2024.docx</v>
      </c>
      <c r="J30" s="1" t="str">
        <f t="shared" si="1"/>
        <v>https://innovebogota.veeduriadistrital.gov.co:4282/app/api_preguntas/public/api/download-file-by-nombre/45/04 - Respuesta innovacion 2023-2024.docx</v>
      </c>
      <c r="M30">
        <v>1</v>
      </c>
      <c r="N30" t="s">
        <v>116</v>
      </c>
      <c r="O30">
        <v>19</v>
      </c>
      <c r="P30" t="s">
        <v>28</v>
      </c>
      <c r="Q30" t="s">
        <v>29</v>
      </c>
      <c r="R30" t="s">
        <v>30</v>
      </c>
      <c r="S30" t="s">
        <v>31</v>
      </c>
      <c r="T30" t="s">
        <v>32</v>
      </c>
      <c r="U30" t="s">
        <v>33</v>
      </c>
      <c r="V30">
        <v>3</v>
      </c>
      <c r="W30" t="s">
        <v>130</v>
      </c>
      <c r="X30" t="s">
        <v>130</v>
      </c>
    </row>
    <row r="31" spans="1:24" x14ac:dyDescent="0.35">
      <c r="A31" t="s">
        <v>132</v>
      </c>
      <c r="B31" t="s">
        <v>22</v>
      </c>
      <c r="C31" t="s">
        <v>23</v>
      </c>
      <c r="D31" t="s">
        <v>24</v>
      </c>
      <c r="E31" t="s">
        <v>25</v>
      </c>
      <c r="F31">
        <v>1</v>
      </c>
      <c r="G31">
        <v>1</v>
      </c>
      <c r="H31" t="s">
        <v>131</v>
      </c>
      <c r="I31" s="1" t="str">
        <f t="shared" si="0"/>
        <v>Soportes_ pregunta 4.pdf</v>
      </c>
      <c r="J31" s="1" t="str">
        <f t="shared" si="1"/>
        <v>https://innovebogota.veeduriadistrital.gov.co:4282/app/api_preguntas/public/api/download-file-by-nombre/45/Soportes_ pregunta 4.pdf</v>
      </c>
      <c r="M31">
        <v>1</v>
      </c>
      <c r="N31" t="s">
        <v>133</v>
      </c>
      <c r="O31">
        <v>35</v>
      </c>
      <c r="P31" t="s">
        <v>28</v>
      </c>
      <c r="Q31" t="s">
        <v>29</v>
      </c>
      <c r="R31" t="s">
        <v>30</v>
      </c>
      <c r="S31" t="s">
        <v>31</v>
      </c>
      <c r="T31" t="s">
        <v>32</v>
      </c>
      <c r="U31" t="s">
        <v>33</v>
      </c>
      <c r="V31">
        <v>3</v>
      </c>
      <c r="W31" t="s">
        <v>134</v>
      </c>
      <c r="X31" t="s">
        <v>134</v>
      </c>
    </row>
    <row r="32" spans="1:24" x14ac:dyDescent="0.35">
      <c r="A32" t="s">
        <v>136</v>
      </c>
      <c r="B32" t="s">
        <v>22</v>
      </c>
      <c r="C32" t="s">
        <v>23</v>
      </c>
      <c r="D32" t="s">
        <v>24</v>
      </c>
      <c r="E32" t="s">
        <v>25</v>
      </c>
      <c r="F32">
        <v>1</v>
      </c>
      <c r="G32">
        <v>1</v>
      </c>
      <c r="H32" t="s">
        <v>135</v>
      </c>
      <c r="I32" s="1" t="str">
        <f t="shared" si="0"/>
        <v>Adquisiciones 2023-2024.xlsx</v>
      </c>
      <c r="J32" s="1" t="str">
        <f t="shared" si="1"/>
        <v>https://innovebogota.veeduriadistrital.gov.co:4282/app/api_preguntas/public/api/download-file-by-nombre/45/Adquisiciones 2023-2024.xlsx</v>
      </c>
      <c r="M32">
        <v>1</v>
      </c>
      <c r="N32" t="s">
        <v>88</v>
      </c>
      <c r="O32">
        <v>8</v>
      </c>
      <c r="P32" t="s">
        <v>28</v>
      </c>
      <c r="Q32" t="s">
        <v>29</v>
      </c>
      <c r="R32" t="s">
        <v>30</v>
      </c>
      <c r="S32" t="s">
        <v>31</v>
      </c>
      <c r="T32" t="s">
        <v>32</v>
      </c>
      <c r="U32" t="s">
        <v>33</v>
      </c>
      <c r="V32">
        <v>3</v>
      </c>
      <c r="W32" t="s">
        <v>137</v>
      </c>
      <c r="X32" t="s">
        <v>137</v>
      </c>
    </row>
    <row r="33" spans="1:24" x14ac:dyDescent="0.35">
      <c r="A33" t="s">
        <v>139</v>
      </c>
      <c r="B33" t="s">
        <v>22</v>
      </c>
      <c r="C33" t="s">
        <v>23</v>
      </c>
      <c r="D33" t="s">
        <v>24</v>
      </c>
      <c r="E33" t="s">
        <v>25</v>
      </c>
      <c r="F33">
        <v>1</v>
      </c>
      <c r="G33">
        <v>1</v>
      </c>
      <c r="H33" t="s">
        <v>138</v>
      </c>
      <c r="I33" s="1" t="str">
        <f t="shared" si="0"/>
        <v>GASTO_INNOVACIÓN_2023_2024.XLSX</v>
      </c>
      <c r="J33" s="1" t="str">
        <f t="shared" si="1"/>
        <v>https://innovebogota.veeduriadistrital.gov.co:4282/app/api_preguntas/public/api/download-file-by-nombre/45/GASTO_INNOVACIÓN_2023_2024.XLSX</v>
      </c>
      <c r="M33">
        <v>1</v>
      </c>
      <c r="N33" t="s">
        <v>88</v>
      </c>
      <c r="O33">
        <v>78</v>
      </c>
      <c r="P33" t="s">
        <v>28</v>
      </c>
      <c r="Q33" t="s">
        <v>29</v>
      </c>
      <c r="R33" t="s">
        <v>30</v>
      </c>
      <c r="S33" t="s">
        <v>31</v>
      </c>
      <c r="T33" t="s">
        <v>32</v>
      </c>
      <c r="U33" t="s">
        <v>33</v>
      </c>
      <c r="V33">
        <v>3</v>
      </c>
      <c r="W33" t="s">
        <v>140</v>
      </c>
      <c r="X33" t="s">
        <v>140</v>
      </c>
    </row>
    <row r="34" spans="1:24" x14ac:dyDescent="0.35">
      <c r="A34" t="s">
        <v>142</v>
      </c>
      <c r="B34" t="s">
        <v>22</v>
      </c>
      <c r="C34" t="s">
        <v>23</v>
      </c>
      <c r="D34" t="s">
        <v>24</v>
      </c>
      <c r="E34" t="s">
        <v>25</v>
      </c>
      <c r="F34">
        <v>1</v>
      </c>
      <c r="G34">
        <v>1</v>
      </c>
      <c r="H34" t="s">
        <v>141</v>
      </c>
      <c r="I34" s="1" t="str">
        <f t="shared" si="0"/>
        <v>BASE CONTRATOS 2023.xlsx</v>
      </c>
      <c r="J34" s="1" t="str">
        <f t="shared" si="1"/>
        <v>https://innovebogota.veeduriadistrital.gov.co:4282/app/api_preguntas/public/api/download-file-by-nombre/45/BASE CONTRATOS 2023.xlsx</v>
      </c>
      <c r="M34">
        <v>1</v>
      </c>
      <c r="N34" t="s">
        <v>133</v>
      </c>
      <c r="O34">
        <v>10</v>
      </c>
      <c r="P34" t="s">
        <v>28</v>
      </c>
      <c r="Q34" t="s">
        <v>29</v>
      </c>
      <c r="R34" t="s">
        <v>30</v>
      </c>
      <c r="S34" t="s">
        <v>31</v>
      </c>
      <c r="T34" t="s">
        <v>32</v>
      </c>
      <c r="U34" t="s">
        <v>33</v>
      </c>
      <c r="V34">
        <v>3</v>
      </c>
      <c r="W34" t="s">
        <v>143</v>
      </c>
      <c r="X34" t="s">
        <v>143</v>
      </c>
    </row>
    <row r="35" spans="1:24" x14ac:dyDescent="0.35">
      <c r="A35" t="s">
        <v>145</v>
      </c>
      <c r="B35" t="s">
        <v>22</v>
      </c>
      <c r="C35" t="s">
        <v>23</v>
      </c>
      <c r="D35" t="s">
        <v>24</v>
      </c>
      <c r="E35" t="s">
        <v>25</v>
      </c>
      <c r="F35">
        <v>1</v>
      </c>
      <c r="G35">
        <v>1</v>
      </c>
      <c r="H35" t="s">
        <v>144</v>
      </c>
      <c r="I35" s="1" t="str">
        <f t="shared" si="0"/>
        <v>EJECUCIÓN EGRESOS 2024 - 2023.xlsx</v>
      </c>
      <c r="J35" s="1" t="str">
        <f t="shared" si="1"/>
        <v>https://innovebogota.veeduriadistrital.gov.co:4282/app/api_preguntas/public/api/download-file-by-nombre/45/EJECUCIÓN EGRESOS 2024 - 2023.xlsx</v>
      </c>
      <c r="M35">
        <v>1</v>
      </c>
      <c r="N35" t="s">
        <v>88</v>
      </c>
      <c r="O35">
        <v>49</v>
      </c>
      <c r="P35" t="s">
        <v>28</v>
      </c>
      <c r="Q35" t="s">
        <v>29</v>
      </c>
      <c r="R35" t="s">
        <v>30</v>
      </c>
      <c r="S35" t="s">
        <v>31</v>
      </c>
      <c r="T35" t="s">
        <v>32</v>
      </c>
      <c r="U35" t="s">
        <v>33</v>
      </c>
      <c r="V35">
        <v>3</v>
      </c>
      <c r="W35" t="s">
        <v>146</v>
      </c>
      <c r="X35" t="s">
        <v>147</v>
      </c>
    </row>
    <row r="36" spans="1:24" x14ac:dyDescent="0.35">
      <c r="A36" t="s">
        <v>149</v>
      </c>
      <c r="B36" t="s">
        <v>22</v>
      </c>
      <c r="C36" t="s">
        <v>23</v>
      </c>
      <c r="D36" t="s">
        <v>24</v>
      </c>
      <c r="E36" t="s">
        <v>25</v>
      </c>
      <c r="F36">
        <v>1</v>
      </c>
      <c r="G36">
        <v>1</v>
      </c>
      <c r="H36" t="s">
        <v>148</v>
      </c>
      <c r="I36" s="1" t="str">
        <f t="shared" si="0"/>
        <v>Pregunta 4.1..zip</v>
      </c>
      <c r="J36" s="1" t="str">
        <f t="shared" si="1"/>
        <v>https://innovebogota.veeduriadistrital.gov.co:4282/app/api_preguntas/public/api/download-file-by-nombre/45/Pregunta 4.1..zip</v>
      </c>
      <c r="M36">
        <v>1</v>
      </c>
      <c r="N36" t="s">
        <v>150</v>
      </c>
      <c r="O36">
        <v>57</v>
      </c>
      <c r="P36" t="s">
        <v>28</v>
      </c>
      <c r="Q36" t="s">
        <v>29</v>
      </c>
      <c r="R36" t="s">
        <v>30</v>
      </c>
      <c r="S36" t="s">
        <v>31</v>
      </c>
      <c r="T36" t="s">
        <v>32</v>
      </c>
      <c r="U36" t="s">
        <v>33</v>
      </c>
      <c r="V36">
        <v>3</v>
      </c>
      <c r="W36" t="s">
        <v>151</v>
      </c>
      <c r="X36" t="s">
        <v>151</v>
      </c>
    </row>
    <row r="37" spans="1:24" x14ac:dyDescent="0.35">
      <c r="A37" t="s">
        <v>153</v>
      </c>
      <c r="B37" t="s">
        <v>22</v>
      </c>
      <c r="C37" t="s">
        <v>23</v>
      </c>
      <c r="D37" t="s">
        <v>24</v>
      </c>
      <c r="E37" t="s">
        <v>25</v>
      </c>
      <c r="F37">
        <v>1</v>
      </c>
      <c r="G37">
        <v>1</v>
      </c>
      <c r="H37" t="s">
        <v>152</v>
      </c>
      <c r="I37" s="1" t="str">
        <f t="shared" si="0"/>
        <v>Presupuesto Gestión del conocimiento y la Innovación.pdf</v>
      </c>
      <c r="J37" s="1" t="str">
        <f t="shared" si="1"/>
        <v>https://innovebogota.veeduriadistrital.gov.co:4282/app/api_preguntas/public/api/download-file-by-nombre/45/Presupuesto Gestión del conocimiento y la Innovación.pdf</v>
      </c>
      <c r="M37">
        <v>1</v>
      </c>
      <c r="N37" t="s">
        <v>154</v>
      </c>
      <c r="O37">
        <v>79</v>
      </c>
      <c r="P37" t="s">
        <v>28</v>
      </c>
      <c r="Q37" t="s">
        <v>29</v>
      </c>
      <c r="R37" t="s">
        <v>30</v>
      </c>
      <c r="S37" t="s">
        <v>31</v>
      </c>
      <c r="T37" t="s">
        <v>32</v>
      </c>
      <c r="U37" t="s">
        <v>33</v>
      </c>
      <c r="V37">
        <v>3</v>
      </c>
      <c r="W37" t="s">
        <v>155</v>
      </c>
      <c r="X37" t="s">
        <v>155</v>
      </c>
    </row>
    <row r="38" spans="1:24" x14ac:dyDescent="0.35">
      <c r="A38" t="s">
        <v>157</v>
      </c>
      <c r="B38" t="s">
        <v>22</v>
      </c>
      <c r="C38" t="s">
        <v>23</v>
      </c>
      <c r="D38" t="s">
        <v>24</v>
      </c>
      <c r="E38" t="s">
        <v>25</v>
      </c>
      <c r="F38">
        <v>1</v>
      </c>
      <c r="G38">
        <v>1</v>
      </c>
      <c r="H38" t="s">
        <v>156</v>
      </c>
      <c r="I38" s="1" t="str">
        <f t="shared" si="0"/>
        <v>PREGUNTAS INNOVACIÓN PRESUPUESTO.docx</v>
      </c>
      <c r="J38" s="1" t="str">
        <f t="shared" si="1"/>
        <v>https://innovebogota.veeduriadistrital.gov.co:4282/app/api_preguntas/public/api/download-file-by-nombre/45/PREGUNTAS INNOVACIÓN PRESUPUESTO.docx</v>
      </c>
      <c r="M38">
        <v>1</v>
      </c>
      <c r="N38" t="s">
        <v>150</v>
      </c>
      <c r="O38">
        <v>27</v>
      </c>
      <c r="P38" t="s">
        <v>28</v>
      </c>
      <c r="Q38" t="s">
        <v>29</v>
      </c>
      <c r="R38" t="s">
        <v>30</v>
      </c>
      <c r="S38" t="s">
        <v>31</v>
      </c>
      <c r="T38" t="s">
        <v>32</v>
      </c>
      <c r="U38" t="s">
        <v>33</v>
      </c>
      <c r="V38">
        <v>3</v>
      </c>
      <c r="W38" t="s">
        <v>158</v>
      </c>
      <c r="X38" t="s">
        <v>158</v>
      </c>
    </row>
    <row r="39" spans="1:24" x14ac:dyDescent="0.35">
      <c r="A39" t="s">
        <v>160</v>
      </c>
      <c r="B39" t="s">
        <v>22</v>
      </c>
      <c r="C39" t="s">
        <v>23</v>
      </c>
      <c r="D39" t="s">
        <v>24</v>
      </c>
      <c r="E39" t="s">
        <v>25</v>
      </c>
      <c r="F39">
        <v>1</v>
      </c>
      <c r="G39">
        <v>1</v>
      </c>
      <c r="H39" t="s">
        <v>159</v>
      </c>
      <c r="I39" s="1" t="str">
        <f t="shared" si="0"/>
        <v>Ejecuciones 2023 y 2024.xlsx</v>
      </c>
      <c r="J39" s="1" t="str">
        <f t="shared" si="1"/>
        <v>https://innovebogota.veeduriadistrital.gov.co:4282/app/api_preguntas/public/api/download-file-by-nombre/45/Ejecuciones 2023 y 2024.xlsx</v>
      </c>
      <c r="M39">
        <v>1</v>
      </c>
      <c r="N39" t="s">
        <v>133</v>
      </c>
      <c r="O39">
        <v>9</v>
      </c>
      <c r="P39" t="s">
        <v>28</v>
      </c>
      <c r="Q39" t="s">
        <v>29</v>
      </c>
      <c r="R39" t="s">
        <v>30</v>
      </c>
      <c r="S39" t="s">
        <v>31</v>
      </c>
      <c r="T39" t="s">
        <v>32</v>
      </c>
      <c r="U39" t="s">
        <v>33</v>
      </c>
      <c r="V39">
        <v>3</v>
      </c>
      <c r="W39" t="s">
        <v>161</v>
      </c>
      <c r="X39" t="s">
        <v>161</v>
      </c>
    </row>
    <row r="40" spans="1:24" x14ac:dyDescent="0.35">
      <c r="A40" t="s">
        <v>163</v>
      </c>
      <c r="B40" t="s">
        <v>22</v>
      </c>
      <c r="C40" t="s">
        <v>23</v>
      </c>
      <c r="D40" t="s">
        <v>24</v>
      </c>
      <c r="E40" t="s">
        <v>25</v>
      </c>
      <c r="F40">
        <v>1</v>
      </c>
      <c r="G40">
        <v>1</v>
      </c>
      <c r="H40" t="s">
        <v>162</v>
      </c>
      <c r="I40" s="1" t="str">
        <f t="shared" si="0"/>
        <v>10135_4-plan-adquisiciones.xlsx</v>
      </c>
      <c r="J40" s="1" t="str">
        <f t="shared" si="1"/>
        <v>https://innovebogota.veeduriadistrital.gov.co:4282/app/api_preguntas/public/api/download-file-by-nombre/45/10135_4-plan-adquisiciones.xlsx</v>
      </c>
      <c r="M40">
        <v>1</v>
      </c>
      <c r="N40" t="s">
        <v>88</v>
      </c>
      <c r="O40">
        <v>71</v>
      </c>
      <c r="P40" t="s">
        <v>28</v>
      </c>
      <c r="Q40" t="s">
        <v>29</v>
      </c>
      <c r="R40" t="s">
        <v>30</v>
      </c>
      <c r="S40" t="s">
        <v>31</v>
      </c>
      <c r="T40" t="s">
        <v>32</v>
      </c>
      <c r="U40" t="s">
        <v>33</v>
      </c>
      <c r="V40">
        <v>3</v>
      </c>
      <c r="W40" t="s">
        <v>164</v>
      </c>
      <c r="X40" t="s">
        <v>164</v>
      </c>
    </row>
    <row r="41" spans="1:24" x14ac:dyDescent="0.35">
      <c r="A41" t="s">
        <v>166</v>
      </c>
      <c r="B41" t="s">
        <v>22</v>
      </c>
      <c r="C41" t="s">
        <v>23</v>
      </c>
      <c r="D41" t="s">
        <v>24</v>
      </c>
      <c r="E41" t="s">
        <v>25</v>
      </c>
      <c r="F41">
        <v>1</v>
      </c>
      <c r="G41">
        <v>1</v>
      </c>
      <c r="H41" t="s">
        <v>165</v>
      </c>
      <c r="I41" s="1" t="str">
        <f t="shared" si="0"/>
        <v>Presupuesto_Innovación_Personería_Bogotá.pdf</v>
      </c>
      <c r="J41" s="1" t="str">
        <f t="shared" si="1"/>
        <v>https://innovebogota.veeduriadistrital.gov.co:4282/app/api_preguntas/public/api/download-file-by-nombre/45/Presupuesto_Innovación_Personería_Bogotá.pdf</v>
      </c>
      <c r="M41">
        <v>1</v>
      </c>
      <c r="N41" t="s">
        <v>97</v>
      </c>
      <c r="O41">
        <v>36</v>
      </c>
      <c r="P41" t="s">
        <v>28</v>
      </c>
      <c r="Q41" t="s">
        <v>29</v>
      </c>
      <c r="R41" t="s">
        <v>30</v>
      </c>
      <c r="S41" t="s">
        <v>31</v>
      </c>
      <c r="T41" t="s">
        <v>32</v>
      </c>
      <c r="U41" t="s">
        <v>33</v>
      </c>
      <c r="V41">
        <v>3</v>
      </c>
      <c r="W41" t="s">
        <v>167</v>
      </c>
      <c r="X41" t="s">
        <v>167</v>
      </c>
    </row>
    <row r="42" spans="1:24" x14ac:dyDescent="0.35">
      <c r="A42" t="s">
        <v>169</v>
      </c>
      <c r="B42" t="s">
        <v>22</v>
      </c>
      <c r="C42" t="s">
        <v>23</v>
      </c>
      <c r="D42" t="s">
        <v>24</v>
      </c>
      <c r="E42" t="s">
        <v>25</v>
      </c>
      <c r="F42">
        <v>1</v>
      </c>
      <c r="G42">
        <v>1</v>
      </c>
      <c r="H42" t="s">
        <v>168</v>
      </c>
      <c r="I42" s="1" t="str">
        <f t="shared" si="0"/>
        <v>3. EJEC_VA_SED_2023_2024.zip</v>
      </c>
      <c r="J42" s="1" t="str">
        <f t="shared" si="1"/>
        <v>https://innovebogota.veeduriadistrital.gov.co:4282/app/api_preguntas/public/api/download-file-by-nombre/45/3. EJEC_VA_SED_2023_2024.zip</v>
      </c>
      <c r="M42">
        <v>1</v>
      </c>
      <c r="N42" t="s">
        <v>41</v>
      </c>
      <c r="O42">
        <v>88</v>
      </c>
      <c r="P42" t="s">
        <v>28</v>
      </c>
      <c r="Q42" t="s">
        <v>29</v>
      </c>
      <c r="R42" t="s">
        <v>30</v>
      </c>
      <c r="S42" t="s">
        <v>31</v>
      </c>
      <c r="T42" t="s">
        <v>32</v>
      </c>
      <c r="U42" t="s">
        <v>33</v>
      </c>
      <c r="V42">
        <v>3</v>
      </c>
      <c r="W42" t="s">
        <v>170</v>
      </c>
      <c r="X42" t="s">
        <v>170</v>
      </c>
    </row>
    <row r="43" spans="1:24" x14ac:dyDescent="0.35">
      <c r="A43" t="s">
        <v>172</v>
      </c>
      <c r="B43" t="s">
        <v>22</v>
      </c>
      <c r="C43" t="s">
        <v>23</v>
      </c>
      <c r="D43" t="s">
        <v>24</v>
      </c>
      <c r="E43" t="s">
        <v>25</v>
      </c>
      <c r="F43">
        <v>1</v>
      </c>
      <c r="G43">
        <v>1</v>
      </c>
      <c r="H43" t="s">
        <v>171</v>
      </c>
      <c r="I43" s="1" t="str">
        <f t="shared" si="0"/>
        <v>Acuerdo 940 de 2024.pdf</v>
      </c>
      <c r="J43" s="1" t="str">
        <f t="shared" si="1"/>
        <v>https://innovebogota.veeduriadistrital.gov.co:4282/app/api_preguntas/public/api/download-file-by-nombre/45/Acuerdo 940 de 2024.pdf</v>
      </c>
      <c r="M43">
        <v>1</v>
      </c>
      <c r="N43" t="s">
        <v>88</v>
      </c>
      <c r="O43">
        <v>20</v>
      </c>
      <c r="P43" t="s">
        <v>28</v>
      </c>
      <c r="Q43" t="s">
        <v>29</v>
      </c>
      <c r="R43" t="s">
        <v>30</v>
      </c>
      <c r="S43" t="s">
        <v>31</v>
      </c>
      <c r="T43" t="s">
        <v>32</v>
      </c>
      <c r="U43" t="s">
        <v>33</v>
      </c>
      <c r="V43">
        <v>3</v>
      </c>
      <c r="W43" t="s">
        <v>173</v>
      </c>
      <c r="X43" t="s">
        <v>173</v>
      </c>
    </row>
    <row r="44" spans="1:24" x14ac:dyDescent="0.35">
      <c r="A44" t="s">
        <v>175</v>
      </c>
      <c r="B44" t="s">
        <v>22</v>
      </c>
      <c r="C44" t="s">
        <v>23</v>
      </c>
      <c r="D44" t="s">
        <v>24</v>
      </c>
      <c r="E44" t="s">
        <v>25</v>
      </c>
      <c r="F44">
        <v>1</v>
      </c>
      <c r="G44">
        <v>1</v>
      </c>
      <c r="H44" t="s">
        <v>174</v>
      </c>
      <c r="I44" s="1" t="str">
        <f t="shared" si="0"/>
        <v>Rubro de funcionamiento SIP 2023-2024.pdf</v>
      </c>
      <c r="J44" s="1" t="str">
        <f t="shared" si="1"/>
        <v>https://innovebogota.veeduriadistrital.gov.co:4282/app/api_preguntas/public/api/download-file-by-nombre/45/Rubro de funcionamiento SIP 2023-2024.pdf</v>
      </c>
      <c r="M44">
        <v>1</v>
      </c>
      <c r="N44" t="s">
        <v>150</v>
      </c>
      <c r="O44">
        <v>51</v>
      </c>
      <c r="P44" t="s">
        <v>28</v>
      </c>
      <c r="Q44" t="s">
        <v>29</v>
      </c>
      <c r="R44" t="s">
        <v>30</v>
      </c>
      <c r="S44" t="s">
        <v>31</v>
      </c>
      <c r="T44" t="s">
        <v>32</v>
      </c>
      <c r="U44" t="s">
        <v>33</v>
      </c>
      <c r="V44">
        <v>3</v>
      </c>
      <c r="W44" t="s">
        <v>176</v>
      </c>
      <c r="X44" t="s">
        <v>177</v>
      </c>
    </row>
    <row r="45" spans="1:24" x14ac:dyDescent="0.35">
      <c r="A45" t="s">
        <v>179</v>
      </c>
      <c r="B45" t="s">
        <v>22</v>
      </c>
      <c r="C45" t="s">
        <v>23</v>
      </c>
      <c r="D45" t="s">
        <v>24</v>
      </c>
      <c r="E45" t="s">
        <v>25</v>
      </c>
      <c r="F45">
        <v>1</v>
      </c>
      <c r="G45">
        <v>1</v>
      </c>
      <c r="H45" t="s">
        <v>178</v>
      </c>
      <c r="I45" s="1" t="str">
        <f t="shared" si="0"/>
        <v>Prespuesto Funcionamiento ejecutado 2023 y 2024.pdf</v>
      </c>
      <c r="J45" s="1" t="str">
        <f t="shared" si="1"/>
        <v>https://innovebogota.veeduriadistrital.gov.co:4282/app/api_preguntas/public/api/download-file-by-nombre/45/Prespuesto Funcionamiento ejecutado 2023 y 2024.pdf</v>
      </c>
      <c r="M45">
        <v>1</v>
      </c>
      <c r="N45" t="s">
        <v>102</v>
      </c>
      <c r="O45">
        <v>21</v>
      </c>
      <c r="P45" t="s">
        <v>28</v>
      </c>
      <c r="Q45" t="s">
        <v>29</v>
      </c>
      <c r="R45" t="s">
        <v>30</v>
      </c>
      <c r="S45" t="s">
        <v>31</v>
      </c>
      <c r="T45" t="s">
        <v>32</v>
      </c>
      <c r="U45" t="s">
        <v>33</v>
      </c>
      <c r="V45">
        <v>3</v>
      </c>
      <c r="W45" t="s">
        <v>180</v>
      </c>
      <c r="X45" t="s">
        <v>180</v>
      </c>
    </row>
    <row r="46" spans="1:24" x14ac:dyDescent="0.35">
      <c r="A46" t="s">
        <v>182</v>
      </c>
      <c r="B46" t="s">
        <v>22</v>
      </c>
      <c r="C46" t="s">
        <v>23</v>
      </c>
      <c r="D46" t="s">
        <v>24</v>
      </c>
      <c r="E46" t="s">
        <v>25</v>
      </c>
      <c r="F46">
        <v>1</v>
      </c>
      <c r="G46">
        <v>1</v>
      </c>
      <c r="H46" t="s">
        <v>181</v>
      </c>
      <c r="I46" s="1" t="str">
        <f t="shared" si="0"/>
        <v>P 4_Recursos ejecutados en innovacion_funcionamiento e inversion 2023-2024.xlsx</v>
      </c>
      <c r="J46" s="1" t="str">
        <f t="shared" si="1"/>
        <v>https://innovebogota.veeduriadistrital.gov.co:4282/app/api_preguntas/public/api/download-file-by-nombre/45/P 4_Recursos ejecutados en innovacion_funcionamiento e inversion 2023-2024.xlsx</v>
      </c>
      <c r="M46">
        <v>1</v>
      </c>
      <c r="N46" t="s">
        <v>123</v>
      </c>
      <c r="O46">
        <v>29</v>
      </c>
      <c r="P46" t="s">
        <v>28</v>
      </c>
      <c r="Q46" t="s">
        <v>29</v>
      </c>
      <c r="R46" t="s">
        <v>30</v>
      </c>
      <c r="S46" t="s">
        <v>31</v>
      </c>
      <c r="T46" t="s">
        <v>32</v>
      </c>
      <c r="U46" t="s">
        <v>33</v>
      </c>
      <c r="V46">
        <v>3</v>
      </c>
      <c r="W46" t="s">
        <v>183</v>
      </c>
      <c r="X46" t="s">
        <v>183</v>
      </c>
    </row>
    <row r="47" spans="1:24" x14ac:dyDescent="0.35">
      <c r="A47" t="s">
        <v>185</v>
      </c>
      <c r="B47" t="s">
        <v>22</v>
      </c>
      <c r="C47" t="s">
        <v>23</v>
      </c>
      <c r="D47" t="s">
        <v>24</v>
      </c>
      <c r="E47" t="s">
        <v>25</v>
      </c>
      <c r="F47">
        <v>1</v>
      </c>
      <c r="G47">
        <v>1</v>
      </c>
      <c r="H47" t="s">
        <v>184</v>
      </c>
      <c r="I47" s="1" t="str">
        <f t="shared" si="0"/>
        <v>CONSOLIDADO FINAL IIP_2023-2024.xlsx</v>
      </c>
      <c r="J47" s="1" t="str">
        <f t="shared" si="1"/>
        <v>https://innovebogota.veeduriadistrital.gov.co:4282/app/api_preguntas/public/api/download-file-by-nombre/45/CONSOLIDADO FINAL IIP_2023-2024.xlsx</v>
      </c>
      <c r="M47">
        <v>1</v>
      </c>
      <c r="N47" t="s">
        <v>154</v>
      </c>
      <c r="O47">
        <v>12</v>
      </c>
      <c r="P47" t="s">
        <v>28</v>
      </c>
      <c r="Q47" t="s">
        <v>29</v>
      </c>
      <c r="R47" t="s">
        <v>30</v>
      </c>
      <c r="S47" t="s">
        <v>31</v>
      </c>
      <c r="T47" t="s">
        <v>32</v>
      </c>
      <c r="U47" t="s">
        <v>33</v>
      </c>
      <c r="V47">
        <v>3</v>
      </c>
      <c r="W47" t="s">
        <v>186</v>
      </c>
      <c r="X47" t="s">
        <v>186</v>
      </c>
    </row>
    <row r="48" spans="1:24" x14ac:dyDescent="0.35">
      <c r="A48" t="s">
        <v>188</v>
      </c>
      <c r="B48" t="s">
        <v>22</v>
      </c>
      <c r="C48" t="s">
        <v>23</v>
      </c>
      <c r="D48" t="s">
        <v>24</v>
      </c>
      <c r="E48" t="s">
        <v>25</v>
      </c>
      <c r="F48">
        <v>1</v>
      </c>
      <c r="G48">
        <v>1</v>
      </c>
      <c r="H48" t="s">
        <v>187</v>
      </c>
      <c r="I48" s="1" t="str">
        <f t="shared" si="0"/>
        <v>Anexos 4..zip</v>
      </c>
      <c r="J48" s="1" t="str">
        <f t="shared" si="1"/>
        <v>https://innovebogota.veeduriadistrital.gov.co:4282/app/api_preguntas/public/api/download-file-by-nombre/45/Anexos 4..zip</v>
      </c>
      <c r="M48">
        <v>1</v>
      </c>
      <c r="N48" t="s">
        <v>189</v>
      </c>
      <c r="O48">
        <v>22</v>
      </c>
      <c r="P48" t="s">
        <v>28</v>
      </c>
      <c r="Q48" t="s">
        <v>29</v>
      </c>
      <c r="R48" t="s">
        <v>30</v>
      </c>
      <c r="S48" t="s">
        <v>31</v>
      </c>
      <c r="T48" t="s">
        <v>32</v>
      </c>
      <c r="U48" t="s">
        <v>33</v>
      </c>
      <c r="V48">
        <v>3</v>
      </c>
      <c r="W48" t="s">
        <v>190</v>
      </c>
      <c r="X48" t="s">
        <v>190</v>
      </c>
    </row>
    <row r="49" spans="1:24" x14ac:dyDescent="0.35">
      <c r="A49" t="s">
        <v>192</v>
      </c>
      <c r="B49" t="s">
        <v>22</v>
      </c>
      <c r="C49" t="s">
        <v>23</v>
      </c>
      <c r="D49" t="s">
        <v>24</v>
      </c>
      <c r="E49" t="s">
        <v>25</v>
      </c>
      <c r="F49">
        <v>1</v>
      </c>
      <c r="G49">
        <v>1</v>
      </c>
      <c r="H49" t="s">
        <v>191</v>
      </c>
      <c r="I49" s="1" t="str">
        <f t="shared" si="0"/>
        <v>EMPLEOS FUNCIONES INNOVACION_SDM (4).xlsx</v>
      </c>
      <c r="J49" s="1" t="str">
        <f t="shared" si="1"/>
        <v>https://innovebogota.veeduriadistrital.gov.co:4282/app/api_preguntas/public/api/download-file-by-nombre/45/EMPLEOS FUNCIONES INNOVACION_SDM (4).xlsx</v>
      </c>
      <c r="M49">
        <v>1</v>
      </c>
      <c r="N49" t="s">
        <v>116</v>
      </c>
      <c r="O49">
        <v>39</v>
      </c>
      <c r="P49" t="s">
        <v>28</v>
      </c>
      <c r="Q49" t="s">
        <v>29</v>
      </c>
      <c r="R49" t="s">
        <v>30</v>
      </c>
      <c r="S49" t="s">
        <v>31</v>
      </c>
      <c r="T49" t="s">
        <v>32</v>
      </c>
      <c r="U49" t="s">
        <v>33</v>
      </c>
      <c r="V49">
        <v>3</v>
      </c>
      <c r="W49" t="s">
        <v>193</v>
      </c>
      <c r="X49" t="s">
        <v>193</v>
      </c>
    </row>
    <row r="50" spans="1:24" x14ac:dyDescent="0.35">
      <c r="A50" t="s">
        <v>195</v>
      </c>
      <c r="B50" t="s">
        <v>22</v>
      </c>
      <c r="C50" t="s">
        <v>23</v>
      </c>
      <c r="D50" t="s">
        <v>24</v>
      </c>
      <c r="E50" t="s">
        <v>25</v>
      </c>
      <c r="F50">
        <v>1</v>
      </c>
      <c r="G50">
        <v>1</v>
      </c>
      <c r="H50" t="s">
        <v>194</v>
      </c>
      <c r="I50" s="1" t="str">
        <f t="shared" si="0"/>
        <v>Funcionamiento 2023-2024.pdf</v>
      </c>
      <c r="J50" s="1" t="str">
        <f t="shared" si="1"/>
        <v>https://innovebogota.veeduriadistrital.gov.co:4282/app/api_preguntas/public/api/download-file-by-nombre/45/Funcionamiento 2023-2024.pdf</v>
      </c>
      <c r="M50">
        <v>1</v>
      </c>
      <c r="N50" t="s">
        <v>196</v>
      </c>
      <c r="O50">
        <v>30</v>
      </c>
      <c r="P50" t="s">
        <v>28</v>
      </c>
      <c r="Q50" t="s">
        <v>29</v>
      </c>
      <c r="R50" t="s">
        <v>30</v>
      </c>
      <c r="S50" t="s">
        <v>31</v>
      </c>
      <c r="T50" t="s">
        <v>32</v>
      </c>
      <c r="U50" t="s">
        <v>33</v>
      </c>
      <c r="V50">
        <v>3</v>
      </c>
      <c r="W50" t="s">
        <v>197</v>
      </c>
      <c r="X50" t="s">
        <v>197</v>
      </c>
    </row>
    <row r="51" spans="1:24" x14ac:dyDescent="0.35">
      <c r="A51" t="s">
        <v>199</v>
      </c>
      <c r="B51" t="s">
        <v>22</v>
      </c>
      <c r="C51" t="s">
        <v>23</v>
      </c>
      <c r="D51" t="s">
        <v>24</v>
      </c>
      <c r="E51" t="s">
        <v>25</v>
      </c>
      <c r="F51">
        <v>1</v>
      </c>
      <c r="G51">
        <v>1</v>
      </c>
      <c r="H51" t="s">
        <v>198</v>
      </c>
      <c r="I51" s="1" t="str">
        <f t="shared" si="0"/>
        <v>Funcionamiento_innovación_2023_2024.pdf</v>
      </c>
      <c r="J51" s="1" t="str">
        <f t="shared" si="1"/>
        <v>https://innovebogota.veeduriadistrital.gov.co:4282/app/api_preguntas/public/api/download-file-by-nombre/45/Funcionamiento_innovación_2023_2024.pdf</v>
      </c>
      <c r="M51">
        <v>1</v>
      </c>
      <c r="N51" t="s">
        <v>93</v>
      </c>
      <c r="O51">
        <v>23</v>
      </c>
      <c r="P51" t="s">
        <v>28</v>
      </c>
      <c r="Q51" t="s">
        <v>29</v>
      </c>
      <c r="R51" t="s">
        <v>30</v>
      </c>
      <c r="S51" t="s">
        <v>31</v>
      </c>
      <c r="T51" t="s">
        <v>32</v>
      </c>
      <c r="U51" t="s">
        <v>33</v>
      </c>
      <c r="V51">
        <v>3</v>
      </c>
      <c r="W51" t="s">
        <v>200</v>
      </c>
      <c r="X51" t="s">
        <v>200</v>
      </c>
    </row>
    <row r="52" spans="1:24" x14ac:dyDescent="0.35">
      <c r="A52" t="s">
        <v>202</v>
      </c>
      <c r="B52" t="s">
        <v>22</v>
      </c>
      <c r="C52" t="s">
        <v>23</v>
      </c>
      <c r="D52" t="s">
        <v>24</v>
      </c>
      <c r="E52" t="s">
        <v>25</v>
      </c>
      <c r="F52">
        <v>1</v>
      </c>
      <c r="G52">
        <v>1</v>
      </c>
      <c r="H52" t="s">
        <v>201</v>
      </c>
      <c r="I52" s="1" t="str">
        <f t="shared" si="0"/>
        <v>Recurso Funcionamiento IIP.xls</v>
      </c>
      <c r="J52" s="1" t="str">
        <f t="shared" si="1"/>
        <v>https://innovebogota.veeduriadistrital.gov.co:4282/app/api_preguntas/public/api/download-file-by-nombre/45/Recurso Funcionamiento IIP.xls</v>
      </c>
      <c r="M52">
        <v>1</v>
      </c>
      <c r="N52" t="s">
        <v>37</v>
      </c>
      <c r="O52">
        <v>15</v>
      </c>
      <c r="P52" t="s">
        <v>28</v>
      </c>
      <c r="Q52" t="s">
        <v>29</v>
      </c>
      <c r="R52" t="s">
        <v>30</v>
      </c>
      <c r="S52" t="s">
        <v>31</v>
      </c>
      <c r="T52" t="s">
        <v>32</v>
      </c>
      <c r="U52" t="s">
        <v>33</v>
      </c>
      <c r="V52">
        <v>3</v>
      </c>
      <c r="W52" t="s">
        <v>203</v>
      </c>
      <c r="X52" t="s">
        <v>203</v>
      </c>
    </row>
    <row r="53" spans="1:24" x14ac:dyDescent="0.35">
      <c r="A53" t="s">
        <v>205</v>
      </c>
      <c r="B53" t="s">
        <v>22</v>
      </c>
      <c r="C53" t="s">
        <v>23</v>
      </c>
      <c r="D53" t="s">
        <v>24</v>
      </c>
      <c r="E53" t="s">
        <v>25</v>
      </c>
      <c r="F53">
        <v>1</v>
      </c>
      <c r="G53">
        <v>1</v>
      </c>
      <c r="H53" t="s">
        <v>204</v>
      </c>
      <c r="I53" s="1" t="str">
        <f t="shared" si="0"/>
        <v>4. Integrantes grupo del conocimiento y la innovación.pdf</v>
      </c>
      <c r="J53" s="1" t="str">
        <f t="shared" si="1"/>
        <v>https://innovebogota.veeduriadistrital.gov.co:4282/app/api_preguntas/public/api/download-file-by-nombre/45/4. Integrantes grupo del conocimiento y la innovación.pdf</v>
      </c>
      <c r="M53">
        <v>1</v>
      </c>
      <c r="N53" t="s">
        <v>206</v>
      </c>
      <c r="O53">
        <v>69</v>
      </c>
      <c r="P53" t="s">
        <v>28</v>
      </c>
      <c r="Q53" t="s">
        <v>29</v>
      </c>
      <c r="R53" t="s">
        <v>30</v>
      </c>
      <c r="S53" t="s">
        <v>31</v>
      </c>
      <c r="T53" t="s">
        <v>32</v>
      </c>
      <c r="U53" t="s">
        <v>33</v>
      </c>
      <c r="V53">
        <v>3</v>
      </c>
      <c r="W53" t="s">
        <v>207</v>
      </c>
      <c r="X53" t="s">
        <v>208</v>
      </c>
    </row>
    <row r="54" spans="1:24" x14ac:dyDescent="0.35">
      <c r="A54" t="s">
        <v>210</v>
      </c>
      <c r="B54" t="s">
        <v>22</v>
      </c>
      <c r="C54" t="s">
        <v>23</v>
      </c>
      <c r="D54" t="s">
        <v>24</v>
      </c>
      <c r="E54" t="s">
        <v>25</v>
      </c>
      <c r="F54">
        <v>1</v>
      </c>
      <c r="G54">
        <v>1</v>
      </c>
      <c r="H54" t="s">
        <v>209</v>
      </c>
      <c r="I54" s="1" t="str">
        <f t="shared" si="0"/>
        <v>Respta Comp1 Pregunta4.pdf</v>
      </c>
      <c r="J54" s="1" t="str">
        <f t="shared" si="1"/>
        <v>https://innovebogota.veeduriadistrital.gov.co:4282/app/api_preguntas/public/api/download-file-by-nombre/45/Respta Comp1 Pregunta4.pdf</v>
      </c>
      <c r="M54">
        <v>1</v>
      </c>
      <c r="N54" t="s">
        <v>93</v>
      </c>
      <c r="O54">
        <v>56</v>
      </c>
      <c r="P54" t="s">
        <v>28</v>
      </c>
      <c r="Q54" t="s">
        <v>29</v>
      </c>
      <c r="R54" t="s">
        <v>30</v>
      </c>
      <c r="S54" t="s">
        <v>31</v>
      </c>
      <c r="T54" t="s">
        <v>32</v>
      </c>
      <c r="U54" t="s">
        <v>33</v>
      </c>
      <c r="V54">
        <v>3</v>
      </c>
      <c r="W54" t="s">
        <v>211</v>
      </c>
      <c r="X54" t="s">
        <v>211</v>
      </c>
    </row>
    <row r="55" spans="1:24" x14ac:dyDescent="0.35">
      <c r="A55" t="s">
        <v>213</v>
      </c>
      <c r="B55" t="s">
        <v>22</v>
      </c>
      <c r="C55" t="s">
        <v>23</v>
      </c>
      <c r="D55" t="s">
        <v>24</v>
      </c>
      <c r="E55" t="s">
        <v>25</v>
      </c>
      <c r="F55">
        <v>1</v>
      </c>
      <c r="G55">
        <v>1</v>
      </c>
      <c r="H55" t="s">
        <v>212</v>
      </c>
      <c r="I55" s="1" t="str">
        <f t="shared" si="0"/>
        <v>Presupuesto Innovación 2023-2024.pdf</v>
      </c>
      <c r="J55" s="1" t="str">
        <f t="shared" si="1"/>
        <v>https://innovebogota.veeduriadistrital.gov.co:4282/app/api_preguntas/public/api/download-file-by-nombre/45/Presupuesto Innovación 2023-2024.pdf</v>
      </c>
      <c r="M55">
        <v>1</v>
      </c>
      <c r="N55" t="s">
        <v>93</v>
      </c>
      <c r="O55">
        <v>6</v>
      </c>
      <c r="P55" t="s">
        <v>28</v>
      </c>
      <c r="Q55" t="s">
        <v>29</v>
      </c>
      <c r="R55" t="s">
        <v>30</v>
      </c>
      <c r="S55" t="s">
        <v>31</v>
      </c>
      <c r="T55" t="s">
        <v>32</v>
      </c>
      <c r="U55" t="s">
        <v>33</v>
      </c>
      <c r="V55">
        <v>3</v>
      </c>
      <c r="W55" t="s">
        <v>214</v>
      </c>
      <c r="X55" t="s">
        <v>214</v>
      </c>
    </row>
    <row r="56" spans="1:24" x14ac:dyDescent="0.35">
      <c r="A56" t="s">
        <v>216</v>
      </c>
      <c r="B56" t="s">
        <v>22</v>
      </c>
      <c r="C56" t="s">
        <v>23</v>
      </c>
      <c r="D56" t="s">
        <v>24</v>
      </c>
      <c r="E56" t="s">
        <v>25</v>
      </c>
      <c r="F56">
        <v>1</v>
      </c>
      <c r="G56">
        <v>1</v>
      </c>
      <c r="H56" t="s">
        <v>215</v>
      </c>
      <c r="I56" s="1" t="str">
        <f t="shared" si="0"/>
        <v>Pregunta 4. presupuesto de funcionamiento ejecutado en temas de innovación 2023-2024.xlsx</v>
      </c>
      <c r="J56" s="1" t="str">
        <f t="shared" si="1"/>
        <v>https://innovebogota.veeduriadistrital.gov.co:4282/app/api_preguntas/public/api/download-file-by-nombre/45/Pregunta 4. presupuesto de funcionamiento ejecutado en temas de innovación 2023-2024.xlsx</v>
      </c>
      <c r="M56">
        <v>1</v>
      </c>
      <c r="N56" t="s">
        <v>93</v>
      </c>
      <c r="O56">
        <v>24</v>
      </c>
      <c r="P56" t="s">
        <v>28</v>
      </c>
      <c r="Q56" t="s">
        <v>29</v>
      </c>
      <c r="R56" t="s">
        <v>30</v>
      </c>
      <c r="S56" t="s">
        <v>31</v>
      </c>
      <c r="T56" t="s">
        <v>32</v>
      </c>
      <c r="U56" t="s">
        <v>33</v>
      </c>
      <c r="V56">
        <v>3</v>
      </c>
      <c r="W56" t="s">
        <v>217</v>
      </c>
      <c r="X56" t="s">
        <v>217</v>
      </c>
    </row>
    <row r="57" spans="1:24" x14ac:dyDescent="0.35">
      <c r="A57" t="s">
        <v>219</v>
      </c>
      <c r="B57" t="s">
        <v>22</v>
      </c>
      <c r="C57" t="s">
        <v>23</v>
      </c>
      <c r="D57" t="s">
        <v>24</v>
      </c>
      <c r="E57" t="s">
        <v>25</v>
      </c>
      <c r="F57">
        <v>1</v>
      </c>
      <c r="G57">
        <v>1</v>
      </c>
      <c r="H57" t="s">
        <v>218</v>
      </c>
      <c r="I57" s="1" t="str">
        <f t="shared" si="0"/>
        <v>Presupuesto-2024.pdf</v>
      </c>
      <c r="J57" s="1" t="str">
        <f t="shared" si="1"/>
        <v>https://innovebogota.veeduriadistrital.gov.co:4282/app/api_preguntas/public/api/download-file-by-nombre/45/Presupuesto-2024.pdf</v>
      </c>
      <c r="M57">
        <v>1</v>
      </c>
      <c r="N57" t="s">
        <v>116</v>
      </c>
      <c r="O57">
        <v>80</v>
      </c>
      <c r="P57" t="s">
        <v>28</v>
      </c>
      <c r="Q57" t="s">
        <v>29</v>
      </c>
      <c r="R57" t="s">
        <v>30</v>
      </c>
      <c r="S57" t="s">
        <v>31</v>
      </c>
      <c r="T57" t="s">
        <v>32</v>
      </c>
      <c r="U57" t="s">
        <v>33</v>
      </c>
      <c r="V57">
        <v>3</v>
      </c>
      <c r="W57" t="s">
        <v>220</v>
      </c>
      <c r="X57" t="s">
        <v>220</v>
      </c>
    </row>
    <row r="58" spans="1:24" x14ac:dyDescent="0.35">
      <c r="A58" t="s">
        <v>222</v>
      </c>
      <c r="B58" t="s">
        <v>22</v>
      </c>
      <c r="C58" t="s">
        <v>23</v>
      </c>
      <c r="D58" t="s">
        <v>24</v>
      </c>
      <c r="E58" t="s">
        <v>25</v>
      </c>
      <c r="F58">
        <v>1</v>
      </c>
      <c r="G58">
        <v>1</v>
      </c>
      <c r="H58" t="s">
        <v>221</v>
      </c>
      <c r="I58" s="1" t="str">
        <f t="shared" si="0"/>
        <v>CONTRATO LMSE-LEARNING.zip</v>
      </c>
      <c r="J58" s="1" t="str">
        <f t="shared" si="1"/>
        <v>https://innovebogota.veeduriadistrital.gov.co:4282/app/api_preguntas/public/api/download-file-by-nombre/45/CONTRATO LMSE-LEARNING.zip</v>
      </c>
      <c r="M58">
        <v>1</v>
      </c>
      <c r="N58" t="s">
        <v>223</v>
      </c>
      <c r="O58">
        <v>16</v>
      </c>
      <c r="P58" t="s">
        <v>28</v>
      </c>
      <c r="Q58" t="s">
        <v>29</v>
      </c>
      <c r="R58" t="s">
        <v>30</v>
      </c>
      <c r="S58" t="s">
        <v>31</v>
      </c>
      <c r="T58" t="s">
        <v>32</v>
      </c>
      <c r="U58" t="s">
        <v>33</v>
      </c>
      <c r="V58">
        <v>3</v>
      </c>
      <c r="W58" t="s">
        <v>224</v>
      </c>
      <c r="X58" t="s">
        <v>224</v>
      </c>
    </row>
    <row r="59" spans="1:24" x14ac:dyDescent="0.35">
      <c r="A59" t="s">
        <v>226</v>
      </c>
      <c r="B59" t="s">
        <v>22</v>
      </c>
      <c r="C59" t="s">
        <v>23</v>
      </c>
      <c r="D59" t="s">
        <v>24</v>
      </c>
      <c r="E59" t="s">
        <v>25</v>
      </c>
      <c r="F59">
        <v>1</v>
      </c>
      <c r="G59">
        <v>1</v>
      </c>
      <c r="H59" t="s">
        <v>225</v>
      </c>
      <c r="I59" s="1" t="str">
        <f t="shared" si="0"/>
        <v>2025IE13366_SolicitudOAPAPcostosinnovacion.pdf</v>
      </c>
      <c r="J59" s="1" t="str">
        <f t="shared" si="1"/>
        <v>https://innovebogota.veeduriadistrital.gov.co:4282/app/api_preguntas/public/api/download-file-by-nombre/45/2025IE13366_SolicitudOAPAPcostosinnovacion.pdf</v>
      </c>
      <c r="M59">
        <v>1</v>
      </c>
      <c r="N59" t="s">
        <v>123</v>
      </c>
      <c r="O59">
        <v>7</v>
      </c>
      <c r="P59" t="s">
        <v>28</v>
      </c>
      <c r="Q59" t="s">
        <v>29</v>
      </c>
      <c r="R59" t="s">
        <v>30</v>
      </c>
      <c r="S59" t="s">
        <v>31</v>
      </c>
      <c r="T59" t="s">
        <v>32</v>
      </c>
      <c r="U59" t="s">
        <v>33</v>
      </c>
      <c r="V59">
        <v>3</v>
      </c>
      <c r="W59" t="s">
        <v>227</v>
      </c>
      <c r="X59" t="s">
        <v>227</v>
      </c>
    </row>
    <row r="60" spans="1:24" x14ac:dyDescent="0.35">
      <c r="A60" t="s">
        <v>229</v>
      </c>
      <c r="B60" t="s">
        <v>22</v>
      </c>
      <c r="C60" t="s">
        <v>23</v>
      </c>
      <c r="D60" t="s">
        <v>24</v>
      </c>
      <c r="E60" t="s">
        <v>25</v>
      </c>
      <c r="F60">
        <v>1</v>
      </c>
      <c r="G60">
        <v>1</v>
      </c>
      <c r="H60" t="s">
        <v>228</v>
      </c>
      <c r="I60" s="1" t="str">
        <f t="shared" si="0"/>
        <v>Personal de planta UMV enfoque en innovación 2024 (1).pdf</v>
      </c>
      <c r="J60" s="1" t="str">
        <f t="shared" si="1"/>
        <v>https://innovebogota.veeduriadistrital.gov.co:4282/app/api_preguntas/public/api/download-file-by-nombre/45/Personal de planta UMV enfoque en innovación 2024 (1).pdf</v>
      </c>
      <c r="M60">
        <v>1</v>
      </c>
      <c r="N60" t="s">
        <v>116</v>
      </c>
      <c r="O60">
        <v>13</v>
      </c>
      <c r="P60" t="s">
        <v>28</v>
      </c>
      <c r="Q60" t="s">
        <v>29</v>
      </c>
      <c r="R60" t="s">
        <v>30</v>
      </c>
      <c r="S60" t="s">
        <v>31</v>
      </c>
      <c r="T60" t="s">
        <v>32</v>
      </c>
      <c r="U60" t="s">
        <v>33</v>
      </c>
      <c r="V60">
        <v>3</v>
      </c>
      <c r="W60" t="s">
        <v>230</v>
      </c>
      <c r="X60" t="s">
        <v>231</v>
      </c>
    </row>
    <row r="61" spans="1:24" x14ac:dyDescent="0.35">
      <c r="A61" t="s">
        <v>233</v>
      </c>
      <c r="B61" t="s">
        <v>22</v>
      </c>
      <c r="C61" t="s">
        <v>23</v>
      </c>
      <c r="D61" t="s">
        <v>24</v>
      </c>
      <c r="E61" t="s">
        <v>25</v>
      </c>
      <c r="F61">
        <v>1</v>
      </c>
      <c r="G61">
        <v>1</v>
      </c>
      <c r="H61" t="s">
        <v>232</v>
      </c>
      <c r="I61" s="1" t="str">
        <f t="shared" si="0"/>
        <v>4. PRESUPUESTO DE FUNCIONAMIENTO PARA INNOVACION PUBLICA.pdf</v>
      </c>
      <c r="J61" s="1" t="str">
        <f t="shared" si="1"/>
        <v>https://innovebogota.veeduriadistrital.gov.co:4282/app/api_preguntas/public/api/download-file-by-nombre/45/4. PRESUPUESTO DE FUNCIONAMIENTO PARA INNOVACION PUBLICA.pdf</v>
      </c>
      <c r="M61">
        <v>1</v>
      </c>
      <c r="N61" t="s">
        <v>45</v>
      </c>
      <c r="O61">
        <v>53</v>
      </c>
      <c r="P61" t="s">
        <v>28</v>
      </c>
      <c r="Q61" t="s">
        <v>29</v>
      </c>
      <c r="R61" t="s">
        <v>30</v>
      </c>
      <c r="S61" t="s">
        <v>31</v>
      </c>
      <c r="T61" t="s">
        <v>32</v>
      </c>
      <c r="U61" t="s">
        <v>33</v>
      </c>
      <c r="V61">
        <v>3</v>
      </c>
      <c r="W61" t="s">
        <v>234</v>
      </c>
      <c r="X61" t="s">
        <v>234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LENOVO</cp:lastModifiedBy>
  <dcterms:created xsi:type="dcterms:W3CDTF">2025-07-02T22:59:12Z</dcterms:created>
  <dcterms:modified xsi:type="dcterms:W3CDTF">2025-07-18T03:31:48Z</dcterms:modified>
  <cp:category/>
</cp:coreProperties>
</file>