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DqY4kBZ5JNqbrWtmx5Bx3KpL2FXK5NV+9X+f2egE3E="/>
    </ext>
  </extLst>
</workbook>
</file>

<file path=xl/sharedStrings.xml><?xml version="1.0" encoding="utf-8"?>
<sst xmlns="http://schemas.openxmlformats.org/spreadsheetml/2006/main" count="34" uniqueCount="33">
  <si>
    <t>Colaboradores</t>
  </si>
  <si>
    <t>Colaboradores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</si>
  <si>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</si>
  <si>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</si>
  <si>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</si>
  <si>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</si>
  <si>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</si>
  <si>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</si>
  <si>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</si>
  <si>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</si>
  <si>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</si>
  <si>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</si>
  <si>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</si>
  <si>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</si>
  <si>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</si>
  <si>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</si>
  <si>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</si>
  <si>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</si>
  <si>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</si>
  <si>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</si>
  <si>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</si>
  <si>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</si>
  <si>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inf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</si>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</sst>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2" t="str">
        <f t="shared" ref="D1:D31" si="1">CONCATENATE(A1,";",B1,";",C1,"")</f>
        <v>;Colaboradores;Colaboradores en innovación</v>
      </c>
    </row>
    <row r="2">
      <c r="A2" s="1" t="s">
        <v>2</v>
      </c>
      <c r="B2" s="2">
        <v>330.0</v>
      </c>
      <c r="C2" s="2">
        <v>28.0</v>
      </c>
      <c r="D2" s="2" t="str">
        <f t="shared" si="1"/>
        <v>2021;330;28</v>
      </c>
    </row>
    <row r="3">
      <c r="A3" s="1" t="s">
        <v>3</v>
      </c>
      <c r="B3" s="2">
        <v>547.0</v>
      </c>
      <c r="C3" s="2">
        <v>78.0</v>
      </c>
      <c r="D3" s="2" t="str">
        <f t="shared" si="1"/>
        <v>2022;547;78</v>
      </c>
    </row>
    <row r="4">
      <c r="A4" s="1" t="s">
        <v>4</v>
      </c>
      <c r="B4" s="2">
        <v>506.0</v>
      </c>
      <c r="C4" s="2">
        <v>0.0</v>
      </c>
      <c r="D4" s="2" t="str">
        <f t="shared" si="1"/>
        <v>2023;506;0</v>
      </c>
    </row>
    <row r="5">
      <c r="A5" s="1" t="s">
        <v>5</v>
      </c>
      <c r="B5" s="2">
        <v>519.0</v>
      </c>
      <c r="C5" s="2">
        <v>1.0</v>
      </c>
      <c r="D5" s="2" t="str">
        <f t="shared" si="1"/>
        <v>2024;519;1</v>
      </c>
    </row>
    <row r="6">
      <c r="A6" s="1" t="s">
        <v>6</v>
      </c>
      <c r="B6" s="2">
        <v>1131.157142857143</v>
      </c>
      <c r="C6" s="2">
        <v>19.78571428571428</v>
      </c>
      <c r="D6" s="2" t="str">
        <f t="shared" si="1"/>
        <v>2021 Distrital;1131.15714285714;19.7857142857143</v>
      </c>
    </row>
    <row r="7">
      <c r="A7" s="1" t="s">
        <v>7</v>
      </c>
      <c r="B7" s="2">
        <v>1158.985714285714</v>
      </c>
      <c r="C7" s="2">
        <v>24.67142857142857</v>
      </c>
      <c r="D7" s="2" t="str">
        <f t="shared" si="1"/>
        <v>2022 Distrital;1158.98571428571;24.6714285714286</v>
      </c>
    </row>
    <row r="8">
      <c r="A8" s="1" t="s">
        <v>8</v>
      </c>
      <c r="B8" s="2">
        <v>82459.25</v>
      </c>
      <c r="C8" s="2">
        <v>17.29</v>
      </c>
      <c r="D8" s="2" t="str">
        <f t="shared" si="1"/>
        <v>2023 Distrital;82459.25;17.29</v>
      </c>
    </row>
    <row r="9">
      <c r="A9" s="1" t="s">
        <v>9</v>
      </c>
      <c r="B9" s="2">
        <v>106751.77</v>
      </c>
      <c r="C9" s="2">
        <v>31.36</v>
      </c>
      <c r="D9" s="2" t="str">
        <f t="shared" si="1"/>
        <v>2024 Distrital;106751.77;31.36</v>
      </c>
    </row>
    <row r="10">
      <c r="A10" s="1" t="s">
        <v>10</v>
      </c>
      <c r="B10" s="2">
        <v>1595.0</v>
      </c>
      <c r="C10" s="2">
        <v>23.72222222222222</v>
      </c>
      <c r="D10" s="2" t="str">
        <f t="shared" si="1"/>
        <v>2021 Sectorial;1595;23.7222222222222</v>
      </c>
    </row>
    <row r="11">
      <c r="A11" s="1" t="s">
        <v>11</v>
      </c>
      <c r="B11" s="2">
        <v>1422.833333333333</v>
      </c>
      <c r="C11" s="2">
        <v>35.27777777777778</v>
      </c>
      <c r="D11" s="2" t="str">
        <f t="shared" si="1"/>
        <v>2022 Sectorial;1422.83333333333;35.2777777777778</v>
      </c>
    </row>
    <row r="12">
      <c r="A12" s="1" t="s">
        <v>12</v>
      </c>
      <c r="B12" s="2">
        <v>1497.33</v>
      </c>
      <c r="C12" s="2">
        <v>29.11</v>
      </c>
      <c r="D12" s="2" t="str">
        <f t="shared" si="1"/>
        <v>2023 Sectorial;1497.33;29.11</v>
      </c>
    </row>
    <row r="13">
      <c r="A13" s="1" t="s">
        <v>13</v>
      </c>
      <c r="B13" s="2">
        <v>1542.56</v>
      </c>
      <c r="C13" s="2">
        <v>72.72</v>
      </c>
      <c r="D13" s="2" t="str">
        <f t="shared" si="1"/>
        <v>2024 Sectorial;1542.56;72.72</v>
      </c>
    </row>
    <row r="14">
      <c r="A14" s="1" t="s">
        <v>14</v>
      </c>
      <c r="B14" s="2">
        <v>438.5</v>
      </c>
      <c r="C14" s="2">
        <v>53.0</v>
      </c>
      <c r="D14" s="2" t="str">
        <f t="shared" si="1"/>
        <v>Promedio Interanual IIP2023;438.5;53</v>
      </c>
    </row>
    <row r="15">
      <c r="A15" s="1" t="s">
        <v>15</v>
      </c>
      <c r="B15" s="2">
        <v>512.5</v>
      </c>
      <c r="C15" s="2">
        <v>0.5</v>
      </c>
      <c r="D15" s="2" t="str">
        <f t="shared" si="1"/>
        <v>Promedio Interanual IIP2025;512.5;0.5</v>
      </c>
    </row>
    <row r="16">
      <c r="A16" s="1" t="s">
        <v>16</v>
      </c>
      <c r="B16" s="2">
        <v>1145.071428571428</v>
      </c>
      <c r="C16" s="2">
        <v>22.22857142857143</v>
      </c>
      <c r="D16" s="2" t="str">
        <f t="shared" si="1"/>
        <v>Promedio Distrital IIP2023;1145.07142857143;22.2285714285714</v>
      </c>
    </row>
    <row r="17">
      <c r="A17" s="1" t="s">
        <v>17</v>
      </c>
      <c r="B17" s="2">
        <v>94605.51000000001</v>
      </c>
      <c r="C17" s="2">
        <v>24.325</v>
      </c>
      <c r="D17" s="2" t="str">
        <f t="shared" si="1"/>
        <v>Promedio Distrital IIP2025;94605.51;24.325</v>
      </c>
    </row>
    <row r="18">
      <c r="A18" s="1" t="s">
        <v>18</v>
      </c>
      <c r="B18" s="2">
        <v>1508.916666666667</v>
      </c>
      <c r="C18" s="2">
        <v>29.5</v>
      </c>
      <c r="D18" s="2" t="str">
        <f t="shared" si="1"/>
        <v>Promedio Sectorial IIP2023;1508.91666666667;29.5</v>
      </c>
    </row>
    <row r="19">
      <c r="A19" s="1" t="s">
        <v>19</v>
      </c>
      <c r="B19" s="2">
        <v>1519.945</v>
      </c>
      <c r="C19" s="2">
        <v>50.915</v>
      </c>
      <c r="D19" s="2" t="str">
        <f t="shared" si="1"/>
        <v>Promedio Sectorial IIP2025;1519.945;50.915</v>
      </c>
    </row>
    <row r="20">
      <c r="A20" s="1" t="s">
        <v>20</v>
      </c>
      <c r="B20" s="2">
        <v>65.75757575757576</v>
      </c>
      <c r="C20" s="2">
        <v>178.5714285714286</v>
      </c>
      <c r="D20" s="2" t="str">
        <f t="shared" si="1"/>
        <v>Crecimiento % Interanual IIP2023;65.7575757575758;178.571428571429</v>
      </c>
    </row>
    <row r="21" ht="15.75" customHeight="1">
      <c r="A21" s="1" t="s">
        <v>21</v>
      </c>
      <c r="B21" s="2">
        <v>2.569169960474309</v>
      </c>
      <c r="C21" s="2" t="s">
        <v>22</v>
      </c>
      <c r="D21" s="2" t="str">
        <f t="shared" si="1"/>
        <v>Crecimiento % Interanual IIP2025;2.56916996047431;inf</v>
      </c>
    </row>
    <row r="22" ht="15.75" customHeight="1">
      <c r="A22" s="1" t="s">
        <v>23</v>
      </c>
      <c r="B22" s="2">
        <v>2.460186155769692</v>
      </c>
      <c r="C22" s="2">
        <v>24.69314079422383</v>
      </c>
      <c r="D22" s="2" t="str">
        <f t="shared" si="1"/>
        <v>Crecimiento % Distrito IIP2023;2.46018615576969;24.6931407942238</v>
      </c>
    </row>
    <row r="23" ht="15.75" customHeight="1">
      <c r="A23" s="1" t="s">
        <v>24</v>
      </c>
      <c r="B23" s="2">
        <v>29.46003025736955</v>
      </c>
      <c r="C23" s="2">
        <v>81.37651821862349</v>
      </c>
      <c r="D23" s="2" t="str">
        <f t="shared" si="1"/>
        <v>Crecimiento % Distrito IIP2025;29.4600302573696;81.3765182186235</v>
      </c>
    </row>
    <row r="24" ht="15.75" customHeight="1">
      <c r="A24" s="1" t="s">
        <v>25</v>
      </c>
      <c r="B24" s="2">
        <v>-10.79414838035528</v>
      </c>
      <c r="C24" s="2">
        <v>48.71194379391102</v>
      </c>
      <c r="D24" s="2" t="str">
        <f t="shared" si="1"/>
        <v>Crecimiento % Pares IIP2023;-10.7941483803553;48.711943793911</v>
      </c>
    </row>
    <row r="25" ht="15.75" customHeight="1">
      <c r="A25" s="1" t="s">
        <v>26</v>
      </c>
      <c r="B25" s="2">
        <v>3.020710197484858</v>
      </c>
      <c r="C25" s="2">
        <v>149.8110614908966</v>
      </c>
      <c r="D25" s="2" t="str">
        <f t="shared" si="1"/>
        <v>Crecimiento % Pares IIP2025;3.02071019748486;149.811061490897</v>
      </c>
    </row>
    <row r="26" ht="15.75" customHeight="1">
      <c r="A26" s="1" t="s">
        <v>27</v>
      </c>
      <c r="B26" s="2">
        <v>1.657575757575757</v>
      </c>
      <c r="C26" s="2">
        <v>2.785714285714286</v>
      </c>
      <c r="D26" s="2" t="str">
        <f t="shared" si="1"/>
        <v>Relación Interanual IIP2023;1.65757575757576;2.78571428571429</v>
      </c>
    </row>
    <row r="27" ht="15.75" customHeight="1">
      <c r="A27" s="1" t="s">
        <v>28</v>
      </c>
      <c r="B27" s="2">
        <v>1.025691699604743</v>
      </c>
      <c r="C27" s="2" t="s">
        <v>22</v>
      </c>
      <c r="D27" s="2" t="str">
        <f t="shared" si="1"/>
        <v>Relación Interanual IIP2025;1.02569169960474;inf</v>
      </c>
    </row>
    <row r="28" ht="15.75" customHeight="1">
      <c r="A28" s="1" t="s">
        <v>29</v>
      </c>
      <c r="B28" s="2">
        <v>1.024601861557697</v>
      </c>
      <c r="C28" s="2">
        <v>1.246931407942238</v>
      </c>
      <c r="D28" s="2" t="str">
        <f t="shared" si="1"/>
        <v>Relación Distrito IIP2023;1.0246018615577;1.24693140794224</v>
      </c>
    </row>
    <row r="29" ht="15.75" customHeight="1">
      <c r="A29" s="1" t="s">
        <v>30</v>
      </c>
      <c r="B29" s="2">
        <v>1.294600302573696</v>
      </c>
      <c r="C29" s="2">
        <v>1.813765182186235</v>
      </c>
      <c r="D29" s="2" t="str">
        <f t="shared" si="1"/>
        <v>Relación Distrito IIP2025;1.2946003025737;1.81376518218624</v>
      </c>
    </row>
    <row r="30" ht="15.75" customHeight="1">
      <c r="A30" s="1" t="s">
        <v>31</v>
      </c>
      <c r="B30" s="2">
        <v>0.8920585161964472</v>
      </c>
      <c r="C30" s="2">
        <v>1.48711943793911</v>
      </c>
      <c r="D30" s="2" t="str">
        <f t="shared" si="1"/>
        <v>Relación Pares IIP2023;0.892058516196447;1.48711943793911</v>
      </c>
    </row>
    <row r="31" ht="15.75" customHeight="1">
      <c r="A31" s="1" t="s">
        <v>32</v>
      </c>
      <c r="B31" s="2">
        <v>1.030207101974849</v>
      </c>
      <c r="C31" s="2">
        <v>2.498110614908966</v>
      </c>
      <c r="D31" s="2" t="str">
        <f t="shared" si="1"/>
        <v>Relación Pares IIP2025;1.03020710197485;2.49811061490897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2025-07-28T20:10:18Z</dcterms:created>
  <dc:creator>openpyxl</dc:creator>
</cp:coreProperties>
</file>