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napaus/Desktop/PROTON desktop/"/>
    </mc:Choice>
  </mc:AlternateContent>
  <bookViews>
    <workbookView xWindow="0" yWindow="460" windowWidth="28800" windowHeight="12300"/>
  </bookViews>
  <sheets>
    <sheet name="1" sheetId="3" r:id="rId1"/>
    <sheet name="2" sheetId="4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4" l="1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G3" i="4"/>
  <c r="H3" i="4"/>
  <c r="I3" i="4"/>
  <c r="F3" i="4"/>
</calcChain>
</file>

<file path=xl/sharedStrings.xml><?xml version="1.0" encoding="utf-8"?>
<sst xmlns="http://schemas.openxmlformats.org/spreadsheetml/2006/main" count="44" uniqueCount="42">
  <si>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</si>
  <si>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</si>
  <si>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</si>
  <si>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</si>
  <si>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</si>
  <si>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</si>
  <si>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</si>
  <si>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</si>
  <si>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</si>
  <si>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</si>
  <si>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</si>
  <si>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</si>
  <si>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</si>
  <si>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</si>
  <si>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</si>
  <si>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</si>
  <si>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</si>
  <si>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</si>
  <si>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</si>
  <si>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105-109</t>
  </si>
  <si>
    <t>110-114</t>
  </si>
  <si>
    <t>115-119</t>
  </si>
  <si>
    <t>Prospective probability of living (Males)</t>
  </si>
  <si>
    <t>Prospective probability of living (Females)</t>
  </si>
  <si>
    <t>Ordine di nascita</t>
  </si>
  <si>
    <t>secondo</t>
  </si>
  <si>
    <t>terzo  e oltre</t>
  </si>
  <si>
    <t>tutte le voci</t>
  </si>
  <si>
    <t>10-13 anni</t>
  </si>
  <si>
    <t>..</t>
  </si>
  <si>
    <t>Age group</t>
  </si>
  <si>
    <t>5-9</t>
  </si>
  <si>
    <t>10-14</t>
  </si>
  <si>
    <t>Prospective probability of living (All)</t>
  </si>
  <si>
    <t>primo</t>
  </si>
  <si>
    <t>all</t>
  </si>
  <si>
    <t>first child</t>
  </si>
  <si>
    <t>second child</t>
  </si>
  <si>
    <t>third child</t>
  </si>
  <si>
    <t>Mother's age</t>
  </si>
  <si>
    <t>total</t>
  </si>
  <si>
    <t>50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</si>
</sst>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0F8FF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/>
  </cellStyleXfs>
  <cellXfs count="32">
    <xf numFmtId="0" fontId="0" fillId="0" borderId="0" xfId="0"/>
    <xf numFmtId="0" fontId="0" fillId="0" borderId="0" xfId="0" applyNumberFormat="1"/>
    <xf numFmtId="0" fontId="18" fillId="0" borderId="11" xfId="0" applyFont="1" applyBorder="1"/>
    <xf numFmtId="0" fontId="18" fillId="33" borderId="12" xfId="0" applyFont="1" applyFill="1" applyBorder="1"/>
    <xf numFmtId="0" fontId="20" fillId="0" borderId="11" xfId="0" applyNumberFormat="1" applyFont="1" applyBorder="1"/>
    <xf numFmtId="0" fontId="20" fillId="0" borderId="15" xfId="0" applyNumberFormat="1" applyFont="1" applyBorder="1"/>
    <xf numFmtId="0" fontId="19" fillId="0" borderId="0" xfId="0" applyFont="1"/>
    <xf numFmtId="0" fontId="23" fillId="0" borderId="10" xfId="0" applyFont="1" applyFill="1" applyBorder="1" applyAlignment="1">
      <alignment horizontal="right" vertical="center" wrapText="1"/>
    </xf>
    <xf numFmtId="0" fontId="19" fillId="0" borderId="10" xfId="0" applyFont="1" applyFill="1" applyBorder="1" applyAlignment="1">
      <alignment horizontal="center" vertical="top" wrapText="1"/>
    </xf>
    <xf numFmtId="0" fontId="23" fillId="0" borderId="10" xfId="0" applyFont="1" applyFill="1" applyBorder="1" applyAlignment="1">
      <alignment wrapText="1"/>
    </xf>
    <xf numFmtId="0" fontId="23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vertical="top" wrapText="1"/>
    </xf>
    <xf numFmtId="0" fontId="19" fillId="0" borderId="10" xfId="0" applyFont="1" applyFill="1" applyBorder="1" applyAlignment="1">
      <alignment horizontal="right"/>
    </xf>
    <xf numFmtId="0" fontId="19" fillId="34" borderId="22" xfId="0" applyFont="1" applyFill="1" applyBorder="1" applyAlignment="1">
      <alignment horizontal="center" vertical="top" wrapText="1"/>
    </xf>
    <xf numFmtId="0" fontId="19" fillId="34" borderId="23" xfId="0" applyFont="1" applyFill="1" applyBorder="1" applyAlignment="1">
      <alignment horizontal="center" vertical="top" wrapText="1"/>
    </xf>
    <xf numFmtId="0" fontId="19" fillId="34" borderId="24" xfId="0" applyFont="1" applyFill="1" applyBorder="1" applyAlignment="1">
      <alignment horizontal="center" vertical="top" wrapText="1"/>
    </xf>
    <xf numFmtId="0" fontId="19" fillId="34" borderId="20" xfId="0" applyFont="1" applyFill="1" applyBorder="1"/>
    <xf numFmtId="0" fontId="19" fillId="34" borderId="0" xfId="0" applyFont="1" applyFill="1" applyBorder="1"/>
    <xf numFmtId="0" fontId="19" fillId="34" borderId="16" xfId="0" applyFont="1" applyFill="1" applyBorder="1"/>
    <xf numFmtId="0" fontId="19" fillId="34" borderId="21" xfId="0" applyFont="1" applyFill="1" applyBorder="1"/>
    <xf numFmtId="0" fontId="19" fillId="34" borderId="17" xfId="0" applyFont="1" applyFill="1" applyBorder="1"/>
    <xf numFmtId="0" fontId="19" fillId="34" borderId="18" xfId="0" applyFont="1" applyFill="1" applyBorder="1"/>
    <xf numFmtId="0" fontId="19" fillId="34" borderId="13" xfId="0" applyFont="1" applyFill="1" applyBorder="1"/>
    <xf numFmtId="0" fontId="19" fillId="34" borderId="14" xfId="0" applyFont="1" applyFill="1" applyBorder="1"/>
    <xf numFmtId="164" fontId="19" fillId="34" borderId="0" xfId="0" applyNumberFormat="1" applyFont="1" applyFill="1" applyBorder="1"/>
    <xf numFmtId="164" fontId="19" fillId="34" borderId="16" xfId="0" applyNumberFormat="1" applyFont="1" applyFill="1" applyBorder="1"/>
    <xf numFmtId="164" fontId="19" fillId="34" borderId="17" xfId="0" applyNumberFormat="1" applyFont="1" applyFill="1" applyBorder="1"/>
    <xf numFmtId="164" fontId="19" fillId="34" borderId="18" xfId="0" applyNumberFormat="1" applyFont="1" applyFill="1" applyBorder="1"/>
    <xf numFmtId="0" fontId="23" fillId="0" borderId="19" xfId="0" applyFont="1" applyFill="1" applyBorder="1" applyAlignment="1">
      <alignment horizontal="center"/>
    </xf>
    <xf numFmtId="0" fontId="0" fillId="34" borderId="25" xfId="0" applyFill="1" applyBorder="1"/>
    <xf numFmtId="0" fontId="0" fillId="34" borderId="26" xfId="0" applyFill="1" applyBorder="1"/>
    <xf numFmtId="0" fontId="0" fillId="34" borderId="27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/>
    <cellStyle name="Normale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0.5" style="1" bestFit="1" customWidth="1"/>
    <col min="2" max="2" width="37.5" bestFit="1" customWidth="1"/>
    <col min="3" max="3" width="37.1640625" bestFit="1" customWidth="1"/>
    <col min="4" max="4" width="39.5" bestFit="1" customWidth="1"/>
  </cols>
  <sheetData>
    <row r="1" spans="1:4" x14ac:dyDescent="0.2">
      <c r="A1" s="3" t="s">
        <v>30</v>
      </c>
      <c r="B1" s="22" t="s">
        <v>33</v>
      </c>
      <c r="C1" s="22" t="s">
        <v>22</v>
      </c>
      <c r="D1" s="23" t="s">
        <v>23</v>
      </c>
    </row>
    <row r="2" spans="1:4" x14ac:dyDescent="0.2">
      <c r="A2" s="2" t="s">
        <v>0</v>
      </c>
      <c r="B2" s="24">
        <v>0.99934389999999995</v>
      </c>
      <c r="C2" s="24">
        <v>0.99931300000000001</v>
      </c>
      <c r="D2" s="25">
        <v>0.9993765</v>
      </c>
    </row>
    <row r="3" spans="1:4" x14ac:dyDescent="0.2">
      <c r="A3" s="2" t="s">
        <v>31</v>
      </c>
      <c r="B3" s="24">
        <v>0.99953159999999996</v>
      </c>
      <c r="C3" s="24">
        <v>0.99941080000000004</v>
      </c>
      <c r="D3" s="25">
        <v>0.99965890000000002</v>
      </c>
    </row>
    <row r="4" spans="1:4" x14ac:dyDescent="0.2">
      <c r="A4" s="2" t="s">
        <v>32</v>
      </c>
      <c r="B4" s="24">
        <v>0.99924020000000002</v>
      </c>
      <c r="C4" s="24">
        <v>0.9988399</v>
      </c>
      <c r="D4" s="25">
        <v>0.9996623</v>
      </c>
    </row>
    <row r="5" spans="1:4" x14ac:dyDescent="0.2">
      <c r="A5" s="2" t="s">
        <v>1</v>
      </c>
      <c r="B5" s="24">
        <v>0.9986775</v>
      </c>
      <c r="C5" s="24">
        <v>0.99799400000000005</v>
      </c>
      <c r="D5" s="25">
        <v>0.99939750000000005</v>
      </c>
    </row>
    <row r="6" spans="1:4" x14ac:dyDescent="0.2">
      <c r="A6" s="2" t="s">
        <v>2</v>
      </c>
      <c r="B6" s="24">
        <v>0.99838420000000005</v>
      </c>
      <c r="C6" s="24">
        <v>0.99763979999999997</v>
      </c>
      <c r="D6" s="25">
        <v>0.99916729999999998</v>
      </c>
    </row>
    <row r="7" spans="1:4" x14ac:dyDescent="0.2">
      <c r="A7" s="2" t="s">
        <v>3</v>
      </c>
      <c r="B7" s="24">
        <v>0.99810920000000003</v>
      </c>
      <c r="C7" s="24">
        <v>0.99736709999999995</v>
      </c>
      <c r="D7" s="25">
        <v>0.99888869999999996</v>
      </c>
    </row>
    <row r="8" spans="1:4" x14ac:dyDescent="0.2">
      <c r="A8" s="2" t="s">
        <v>4</v>
      </c>
      <c r="B8" s="24">
        <v>0.99757419999999997</v>
      </c>
      <c r="C8" s="24">
        <v>0.99670289999999995</v>
      </c>
      <c r="D8" s="25">
        <v>0.99848800000000004</v>
      </c>
    </row>
    <row r="9" spans="1:4" x14ac:dyDescent="0.2">
      <c r="A9" s="2" t="s">
        <v>5</v>
      </c>
      <c r="B9" s="24">
        <v>0.99589399999999995</v>
      </c>
      <c r="C9" s="24">
        <v>0.99499939999999998</v>
      </c>
      <c r="D9" s="25">
        <v>0.99683060000000001</v>
      </c>
    </row>
    <row r="10" spans="1:4" x14ac:dyDescent="0.2">
      <c r="A10" s="2" t="s">
        <v>6</v>
      </c>
      <c r="B10" s="24">
        <v>0.99350249999999996</v>
      </c>
      <c r="C10" s="24">
        <v>0.99228539999999998</v>
      </c>
      <c r="D10" s="25">
        <v>0.9947743</v>
      </c>
    </row>
    <row r="11" spans="1:4" x14ac:dyDescent="0.2">
      <c r="A11" s="2" t="s">
        <v>7</v>
      </c>
      <c r="B11" s="24">
        <v>0.98922200000000005</v>
      </c>
      <c r="C11" s="24">
        <v>0.98706380000000005</v>
      </c>
      <c r="D11" s="25">
        <v>0.99147130000000006</v>
      </c>
    </row>
    <row r="12" spans="1:4" x14ac:dyDescent="0.2">
      <c r="A12" s="2" t="s">
        <v>8</v>
      </c>
      <c r="B12" s="24">
        <v>0.98168259999999996</v>
      </c>
      <c r="C12" s="24">
        <v>0.97832909999999995</v>
      </c>
      <c r="D12" s="25">
        <v>0.98516110000000001</v>
      </c>
    </row>
    <row r="13" spans="1:4" x14ac:dyDescent="0.2">
      <c r="A13" s="2" t="s">
        <v>9</v>
      </c>
      <c r="B13" s="24">
        <v>0.97254079999999998</v>
      </c>
      <c r="C13" s="24">
        <v>0.96596110000000002</v>
      </c>
      <c r="D13" s="25">
        <v>0.9793134</v>
      </c>
    </row>
    <row r="14" spans="1:4" x14ac:dyDescent="0.2">
      <c r="A14" s="2" t="s">
        <v>10</v>
      </c>
      <c r="B14" s="24">
        <v>0.95584979999999997</v>
      </c>
      <c r="C14" s="24">
        <v>0.94407719999999995</v>
      </c>
      <c r="D14" s="25">
        <v>0.96778909999999996</v>
      </c>
    </row>
    <row r="15" spans="1:4" x14ac:dyDescent="0.2">
      <c r="A15" s="2" t="s">
        <v>11</v>
      </c>
      <c r="B15" s="24">
        <v>0.92922199999999999</v>
      </c>
      <c r="C15" s="24">
        <v>0.91214819999999996</v>
      </c>
      <c r="D15" s="25">
        <v>0.94609449999999995</v>
      </c>
    </row>
    <row r="16" spans="1:4" x14ac:dyDescent="0.2">
      <c r="A16" s="2" t="s">
        <v>12</v>
      </c>
      <c r="B16" s="24">
        <v>0.88277669999999997</v>
      </c>
      <c r="C16" s="24">
        <v>0.85888419999999999</v>
      </c>
      <c r="D16" s="25">
        <v>0.90550079999999999</v>
      </c>
    </row>
    <row r="17" spans="1:4" x14ac:dyDescent="0.2">
      <c r="A17" s="2" t="s">
        <v>13</v>
      </c>
      <c r="B17" s="24">
        <v>0.79338889999999995</v>
      </c>
      <c r="C17" s="24">
        <v>0.75769960000000003</v>
      </c>
      <c r="D17" s="25">
        <v>0.8254764</v>
      </c>
    </row>
    <row r="18" spans="1:4" x14ac:dyDescent="0.2">
      <c r="A18" s="2" t="s">
        <v>14</v>
      </c>
      <c r="B18" s="24">
        <v>0.65870499999999998</v>
      </c>
      <c r="C18" s="24">
        <v>0.60852139999999999</v>
      </c>
      <c r="D18" s="25">
        <v>0.69989889999999999</v>
      </c>
    </row>
    <row r="19" spans="1:4" x14ac:dyDescent="0.2">
      <c r="A19" s="2" t="s">
        <v>15</v>
      </c>
      <c r="B19" s="24">
        <v>0.48129899999999998</v>
      </c>
      <c r="C19" s="24">
        <v>0.43413309999999999</v>
      </c>
      <c r="D19" s="25">
        <v>0.51488069999999997</v>
      </c>
    </row>
    <row r="20" spans="1:4" x14ac:dyDescent="0.2">
      <c r="A20" s="2" t="s">
        <v>16</v>
      </c>
      <c r="B20" s="24">
        <v>0.29319489999999998</v>
      </c>
      <c r="C20" s="24">
        <v>0.24670919999999999</v>
      </c>
      <c r="D20" s="25">
        <v>0.32078060000000003</v>
      </c>
    </row>
    <row r="21" spans="1:4" x14ac:dyDescent="0.2">
      <c r="A21" s="2" t="s">
        <v>17</v>
      </c>
      <c r="B21" s="24">
        <v>0.14319789999999999</v>
      </c>
      <c r="C21" s="24">
        <v>9.7258600000000001E-2</v>
      </c>
      <c r="D21" s="25">
        <v>0.16381190000000001</v>
      </c>
    </row>
    <row r="22" spans="1:4" x14ac:dyDescent="0.2">
      <c r="A22" s="2" t="s">
        <v>18</v>
      </c>
      <c r="B22" s="24">
        <v>4.9164600000000003E-2</v>
      </c>
      <c r="C22" s="24">
        <v>2.7268500000000001E-2</v>
      </c>
      <c r="D22" s="25">
        <v>5.49568E-2</v>
      </c>
    </row>
    <row r="23" spans="1:4" x14ac:dyDescent="0.2">
      <c r="A23" s="4" t="s">
        <v>19</v>
      </c>
      <c r="B23" s="24">
        <v>1.07977E-2</v>
      </c>
      <c r="C23" s="24">
        <v>4.5239E-3</v>
      </c>
      <c r="D23" s="25">
        <v>1.16186E-2</v>
      </c>
    </row>
    <row r="24" spans="1:4" x14ac:dyDescent="0.2">
      <c r="A24" s="4" t="s">
        <v>20</v>
      </c>
      <c r="B24" s="24">
        <v>1.4174999999999999E-3</v>
      </c>
      <c r="C24" s="24">
        <v>4.706E-4</v>
      </c>
      <c r="D24" s="25">
        <v>1.4660999999999999E-3</v>
      </c>
    </row>
    <row r="25" spans="1:4" x14ac:dyDescent="0.2">
      <c r="A25" s="5" t="s">
        <v>21</v>
      </c>
      <c r="B25" s="26">
        <v>1.13E-4</v>
      </c>
      <c r="C25" s="26">
        <v>3.3899999999999997E-5</v>
      </c>
      <c r="D25" s="27">
        <v>1.139E-4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6.5" bestFit="1" customWidth="1"/>
    <col min="2" max="5" width="16.5" customWidth="1"/>
    <col min="6" max="9" width="12.6640625" customWidth="1"/>
  </cols>
  <sheetData>
    <row r="1" spans="1:9" ht="20" customHeight="1" x14ac:dyDescent="0.2">
      <c r="A1" s="7" t="s">
        <v>24</v>
      </c>
      <c r="B1" s="8" t="s">
        <v>34</v>
      </c>
      <c r="C1" s="8" t="s">
        <v>25</v>
      </c>
      <c r="D1" s="8" t="s">
        <v>26</v>
      </c>
      <c r="E1" s="8" t="s">
        <v>27</v>
      </c>
      <c r="F1" s="13" t="s">
        <v>36</v>
      </c>
      <c r="G1" s="14" t="s">
        <v>37</v>
      </c>
      <c r="H1" s="14" t="s">
        <v>38</v>
      </c>
      <c r="I1" s="15" t="s">
        <v>35</v>
      </c>
    </row>
    <row r="2" spans="1:9" x14ac:dyDescent="0.2">
      <c r="A2" s="9" t="s">
        <v>39</v>
      </c>
      <c r="B2" s="10"/>
      <c r="C2" s="10"/>
      <c r="D2" s="10"/>
      <c r="E2" s="28"/>
      <c r="F2" s="29"/>
      <c r="G2" s="30"/>
      <c r="H2" s="30"/>
      <c r="I2" s="31"/>
    </row>
    <row r="3" spans="1:9" x14ac:dyDescent="0.2">
      <c r="A3" s="11" t="s">
        <v>28</v>
      </c>
      <c r="B3" s="12">
        <v>0</v>
      </c>
      <c r="C3" s="12">
        <v>0</v>
      </c>
      <c r="D3" s="12">
        <v>0</v>
      </c>
      <c r="E3" s="12">
        <v>0</v>
      </c>
      <c r="F3" s="16">
        <f>B3/1000</f>
        <v>0</v>
      </c>
      <c r="G3" s="17">
        <f t="shared" ref="G3:I3" si="0">C3/1000</f>
        <v>0</v>
      </c>
      <c r="H3" s="17">
        <f t="shared" si="0"/>
        <v>0</v>
      </c>
      <c r="I3" s="18">
        <f t="shared" si="0"/>
        <v>0</v>
      </c>
    </row>
    <row r="4" spans="1:9" x14ac:dyDescent="0.2">
      <c r="A4" s="11">
        <v>14</v>
      </c>
      <c r="B4" s="12">
        <v>0.12</v>
      </c>
      <c r="C4" s="12">
        <v>0.12</v>
      </c>
      <c r="D4" s="12">
        <v>0</v>
      </c>
      <c r="E4" s="12">
        <v>0.24</v>
      </c>
      <c r="F4" s="16">
        <f t="shared" ref="F4:F40" si="1">B4/1000</f>
        <v>1.1999999999999999E-4</v>
      </c>
      <c r="G4" s="17">
        <f t="shared" ref="G4:G40" si="2">C4/1000</f>
        <v>1.1999999999999999E-4</v>
      </c>
      <c r="H4" s="17">
        <f t="shared" ref="H4:H40" si="3">D4/1000</f>
        <v>0</v>
      </c>
      <c r="I4" s="18">
        <f t="shared" ref="I4:I40" si="4">E4/1000</f>
        <v>2.3999999999999998E-4</v>
      </c>
    </row>
    <row r="5" spans="1:9" x14ac:dyDescent="0.2">
      <c r="A5" s="11">
        <v>15</v>
      </c>
      <c r="B5" s="12">
        <v>0.12</v>
      </c>
      <c r="C5" s="12">
        <v>0.08</v>
      </c>
      <c r="D5" s="12">
        <v>0</v>
      </c>
      <c r="E5" s="12">
        <v>0.2</v>
      </c>
      <c r="F5" s="16">
        <f t="shared" si="1"/>
        <v>1.1999999999999999E-4</v>
      </c>
      <c r="G5" s="17">
        <f t="shared" si="2"/>
        <v>8.0000000000000007E-5</v>
      </c>
      <c r="H5" s="17">
        <f t="shared" si="3"/>
        <v>0</v>
      </c>
      <c r="I5" s="18">
        <f t="shared" si="4"/>
        <v>2.0000000000000001E-4</v>
      </c>
    </row>
    <row r="6" spans="1:9" x14ac:dyDescent="0.2">
      <c r="A6" s="11">
        <v>16</v>
      </c>
      <c r="B6" s="12">
        <v>2.35</v>
      </c>
      <c r="C6" s="12">
        <v>2.77</v>
      </c>
      <c r="D6" s="12">
        <v>0</v>
      </c>
      <c r="E6" s="12">
        <v>5.13</v>
      </c>
      <c r="F6" s="16">
        <f t="shared" si="1"/>
        <v>2.3500000000000001E-3</v>
      </c>
      <c r="G6" s="17">
        <f t="shared" si="2"/>
        <v>2.7699999999999999E-3</v>
      </c>
      <c r="H6" s="17">
        <f t="shared" si="3"/>
        <v>0</v>
      </c>
      <c r="I6" s="18">
        <f t="shared" si="4"/>
        <v>5.13E-3</v>
      </c>
    </row>
    <row r="7" spans="1:9" x14ac:dyDescent="0.2">
      <c r="A7" s="11">
        <v>17</v>
      </c>
      <c r="B7" s="12">
        <v>4.9800000000000004</v>
      </c>
      <c r="C7" s="12">
        <v>3.88</v>
      </c>
      <c r="D7" s="12">
        <v>0</v>
      </c>
      <c r="E7" s="12">
        <v>8.85</v>
      </c>
      <c r="F7" s="16">
        <f t="shared" si="1"/>
        <v>4.9800000000000001E-3</v>
      </c>
      <c r="G7" s="17">
        <f t="shared" si="2"/>
        <v>3.8799999999999998E-3</v>
      </c>
      <c r="H7" s="17">
        <f t="shared" si="3"/>
        <v>0</v>
      </c>
      <c r="I7" s="18">
        <f t="shared" si="4"/>
        <v>8.8500000000000002E-3</v>
      </c>
    </row>
    <row r="8" spans="1:9" x14ac:dyDescent="0.2">
      <c r="A8" s="11">
        <v>18</v>
      </c>
      <c r="B8" s="12">
        <v>6.57</v>
      </c>
      <c r="C8" s="12">
        <v>3.34</v>
      </c>
      <c r="D8" s="12">
        <v>4.4800000000000004</v>
      </c>
      <c r="E8" s="12">
        <v>14.39</v>
      </c>
      <c r="F8" s="16">
        <f t="shared" si="1"/>
        <v>6.5700000000000003E-3</v>
      </c>
      <c r="G8" s="17">
        <f t="shared" si="2"/>
        <v>3.3399999999999997E-3</v>
      </c>
      <c r="H8" s="17">
        <f t="shared" si="3"/>
        <v>4.4800000000000005E-3</v>
      </c>
      <c r="I8" s="18">
        <f t="shared" si="4"/>
        <v>1.439E-2</v>
      </c>
    </row>
    <row r="9" spans="1:9" x14ac:dyDescent="0.2">
      <c r="A9" s="11">
        <v>19</v>
      </c>
      <c r="B9" s="12">
        <v>11.48</v>
      </c>
      <c r="C9" s="12">
        <v>5.07</v>
      </c>
      <c r="D9" s="12">
        <v>3.99</v>
      </c>
      <c r="E9" s="12">
        <v>20.54</v>
      </c>
      <c r="F9" s="16">
        <f t="shared" si="1"/>
        <v>1.1480000000000001E-2</v>
      </c>
      <c r="G9" s="17">
        <f t="shared" si="2"/>
        <v>5.0699999999999999E-3</v>
      </c>
      <c r="H9" s="17">
        <f t="shared" si="3"/>
        <v>3.9900000000000005E-3</v>
      </c>
      <c r="I9" s="18">
        <f t="shared" si="4"/>
        <v>2.0539999999999999E-2</v>
      </c>
    </row>
    <row r="10" spans="1:9" x14ac:dyDescent="0.2">
      <c r="A10" s="11">
        <v>20</v>
      </c>
      <c r="B10" s="12">
        <v>11.99</v>
      </c>
      <c r="C10" s="12">
        <v>7.2</v>
      </c>
      <c r="D10" s="12">
        <v>4.24</v>
      </c>
      <c r="E10" s="12">
        <v>23.44</v>
      </c>
      <c r="F10" s="16">
        <f t="shared" si="1"/>
        <v>1.1990000000000001E-2</v>
      </c>
      <c r="G10" s="17">
        <f t="shared" si="2"/>
        <v>7.1999999999999998E-3</v>
      </c>
      <c r="H10" s="17">
        <f t="shared" si="3"/>
        <v>4.2399999999999998E-3</v>
      </c>
      <c r="I10" s="18">
        <f t="shared" si="4"/>
        <v>2.3440000000000003E-2</v>
      </c>
    </row>
    <row r="11" spans="1:9" x14ac:dyDescent="0.2">
      <c r="A11" s="11">
        <v>21</v>
      </c>
      <c r="B11" s="12">
        <v>14.18</v>
      </c>
      <c r="C11" s="12">
        <v>9.43</v>
      </c>
      <c r="D11" s="12">
        <v>4.75</v>
      </c>
      <c r="E11" s="12">
        <v>28.36</v>
      </c>
      <c r="F11" s="16">
        <f t="shared" si="1"/>
        <v>1.418E-2</v>
      </c>
      <c r="G11" s="17">
        <f t="shared" si="2"/>
        <v>9.4299999999999991E-3</v>
      </c>
      <c r="H11" s="17">
        <f t="shared" si="3"/>
        <v>4.7499999999999999E-3</v>
      </c>
      <c r="I11" s="18">
        <f t="shared" si="4"/>
        <v>2.836E-2</v>
      </c>
    </row>
    <row r="12" spans="1:9" x14ac:dyDescent="0.2">
      <c r="A12" s="11">
        <v>22</v>
      </c>
      <c r="B12" s="12">
        <v>17.63</v>
      </c>
      <c r="C12" s="12">
        <v>10.44</v>
      </c>
      <c r="D12" s="12">
        <v>5.24</v>
      </c>
      <c r="E12" s="12">
        <v>33.299999999999997</v>
      </c>
      <c r="F12" s="16">
        <f t="shared" si="1"/>
        <v>1.763E-2</v>
      </c>
      <c r="G12" s="17">
        <f t="shared" si="2"/>
        <v>1.044E-2</v>
      </c>
      <c r="H12" s="17">
        <f t="shared" si="3"/>
        <v>5.2399999999999999E-3</v>
      </c>
      <c r="I12" s="18">
        <f t="shared" si="4"/>
        <v>3.3299999999999996E-2</v>
      </c>
    </row>
    <row r="13" spans="1:9" x14ac:dyDescent="0.2">
      <c r="A13" s="11">
        <v>23</v>
      </c>
      <c r="B13" s="12">
        <v>20.190000000000001</v>
      </c>
      <c r="C13" s="12">
        <v>13.12</v>
      </c>
      <c r="D13" s="12">
        <v>5.91</v>
      </c>
      <c r="E13" s="12">
        <v>39.22</v>
      </c>
      <c r="F13" s="16">
        <f t="shared" si="1"/>
        <v>2.019E-2</v>
      </c>
      <c r="G13" s="17">
        <f t="shared" si="2"/>
        <v>1.312E-2</v>
      </c>
      <c r="H13" s="17">
        <f t="shared" si="3"/>
        <v>5.9100000000000003E-3</v>
      </c>
      <c r="I13" s="18">
        <f t="shared" si="4"/>
        <v>3.9219999999999998E-2</v>
      </c>
    </row>
    <row r="14" spans="1:9" x14ac:dyDescent="0.2">
      <c r="A14" s="11">
        <v>24</v>
      </c>
      <c r="B14" s="12">
        <v>22.49</v>
      </c>
      <c r="C14" s="12">
        <v>15.24</v>
      </c>
      <c r="D14" s="12">
        <v>6.19</v>
      </c>
      <c r="E14" s="12">
        <v>43.93</v>
      </c>
      <c r="F14" s="16">
        <f t="shared" si="1"/>
        <v>2.249E-2</v>
      </c>
      <c r="G14" s="17">
        <f t="shared" si="2"/>
        <v>1.524E-2</v>
      </c>
      <c r="H14" s="17">
        <f t="shared" si="3"/>
        <v>6.1900000000000002E-3</v>
      </c>
      <c r="I14" s="18">
        <f t="shared" si="4"/>
        <v>4.3929999999999997E-2</v>
      </c>
    </row>
    <row r="15" spans="1:9" x14ac:dyDescent="0.2">
      <c r="A15" s="11">
        <v>25</v>
      </c>
      <c r="B15" s="12">
        <v>25.99</v>
      </c>
      <c r="C15" s="12">
        <v>17.829999999999998</v>
      </c>
      <c r="D15" s="12">
        <v>7.42</v>
      </c>
      <c r="E15" s="12">
        <v>51.24</v>
      </c>
      <c r="F15" s="16">
        <f t="shared" si="1"/>
        <v>2.5989999999999999E-2</v>
      </c>
      <c r="G15" s="17">
        <f t="shared" si="2"/>
        <v>1.7829999999999999E-2</v>
      </c>
      <c r="H15" s="17">
        <f t="shared" si="3"/>
        <v>7.4199999999999995E-3</v>
      </c>
      <c r="I15" s="18">
        <f t="shared" si="4"/>
        <v>5.1240000000000001E-2</v>
      </c>
    </row>
    <row r="16" spans="1:9" x14ac:dyDescent="0.2">
      <c r="A16" s="11">
        <v>26</v>
      </c>
      <c r="B16" s="12">
        <v>32.020000000000003</v>
      </c>
      <c r="C16" s="12">
        <v>20.86</v>
      </c>
      <c r="D16" s="12">
        <v>7.49</v>
      </c>
      <c r="E16" s="12">
        <v>60.37</v>
      </c>
      <c r="F16" s="16">
        <f t="shared" si="1"/>
        <v>3.202E-2</v>
      </c>
      <c r="G16" s="17">
        <f t="shared" si="2"/>
        <v>2.086E-2</v>
      </c>
      <c r="H16" s="17">
        <f t="shared" si="3"/>
        <v>7.4900000000000001E-3</v>
      </c>
      <c r="I16" s="18">
        <f t="shared" si="4"/>
        <v>6.037E-2</v>
      </c>
    </row>
    <row r="17" spans="1:9" x14ac:dyDescent="0.2">
      <c r="A17" s="11">
        <v>27</v>
      </c>
      <c r="B17" s="12">
        <v>37.04</v>
      </c>
      <c r="C17" s="12">
        <v>21.13</v>
      </c>
      <c r="D17" s="12">
        <v>8.5299999999999994</v>
      </c>
      <c r="E17" s="12">
        <v>66.7</v>
      </c>
      <c r="F17" s="16">
        <f t="shared" si="1"/>
        <v>3.7039999999999997E-2</v>
      </c>
      <c r="G17" s="17">
        <f t="shared" si="2"/>
        <v>2.1129999999999999E-2</v>
      </c>
      <c r="H17" s="17">
        <f t="shared" si="3"/>
        <v>8.5299999999999994E-3</v>
      </c>
      <c r="I17" s="18">
        <f t="shared" si="4"/>
        <v>6.6700000000000009E-2</v>
      </c>
    </row>
    <row r="18" spans="1:9" x14ac:dyDescent="0.2">
      <c r="A18" s="11">
        <v>28</v>
      </c>
      <c r="B18" s="12">
        <v>39.67</v>
      </c>
      <c r="C18" s="12">
        <v>26.06</v>
      </c>
      <c r="D18" s="12">
        <v>9.44</v>
      </c>
      <c r="E18" s="12">
        <v>75.17</v>
      </c>
      <c r="F18" s="16">
        <f t="shared" si="1"/>
        <v>3.9670000000000004E-2</v>
      </c>
      <c r="G18" s="17">
        <f t="shared" si="2"/>
        <v>2.606E-2</v>
      </c>
      <c r="H18" s="17">
        <f t="shared" si="3"/>
        <v>9.4399999999999987E-3</v>
      </c>
      <c r="I18" s="18">
        <f t="shared" si="4"/>
        <v>7.5170000000000001E-2</v>
      </c>
    </row>
    <row r="19" spans="1:9" x14ac:dyDescent="0.2">
      <c r="A19" s="11">
        <v>29</v>
      </c>
      <c r="B19" s="12">
        <v>41.06</v>
      </c>
      <c r="C19" s="12">
        <v>29.42</v>
      </c>
      <c r="D19" s="12">
        <v>10.49</v>
      </c>
      <c r="E19" s="12">
        <v>80.959999999999994</v>
      </c>
      <c r="F19" s="16">
        <f t="shared" si="1"/>
        <v>4.1059999999999999E-2</v>
      </c>
      <c r="G19" s="17">
        <f t="shared" si="2"/>
        <v>2.9420000000000002E-2</v>
      </c>
      <c r="H19" s="17">
        <f t="shared" si="3"/>
        <v>1.0490000000000001E-2</v>
      </c>
      <c r="I19" s="18">
        <f t="shared" si="4"/>
        <v>8.095999999999999E-2</v>
      </c>
    </row>
    <row r="20" spans="1:9" x14ac:dyDescent="0.2">
      <c r="A20" s="11">
        <v>30</v>
      </c>
      <c r="B20" s="12">
        <v>44.59</v>
      </c>
      <c r="C20" s="12">
        <v>30.48</v>
      </c>
      <c r="D20" s="12">
        <v>12.17</v>
      </c>
      <c r="E20" s="12">
        <v>87.25</v>
      </c>
      <c r="F20" s="16">
        <f t="shared" si="1"/>
        <v>4.4590000000000005E-2</v>
      </c>
      <c r="G20" s="17">
        <f t="shared" si="2"/>
        <v>3.048E-2</v>
      </c>
      <c r="H20" s="17">
        <f t="shared" si="3"/>
        <v>1.217E-2</v>
      </c>
      <c r="I20" s="18">
        <f t="shared" si="4"/>
        <v>8.7249999999999994E-2</v>
      </c>
    </row>
    <row r="21" spans="1:9" x14ac:dyDescent="0.2">
      <c r="A21" s="11">
        <v>31</v>
      </c>
      <c r="B21" s="12">
        <v>42.04</v>
      </c>
      <c r="C21" s="12">
        <v>34.880000000000003</v>
      </c>
      <c r="D21" s="12">
        <v>13.94</v>
      </c>
      <c r="E21" s="12">
        <v>90.86</v>
      </c>
      <c r="F21" s="16">
        <f t="shared" si="1"/>
        <v>4.2040000000000001E-2</v>
      </c>
      <c r="G21" s="17">
        <f t="shared" si="2"/>
        <v>3.4880000000000001E-2</v>
      </c>
      <c r="H21" s="17">
        <f t="shared" si="3"/>
        <v>1.3939999999999999E-2</v>
      </c>
      <c r="I21" s="18">
        <f t="shared" si="4"/>
        <v>9.0859999999999996E-2</v>
      </c>
    </row>
    <row r="22" spans="1:9" x14ac:dyDescent="0.2">
      <c r="A22" s="11">
        <v>32</v>
      </c>
      <c r="B22" s="12">
        <v>37.049999999999997</v>
      </c>
      <c r="C22" s="12">
        <v>37.25</v>
      </c>
      <c r="D22" s="12">
        <v>13.35</v>
      </c>
      <c r="E22" s="12">
        <v>87.65</v>
      </c>
      <c r="F22" s="16">
        <f t="shared" si="1"/>
        <v>3.705E-2</v>
      </c>
      <c r="G22" s="17">
        <f t="shared" si="2"/>
        <v>3.7249999999999998E-2</v>
      </c>
      <c r="H22" s="17">
        <f t="shared" si="3"/>
        <v>1.3349999999999999E-2</v>
      </c>
      <c r="I22" s="18">
        <f t="shared" si="4"/>
        <v>8.7650000000000006E-2</v>
      </c>
    </row>
    <row r="23" spans="1:9" x14ac:dyDescent="0.2">
      <c r="A23" s="11">
        <v>33</v>
      </c>
      <c r="B23" s="12">
        <v>36.42</v>
      </c>
      <c r="C23" s="12">
        <v>37.03</v>
      </c>
      <c r="D23" s="12">
        <v>12.56</v>
      </c>
      <c r="E23" s="12">
        <v>86.01</v>
      </c>
      <c r="F23" s="16">
        <f t="shared" si="1"/>
        <v>3.6420000000000001E-2</v>
      </c>
      <c r="G23" s="17">
        <f t="shared" si="2"/>
        <v>3.703E-2</v>
      </c>
      <c r="H23" s="17">
        <f t="shared" si="3"/>
        <v>1.256E-2</v>
      </c>
      <c r="I23" s="18">
        <f t="shared" si="4"/>
        <v>8.6010000000000003E-2</v>
      </c>
    </row>
    <row r="24" spans="1:9" x14ac:dyDescent="0.2">
      <c r="A24" s="11">
        <v>34</v>
      </c>
      <c r="B24" s="12">
        <v>30.57</v>
      </c>
      <c r="C24" s="12">
        <v>36.39</v>
      </c>
      <c r="D24" s="12">
        <v>13.67</v>
      </c>
      <c r="E24" s="12">
        <v>80.64</v>
      </c>
      <c r="F24" s="16">
        <f t="shared" si="1"/>
        <v>3.057E-2</v>
      </c>
      <c r="G24" s="17">
        <f t="shared" si="2"/>
        <v>3.6389999999999999E-2</v>
      </c>
      <c r="H24" s="17">
        <f t="shared" si="3"/>
        <v>1.367E-2</v>
      </c>
      <c r="I24" s="18">
        <f t="shared" si="4"/>
        <v>8.0640000000000003E-2</v>
      </c>
    </row>
    <row r="25" spans="1:9" x14ac:dyDescent="0.2">
      <c r="A25" s="11">
        <v>35</v>
      </c>
      <c r="B25" s="12">
        <v>25.74</v>
      </c>
      <c r="C25" s="12">
        <v>32.33</v>
      </c>
      <c r="D25" s="12">
        <v>14.62</v>
      </c>
      <c r="E25" s="12">
        <v>72.7</v>
      </c>
      <c r="F25" s="16">
        <f t="shared" si="1"/>
        <v>2.5739999999999999E-2</v>
      </c>
      <c r="G25" s="17">
        <f t="shared" si="2"/>
        <v>3.2329999999999998E-2</v>
      </c>
      <c r="H25" s="17">
        <f t="shared" si="3"/>
        <v>1.4619999999999999E-2</v>
      </c>
      <c r="I25" s="18">
        <f t="shared" si="4"/>
        <v>7.2700000000000001E-2</v>
      </c>
    </row>
    <row r="26" spans="1:9" x14ac:dyDescent="0.2">
      <c r="A26" s="11">
        <v>36</v>
      </c>
      <c r="B26" s="12">
        <v>22.51</v>
      </c>
      <c r="C26" s="12">
        <v>28.62</v>
      </c>
      <c r="D26" s="12">
        <v>14.16</v>
      </c>
      <c r="E26" s="12">
        <v>65.290000000000006</v>
      </c>
      <c r="F26" s="16">
        <f t="shared" si="1"/>
        <v>2.2510000000000002E-2</v>
      </c>
      <c r="G26" s="17">
        <f t="shared" si="2"/>
        <v>2.862E-2</v>
      </c>
      <c r="H26" s="17">
        <f t="shared" si="3"/>
        <v>1.4160000000000001E-2</v>
      </c>
      <c r="I26" s="18">
        <f t="shared" si="4"/>
        <v>6.5290000000000001E-2</v>
      </c>
    </row>
    <row r="27" spans="1:9" x14ac:dyDescent="0.2">
      <c r="A27" s="11">
        <v>37</v>
      </c>
      <c r="B27" s="12">
        <v>16.54</v>
      </c>
      <c r="C27" s="12">
        <v>25.69</v>
      </c>
      <c r="D27" s="12">
        <v>13.73</v>
      </c>
      <c r="E27" s="12">
        <v>55.95</v>
      </c>
      <c r="F27" s="16">
        <f t="shared" si="1"/>
        <v>1.6539999999999999E-2</v>
      </c>
      <c r="G27" s="17">
        <f t="shared" si="2"/>
        <v>2.5690000000000001E-2</v>
      </c>
      <c r="H27" s="17">
        <f t="shared" si="3"/>
        <v>1.3730000000000001E-2</v>
      </c>
      <c r="I27" s="18">
        <f t="shared" si="4"/>
        <v>5.595E-2</v>
      </c>
    </row>
    <row r="28" spans="1:9" x14ac:dyDescent="0.2">
      <c r="A28" s="11">
        <v>38</v>
      </c>
      <c r="B28" s="12">
        <v>12.78</v>
      </c>
      <c r="C28" s="12">
        <v>21.43</v>
      </c>
      <c r="D28" s="12">
        <v>9.85</v>
      </c>
      <c r="E28" s="12">
        <v>44.07</v>
      </c>
      <c r="F28" s="16">
        <f t="shared" si="1"/>
        <v>1.278E-2</v>
      </c>
      <c r="G28" s="17">
        <f t="shared" si="2"/>
        <v>2.1430000000000001E-2</v>
      </c>
      <c r="H28" s="17">
        <f t="shared" si="3"/>
        <v>9.8499999999999994E-3</v>
      </c>
      <c r="I28" s="18">
        <f t="shared" si="4"/>
        <v>4.4069999999999998E-2</v>
      </c>
    </row>
    <row r="29" spans="1:9" x14ac:dyDescent="0.2">
      <c r="A29" s="11">
        <v>39</v>
      </c>
      <c r="B29" s="12">
        <v>10.77</v>
      </c>
      <c r="C29" s="12">
        <v>16.47</v>
      </c>
      <c r="D29" s="12">
        <v>7.32</v>
      </c>
      <c r="E29" s="12">
        <v>34.549999999999997</v>
      </c>
      <c r="F29" s="16">
        <f t="shared" si="1"/>
        <v>1.077E-2</v>
      </c>
      <c r="G29" s="17">
        <f t="shared" si="2"/>
        <v>1.6469999999999999E-2</v>
      </c>
      <c r="H29" s="17">
        <f t="shared" si="3"/>
        <v>7.3200000000000001E-3</v>
      </c>
      <c r="I29" s="18">
        <f t="shared" si="4"/>
        <v>3.4549999999999997E-2</v>
      </c>
    </row>
    <row r="30" spans="1:9" x14ac:dyDescent="0.2">
      <c r="A30" s="11">
        <v>40</v>
      </c>
      <c r="B30" s="12">
        <v>7.43</v>
      </c>
      <c r="C30" s="12">
        <v>11.25</v>
      </c>
      <c r="D30" s="12">
        <v>6.03</v>
      </c>
      <c r="E30" s="12">
        <v>24.71</v>
      </c>
      <c r="F30" s="16">
        <f t="shared" si="1"/>
        <v>7.43E-3</v>
      </c>
      <c r="G30" s="17">
        <f t="shared" si="2"/>
        <v>1.125E-2</v>
      </c>
      <c r="H30" s="17">
        <f t="shared" si="3"/>
        <v>6.0300000000000006E-3</v>
      </c>
      <c r="I30" s="18">
        <f t="shared" si="4"/>
        <v>2.4709999999999999E-2</v>
      </c>
    </row>
    <row r="31" spans="1:9" x14ac:dyDescent="0.2">
      <c r="A31" s="11">
        <v>41</v>
      </c>
      <c r="B31" s="12">
        <v>5.7</v>
      </c>
      <c r="C31" s="12">
        <v>6.98</v>
      </c>
      <c r="D31" s="12">
        <v>4.37</v>
      </c>
      <c r="E31" s="12">
        <v>17.05</v>
      </c>
      <c r="F31" s="16">
        <f t="shared" si="1"/>
        <v>5.7000000000000002E-3</v>
      </c>
      <c r="G31" s="17">
        <f t="shared" si="2"/>
        <v>6.9800000000000001E-3</v>
      </c>
      <c r="H31" s="17">
        <f t="shared" si="3"/>
        <v>4.3699999999999998E-3</v>
      </c>
      <c r="I31" s="18">
        <f t="shared" si="4"/>
        <v>1.7049999999999999E-2</v>
      </c>
    </row>
    <row r="32" spans="1:9" x14ac:dyDescent="0.2">
      <c r="A32" s="11">
        <v>42</v>
      </c>
      <c r="B32" s="12">
        <v>3.74</v>
      </c>
      <c r="C32" s="12">
        <v>4.22</v>
      </c>
      <c r="D32" s="12">
        <v>2.64</v>
      </c>
      <c r="E32" s="12">
        <v>10.59</v>
      </c>
      <c r="F32" s="16">
        <f t="shared" si="1"/>
        <v>3.7400000000000003E-3</v>
      </c>
      <c r="G32" s="17">
        <f t="shared" si="2"/>
        <v>4.2199999999999998E-3</v>
      </c>
      <c r="H32" s="17">
        <f t="shared" si="3"/>
        <v>2.64E-3</v>
      </c>
      <c r="I32" s="18">
        <f t="shared" si="4"/>
        <v>1.059E-2</v>
      </c>
    </row>
    <row r="33" spans="1:9" x14ac:dyDescent="0.2">
      <c r="A33" s="11">
        <v>43</v>
      </c>
      <c r="B33" s="12">
        <v>2.65</v>
      </c>
      <c r="C33" s="12">
        <v>2.97</v>
      </c>
      <c r="D33" s="12">
        <v>1.43</v>
      </c>
      <c r="E33" s="12">
        <v>7.05</v>
      </c>
      <c r="F33" s="16">
        <f t="shared" si="1"/>
        <v>2.65E-3</v>
      </c>
      <c r="G33" s="17">
        <f t="shared" si="2"/>
        <v>2.97E-3</v>
      </c>
      <c r="H33" s="17">
        <f t="shared" si="3"/>
        <v>1.4299999999999998E-3</v>
      </c>
      <c r="I33" s="18">
        <f t="shared" si="4"/>
        <v>7.0499999999999998E-3</v>
      </c>
    </row>
    <row r="34" spans="1:9" x14ac:dyDescent="0.2">
      <c r="A34" s="11">
        <v>44</v>
      </c>
      <c r="B34" s="12">
        <v>1.75</v>
      </c>
      <c r="C34" s="12">
        <v>1.2</v>
      </c>
      <c r="D34" s="12">
        <v>0.56999999999999995</v>
      </c>
      <c r="E34" s="12">
        <v>3.52</v>
      </c>
      <c r="F34" s="16">
        <f t="shared" si="1"/>
        <v>1.75E-3</v>
      </c>
      <c r="G34" s="17">
        <f t="shared" si="2"/>
        <v>1.1999999999999999E-3</v>
      </c>
      <c r="H34" s="17">
        <f t="shared" si="3"/>
        <v>5.6999999999999998E-4</v>
      </c>
      <c r="I34" s="18">
        <f t="shared" si="4"/>
        <v>3.5200000000000001E-3</v>
      </c>
    </row>
    <row r="35" spans="1:9" x14ac:dyDescent="0.2">
      <c r="A35" s="11">
        <v>45</v>
      </c>
      <c r="B35" s="12">
        <v>0.93</v>
      </c>
      <c r="C35" s="12">
        <v>0.77</v>
      </c>
      <c r="D35" s="12">
        <v>0.41</v>
      </c>
      <c r="E35" s="12">
        <v>2.11</v>
      </c>
      <c r="F35" s="16">
        <f t="shared" si="1"/>
        <v>9.3000000000000005E-4</v>
      </c>
      <c r="G35" s="17">
        <f t="shared" si="2"/>
        <v>7.7000000000000007E-4</v>
      </c>
      <c r="H35" s="17">
        <f t="shared" si="3"/>
        <v>4.0999999999999999E-4</v>
      </c>
      <c r="I35" s="18">
        <f t="shared" si="4"/>
        <v>2.1099999999999999E-3</v>
      </c>
    </row>
    <row r="36" spans="1:9" x14ac:dyDescent="0.2">
      <c r="A36" s="11">
        <v>46</v>
      </c>
      <c r="B36" s="12">
        <v>0.59</v>
      </c>
      <c r="C36" s="12">
        <v>0.49</v>
      </c>
      <c r="D36" s="12">
        <v>0.05</v>
      </c>
      <c r="E36" s="12">
        <v>1.1299999999999999</v>
      </c>
      <c r="F36" s="16">
        <f t="shared" si="1"/>
        <v>5.8999999999999992E-4</v>
      </c>
      <c r="G36" s="17">
        <f t="shared" si="2"/>
        <v>4.8999999999999998E-4</v>
      </c>
      <c r="H36" s="17">
        <f t="shared" si="3"/>
        <v>5.0000000000000002E-5</v>
      </c>
      <c r="I36" s="18">
        <f t="shared" si="4"/>
        <v>1.1299999999999999E-3</v>
      </c>
    </row>
    <row r="37" spans="1:9" x14ac:dyDescent="0.2">
      <c r="A37" s="11">
        <v>47</v>
      </c>
      <c r="B37" s="12">
        <v>0.43</v>
      </c>
      <c r="C37" s="12">
        <v>0.1</v>
      </c>
      <c r="D37" s="12">
        <v>0.1</v>
      </c>
      <c r="E37" s="12">
        <v>0.63</v>
      </c>
      <c r="F37" s="16">
        <f t="shared" si="1"/>
        <v>4.2999999999999999E-4</v>
      </c>
      <c r="G37" s="17">
        <f t="shared" si="2"/>
        <v>1E-4</v>
      </c>
      <c r="H37" s="17">
        <f t="shared" si="3"/>
        <v>1E-4</v>
      </c>
      <c r="I37" s="18">
        <f t="shared" si="4"/>
        <v>6.3000000000000003E-4</v>
      </c>
    </row>
    <row r="38" spans="1:9" x14ac:dyDescent="0.2">
      <c r="A38" s="11">
        <v>48</v>
      </c>
      <c r="B38" s="12">
        <v>0.46</v>
      </c>
      <c r="C38" s="12">
        <v>0.28000000000000003</v>
      </c>
      <c r="D38" s="12">
        <v>0.08</v>
      </c>
      <c r="E38" s="12">
        <v>0.81</v>
      </c>
      <c r="F38" s="16">
        <f t="shared" si="1"/>
        <v>4.6000000000000001E-4</v>
      </c>
      <c r="G38" s="17">
        <f t="shared" si="2"/>
        <v>2.8000000000000003E-4</v>
      </c>
      <c r="H38" s="17">
        <f t="shared" si="3"/>
        <v>8.0000000000000007E-5</v>
      </c>
      <c r="I38" s="18">
        <f t="shared" si="4"/>
        <v>8.1000000000000006E-4</v>
      </c>
    </row>
    <row r="39" spans="1:9" x14ac:dyDescent="0.2">
      <c r="A39" s="11">
        <v>49</v>
      </c>
      <c r="B39" s="12">
        <v>0.18</v>
      </c>
      <c r="C39" s="12">
        <v>0.1</v>
      </c>
      <c r="D39" s="12">
        <v>0</v>
      </c>
      <c r="E39" s="12">
        <v>0.28000000000000003</v>
      </c>
      <c r="F39" s="16">
        <f t="shared" si="1"/>
        <v>1.7999999999999998E-4</v>
      </c>
      <c r="G39" s="17">
        <f t="shared" si="2"/>
        <v>1E-4</v>
      </c>
      <c r="H39" s="17">
        <f t="shared" si="3"/>
        <v>0</v>
      </c>
      <c r="I39" s="18">
        <f t="shared" si="4"/>
        <v>2.8000000000000003E-4</v>
      </c>
    </row>
    <row r="40" spans="1:9" x14ac:dyDescent="0.2">
      <c r="A40" s="11" t="s">
        <v>41</v>
      </c>
      <c r="B40" s="12">
        <v>0.23</v>
      </c>
      <c r="C40" s="12">
        <v>0.16</v>
      </c>
      <c r="D40" s="12">
        <v>0.1</v>
      </c>
      <c r="E40" s="12">
        <v>0.49</v>
      </c>
      <c r="F40" s="19">
        <f t="shared" si="1"/>
        <v>2.3000000000000001E-4</v>
      </c>
      <c r="G40" s="20">
        <f t="shared" si="2"/>
        <v>1.6000000000000001E-4</v>
      </c>
      <c r="H40" s="20">
        <f t="shared" si="3"/>
        <v>1E-4</v>
      </c>
      <c r="I40" s="21">
        <f t="shared" si="4"/>
        <v>4.8999999999999998E-4</v>
      </c>
    </row>
    <row r="41" spans="1:9" x14ac:dyDescent="0.2">
      <c r="A41" s="11" t="s">
        <v>40</v>
      </c>
      <c r="B41" s="12" t="s">
        <v>29</v>
      </c>
      <c r="C41" s="12" t="s">
        <v>29</v>
      </c>
      <c r="D41" s="12" t="s">
        <v>29</v>
      </c>
      <c r="E41" s="12">
        <f>SUM(E3:E40)</f>
        <v>1325.3799999999997</v>
      </c>
      <c r="F41" s="6"/>
      <c r="G41" s="6"/>
      <c r="H41" s="6"/>
      <c r="I41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Università Cattolica del Sacro Cuore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Furfaro Emanuela</dc:creator>
  <cp:lastModifiedBy>Microsoft Office User</cp:lastModifiedBy>
  <dcterms:created xsi:type="dcterms:W3CDTF">2018-10-04T15:35:13Z</dcterms:created>
  <dcterms:modified xsi:type="dcterms:W3CDTF">2018-11-13T11:01:57Z</dcterms:modified>
</cp:coreProperties>
</file>