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Laboratorio de Electrónica\Trabajos Prácticos\Labo-de-Electro-tp5\Ej2\Mediciones\"/>
    </mc:Choice>
  </mc:AlternateContent>
  <xr:revisionPtr revIDLastSave="0" documentId="13_ncr:1_{A04DE98C-EB1B-4403-9B7D-C648F5D0CB73}" xr6:coauthVersionLast="36" xr6:coauthVersionMax="36" xr10:uidLastSave="{00000000-0000-0000-0000-000000000000}"/>
  <bookViews>
    <workbookView xWindow="0" yWindow="0" windowWidth="20493" windowHeight="6933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S3" i="1"/>
  <c r="S4" i="1"/>
  <c r="S5" i="1"/>
  <c r="S6" i="1"/>
  <c r="S7" i="1"/>
  <c r="S8" i="1"/>
  <c r="S9" i="1"/>
  <c r="S10" i="1"/>
  <c r="S11" i="1"/>
  <c r="S12" i="1"/>
  <c r="S2" i="1"/>
  <c r="K2" i="1"/>
  <c r="K3" i="1"/>
  <c r="K4" i="1"/>
  <c r="K5" i="1"/>
  <c r="K6" i="1"/>
  <c r="Q3" i="1" l="1"/>
  <c r="Q4" i="1"/>
  <c r="Q5" i="1"/>
  <c r="Q6" i="1"/>
  <c r="Q7" i="1"/>
  <c r="Q8" i="1"/>
  <c r="Q9" i="1"/>
  <c r="Q10" i="1"/>
  <c r="Q11" i="1"/>
  <c r="Q12" i="1"/>
  <c r="Q2" i="1"/>
  <c r="I3" i="1"/>
  <c r="I4" i="1"/>
  <c r="I5" i="1"/>
  <c r="I6" i="1"/>
  <c r="I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<sst xmlns="http://schemas.openxmlformats.org/spreadsheetml/2006/main" count="15" uniqueCount="7">
  <si>
    <t>armonico</t>
  </si>
  <si>
    <t>f(MHz)</t>
  </si>
  <si>
    <t>dBm</t>
  </si>
  <si>
    <t>CUADRADA</t>
  </si>
  <si>
    <t>TRIANGULAR</t>
  </si>
  <si>
    <t>PULSOS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</si>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</sst>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F9" sqref="F9"/>
    </sheetView>
  </sheetViews>
  <sheetFormatPr baseColWidth="10" defaultColWidth="8.9375" defaultRowHeight="14.35" x14ac:dyDescent="0.5"/>
  <cols>
    <col min="4" max="4" width="11.64453125" bestFit="1" customWidth="1"/>
    <col min="11" max="11" width="11.64453125" bestFit="1" customWidth="1"/>
    <col min="19" max="19" width="11.64453125" bestFit="1" customWidth="1"/>
  </cols>
  <sheetData>
    <row r="1" spans="1:19" x14ac:dyDescent="0.5">
      <c r="A1" t="s">
        <v>0</v>
      </c>
      <c r="B1" t="s">
        <v>1</v>
      </c>
      <c r="C1" t="s">
        <v>2</v>
      </c>
      <c r="D1" t="s">
        <v>6</v>
      </c>
      <c r="H1" t="s">
        <v>0</v>
      </c>
      <c r="I1" t="s">
        <v>1</v>
      </c>
      <c r="J1" t="s">
        <v>2</v>
      </c>
      <c r="K1" t="s">
        <v>6</v>
      </c>
      <c r="P1" t="s">
        <v>0</v>
      </c>
      <c r="Q1" t="s">
        <v>1</v>
      </c>
      <c r="R1" t="s">
        <v>2</v>
      </c>
      <c r="S1" t="s">
        <v>6</v>
      </c>
    </row>
    <row r="2" spans="1:19" x14ac:dyDescent="0.5">
      <c r="A2">
        <v>1</v>
      </c>
      <c r="B2">
        <f>1.7*A2</f>
        <v>1.7</v>
      </c>
      <c r="C2">
        <v>-11.8</v>
      </c>
      <c r="D2">
        <f>10^(C2/10-3)</f>
        <v>6.6069344800759539E-5</v>
      </c>
      <c r="H2">
        <v>1</v>
      </c>
      <c r="I2">
        <f>0.2*H2</f>
        <v>0.2</v>
      </c>
      <c r="J2">
        <v>-15.4</v>
      </c>
      <c r="K2">
        <f>10^(J2/10-3)</f>
        <v>2.8840315031266029E-5</v>
      </c>
      <c r="P2">
        <v>1</v>
      </c>
      <c r="Q2">
        <f>0.2*P2</f>
        <v>0.2</v>
      </c>
      <c r="R2">
        <v>-13.4</v>
      </c>
      <c r="S2">
        <f>10^(R2/10-3)</f>
        <v>4.5708818961487455E-5</v>
      </c>
    </row>
    <row r="3" spans="1:19" x14ac:dyDescent="0.5">
      <c r="A3">
        <v>2</v>
      </c>
      <c r="B3">
        <f t="shared" ref="B3:B15" si="0">1.7*A3</f>
        <v>3.4</v>
      </c>
      <c r="C3">
        <v>-62.4</v>
      </c>
      <c r="D3">
        <f t="shared" ref="D3:D12" si="1">10^(C3/10-3)</f>
        <v>5.7543993733715462E-10</v>
      </c>
      <c r="H3">
        <v>2</v>
      </c>
      <c r="I3">
        <f t="shared" ref="I3:I15" si="2">0.2*H3</f>
        <v>0.4</v>
      </c>
      <c r="J3">
        <v>-56</v>
      </c>
      <c r="K3">
        <f t="shared" ref="K3:K6" si="3">10^(J3/10-3)</f>
        <v>2.5118864315095812E-9</v>
      </c>
      <c r="P3">
        <v>2</v>
      </c>
      <c r="Q3">
        <f t="shared" ref="Q3:Q15" si="4">0.2*P3</f>
        <v>0.4</v>
      </c>
      <c r="R3">
        <v>-19</v>
      </c>
      <c r="S3">
        <f t="shared" ref="S3:S12" si="5">10^(R3/10-3)</f>
        <v>1.2589254117941658E-5</v>
      </c>
    </row>
    <row r="4" spans="1:19" x14ac:dyDescent="0.5">
      <c r="A4">
        <v>3</v>
      </c>
      <c r="B4">
        <f t="shared" si="0"/>
        <v>5.0999999999999996</v>
      </c>
      <c r="C4">
        <v>-21</v>
      </c>
      <c r="D4">
        <f t="shared" si="1"/>
        <v>7.9432823472428065E-6</v>
      </c>
      <c r="H4">
        <v>3</v>
      </c>
      <c r="I4">
        <f t="shared" si="2"/>
        <v>0.60000000000000009</v>
      </c>
      <c r="J4">
        <v>-34.200000000000003</v>
      </c>
      <c r="K4">
        <f t="shared" si="3"/>
        <v>3.8018939632056089E-7</v>
      </c>
      <c r="P4">
        <v>3</v>
      </c>
      <c r="Q4">
        <f t="shared" si="4"/>
        <v>0.60000000000000009</v>
      </c>
      <c r="R4">
        <v>-50.6</v>
      </c>
      <c r="S4">
        <f t="shared" si="5"/>
        <v>8.7096358995607965E-9</v>
      </c>
    </row>
    <row r="5" spans="1:19" x14ac:dyDescent="0.5">
      <c r="A5">
        <v>4</v>
      </c>
      <c r="B5">
        <f t="shared" si="0"/>
        <v>6.8</v>
      </c>
      <c r="C5">
        <v>-71</v>
      </c>
      <c r="D5">
        <f t="shared" si="1"/>
        <v>7.943282347242792E-11</v>
      </c>
      <c r="H5">
        <v>4</v>
      </c>
      <c r="I5">
        <f t="shared" si="2"/>
        <v>0.8</v>
      </c>
      <c r="J5">
        <v>-69.8</v>
      </c>
      <c r="K5">
        <f t="shared" si="3"/>
        <v>1.0471285480508951E-10</v>
      </c>
      <c r="P5">
        <v>4</v>
      </c>
      <c r="Q5">
        <f t="shared" si="4"/>
        <v>0.8</v>
      </c>
      <c r="R5">
        <v>-25.2</v>
      </c>
      <c r="S5">
        <f t="shared" si="5"/>
        <v>3.0199517204020146E-6</v>
      </c>
    </row>
    <row r="6" spans="1:19" x14ac:dyDescent="0.5">
      <c r="A6">
        <v>5</v>
      </c>
      <c r="B6">
        <f t="shared" si="0"/>
        <v>8.5</v>
      </c>
      <c r="C6">
        <v>-25.6</v>
      </c>
      <c r="D6">
        <f t="shared" si="1"/>
        <v>2.7542287033381612E-6</v>
      </c>
      <c r="H6">
        <v>5</v>
      </c>
      <c r="I6">
        <f t="shared" si="2"/>
        <v>1</v>
      </c>
      <c r="J6">
        <v>-43</v>
      </c>
      <c r="K6">
        <f t="shared" si="3"/>
        <v>5.0118723362727164E-8</v>
      </c>
      <c r="P6">
        <v>5</v>
      </c>
      <c r="Q6">
        <f t="shared" si="4"/>
        <v>1</v>
      </c>
      <c r="R6">
        <v>-26.6</v>
      </c>
      <c r="S6">
        <f t="shared" si="5"/>
        <v>2.1877616239495505E-6</v>
      </c>
    </row>
    <row r="7" spans="1:19" x14ac:dyDescent="0.5">
      <c r="A7">
        <v>6</v>
      </c>
      <c r="B7">
        <f t="shared" si="0"/>
        <v>10.199999999999999</v>
      </c>
      <c r="C7">
        <v>-70</v>
      </c>
      <c r="D7">
        <f t="shared" si="1"/>
        <v>1E-10</v>
      </c>
      <c r="P7">
        <v>6</v>
      </c>
      <c r="Q7">
        <f t="shared" si="4"/>
        <v>1.2000000000000002</v>
      </c>
      <c r="R7">
        <v>-50</v>
      </c>
      <c r="S7">
        <f t="shared" si="5"/>
        <v>1E-8</v>
      </c>
    </row>
    <row r="8" spans="1:19" x14ac:dyDescent="0.5">
      <c r="A8">
        <v>7</v>
      </c>
      <c r="B8">
        <f t="shared" si="0"/>
        <v>11.9</v>
      </c>
      <c r="C8">
        <v>-28.4</v>
      </c>
      <c r="D8">
        <f t="shared" si="1"/>
        <v>1.445439770745926E-6</v>
      </c>
      <c r="I8" t="s">
        <v>4</v>
      </c>
      <c r="P8">
        <v>7</v>
      </c>
      <c r="Q8">
        <f t="shared" si="4"/>
        <v>1.4000000000000001</v>
      </c>
      <c r="R8">
        <v>-30.4</v>
      </c>
      <c r="S8">
        <f t="shared" si="5"/>
        <v>9.12010839355909E-7</v>
      </c>
    </row>
    <row r="9" spans="1:19" x14ac:dyDescent="0.5">
      <c r="A9">
        <v>8</v>
      </c>
      <c r="B9">
        <f t="shared" si="0"/>
        <v>13.6</v>
      </c>
      <c r="C9">
        <v>-72.400000000000006</v>
      </c>
      <c r="D9">
        <f t="shared" si="1"/>
        <v>5.7543993733715601E-11</v>
      </c>
      <c r="F9" s="2"/>
      <c r="P9">
        <v>8</v>
      </c>
      <c r="Q9">
        <f t="shared" si="4"/>
        <v>1.6</v>
      </c>
      <c r="R9">
        <v>-30.8</v>
      </c>
      <c r="S9">
        <f t="shared" si="5"/>
        <v>8.3176377110266907E-7</v>
      </c>
    </row>
    <row r="10" spans="1:19" x14ac:dyDescent="0.5">
      <c r="A10">
        <v>9</v>
      </c>
      <c r="B10">
        <f t="shared" si="0"/>
        <v>15.299999999999999</v>
      </c>
      <c r="C10">
        <v>-31.8</v>
      </c>
      <c r="D10">
        <f t="shared" si="1"/>
        <v>6.6069344800759506E-7</v>
      </c>
      <c r="P10">
        <v>9</v>
      </c>
      <c r="Q10">
        <f t="shared" si="4"/>
        <v>1.8</v>
      </c>
      <c r="R10">
        <v>-50.8</v>
      </c>
      <c r="S10">
        <f t="shared" si="5"/>
        <v>8.3176377110267021E-9</v>
      </c>
    </row>
    <row r="11" spans="1:19" x14ac:dyDescent="0.5">
      <c r="A11">
        <v>10</v>
      </c>
      <c r="B11">
        <f t="shared" si="0"/>
        <v>17</v>
      </c>
      <c r="C11">
        <v>-77.400000000000006</v>
      </c>
      <c r="D11">
        <f t="shared" si="1"/>
        <v>1.8197008586099764E-11</v>
      </c>
      <c r="P11">
        <v>10</v>
      </c>
      <c r="Q11">
        <f t="shared" si="4"/>
        <v>2</v>
      </c>
      <c r="R11">
        <v>-33.799999999999997</v>
      </c>
      <c r="S11">
        <f t="shared" si="5"/>
        <v>4.1686938347033493E-7</v>
      </c>
    </row>
    <row r="12" spans="1:19" x14ac:dyDescent="0.5">
      <c r="A12">
        <v>11</v>
      </c>
      <c r="B12">
        <f t="shared" si="0"/>
        <v>18.7</v>
      </c>
      <c r="C12">
        <v>-35.799999999999997</v>
      </c>
      <c r="D12">
        <f t="shared" si="1"/>
        <v>2.6302679918953789E-7</v>
      </c>
      <c r="P12">
        <v>11</v>
      </c>
      <c r="Q12">
        <f t="shared" si="4"/>
        <v>2.2000000000000002</v>
      </c>
      <c r="R12">
        <v>-33.4</v>
      </c>
      <c r="S12">
        <f t="shared" si="5"/>
        <v>4.5708818961487426E-7</v>
      </c>
    </row>
    <row r="13" spans="1:19" x14ac:dyDescent="0.5">
      <c r="A13" s="1"/>
      <c r="B13" s="1"/>
      <c r="C13" s="1"/>
      <c r="Q13" s="1" t="s">
        <v>5</v>
      </c>
    </row>
    <row r="14" spans="1:19" x14ac:dyDescent="0.5">
      <c r="A14" s="1"/>
      <c r="B14" t="s">
        <v>3</v>
      </c>
      <c r="C14" s="1"/>
    </row>
    <row r="15" spans="1:19" x14ac:dyDescent="0.5">
      <c r="A15" s="1"/>
      <c r="B15" s="1"/>
      <c r="C15" s="1"/>
    </row>
    <row r="16" spans="1:19" x14ac:dyDescent="0.5">
      <c r="N1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Tomas Gonzalez</cp:lastModifiedBy>
  <dcterms:created xsi:type="dcterms:W3CDTF">2018-11-01T22:14:47Z</dcterms:created>
  <dcterms:modified xsi:type="dcterms:W3CDTF">2018-11-14T21:03:06Z</dcterms:modified>
</cp:coreProperties>
</file>