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Laboratorio de electrónica\TPs\Labo-de-Electro-tp1\Mediciones\"/>
    </mc:Choice>
  </mc:AlternateContent>
  <bookViews>
    <workbookView xWindow="0" yWindow="0" windowWidth="21330" windowHeight="82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11" i="1" l="1"/>
  <c r="D12" i="1"/>
  <c r="D7" i="1"/>
  <c r="D8" i="1"/>
  <c r="D9" i="1"/>
  <c r="D10" i="1"/>
  <c r="D2" i="1"/>
  <c r="D3" i="1"/>
  <c r="D4" i="1"/>
  <c r="D5" i="1"/>
  <c r="D6" i="1"/>
  <c r="D13" i="1"/>
  <c r="D17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<sst xmlns="http://schemas.openxmlformats.org/spreadsheetml/2006/main" count="5" uniqueCount="5">
  <si>
    <t>f(kHz)</t>
  </si>
  <si>
    <t>Vin pk pk(V)</t>
  </si>
  <si>
    <t>Vout pk pk(V)</t>
  </si>
  <si>
    <t>H dB</t>
  </si>
  <si>
    <t>phase/deg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</si>
</sst>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H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23.7</c:v>
                </c:pt>
                <c:pt idx="12">
                  <c:v>24</c:v>
                </c:pt>
                <c:pt idx="13">
                  <c:v>24.3</c:v>
                </c:pt>
                <c:pt idx="14">
                  <c:v>24.6</c:v>
                </c:pt>
                <c:pt idx="15">
                  <c:v>25</c:v>
                </c:pt>
                <c:pt idx="16">
                  <c:v>25.5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100</c:v>
                </c:pt>
                <c:pt idx="27">
                  <c:v>200</c:v>
                </c:pt>
                <c:pt idx="28">
                  <c:v>1000</c:v>
                </c:pt>
                <c:pt idx="29">
                  <c:v>500</c:v>
                </c:pt>
              </c:numCache>
            </c:numRef>
          </c:xVal>
          <c:yVal>
            <c:numRef>
              <c:f>Hoja1!$D$2:$D$35</c:f>
              <c:numCache>
                <c:formatCode>General</c:formatCode>
                <c:ptCount val="34"/>
                <c:pt idx="0">
                  <c:v>-1.7216833462721778E-2</c:v>
                </c:pt>
                <c:pt idx="1">
                  <c:v>0</c:v>
                </c:pt>
                <c:pt idx="2">
                  <c:v>-2.9943997874341922E-2</c:v>
                </c:pt>
                <c:pt idx="3">
                  <c:v>-0.24093165270192124</c:v>
                </c:pt>
                <c:pt idx="4">
                  <c:v>-0.4504642063095462</c:v>
                </c:pt>
                <c:pt idx="5">
                  <c:v>-0.65258049895896342</c:v>
                </c:pt>
                <c:pt idx="6">
                  <c:v>-1.2613007701868333</c:v>
                </c:pt>
                <c:pt idx="7">
                  <c:v>-1.7065628091648257</c:v>
                </c:pt>
                <c:pt idx="8">
                  <c:v>-2.1920584906281042</c:v>
                </c:pt>
                <c:pt idx="9">
                  <c:v>-2.5642429961223794</c:v>
                </c:pt>
                <c:pt idx="10">
                  <c:v>-2.7495545203435281</c:v>
                </c:pt>
                <c:pt idx="11">
                  <c:v>-2.8898454596795786</c:v>
                </c:pt>
                <c:pt idx="12">
                  <c:v>-2.8763590640032799</c:v>
                </c:pt>
                <c:pt idx="13">
                  <c:v>-2.9390895285204039</c:v>
                </c:pt>
                <c:pt idx="14">
                  <c:v>-3.1575045337804353</c:v>
                </c:pt>
                <c:pt idx="15">
                  <c:v>-3.2316377545313735</c:v>
                </c:pt>
                <c:pt idx="16">
                  <c:v>-3.2939024630142324</c:v>
                </c:pt>
                <c:pt idx="17">
                  <c:v>-3.3881445047705054</c:v>
                </c:pt>
                <c:pt idx="18">
                  <c:v>-3.4706563165608073</c:v>
                </c:pt>
                <c:pt idx="19">
                  <c:v>-3.6575954798189509</c:v>
                </c:pt>
                <c:pt idx="20">
                  <c:v>-3.7427198439791369</c:v>
                </c:pt>
                <c:pt idx="21">
                  <c:v>-3.8753314219593999</c:v>
                </c:pt>
                <c:pt idx="22">
                  <c:v>-4.3208593161824442</c:v>
                </c:pt>
                <c:pt idx="23">
                  <c:v>-5.6644851141127948</c:v>
                </c:pt>
                <c:pt idx="24">
                  <c:v>-6.3741061541253972</c:v>
                </c:pt>
                <c:pt idx="25">
                  <c:v>-7.0693482793096374</c:v>
                </c:pt>
                <c:pt idx="26">
                  <c:v>-12.307949446448443</c:v>
                </c:pt>
                <c:pt idx="27">
                  <c:v>-17.957174412697412</c:v>
                </c:pt>
                <c:pt idx="28">
                  <c:v>-31.70053304058364</c:v>
                </c:pt>
                <c:pt idx="29">
                  <c:v>-25.763855419176181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E-4511-B4B8-993D4BC1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98040"/>
        <c:axId val="511404600"/>
      </c:scatterChart>
      <c:valAx>
        <c:axId val="511398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04600"/>
        <c:crosses val="autoZero"/>
        <c:crossBetween val="midCat"/>
      </c:valAx>
      <c:valAx>
        <c:axId val="5114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9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760159</xdr:colOff>
      <xdr:row>9</xdr:row>
      <xdr:rowOff>110067</xdr:rowOff>
    </xdr:from>
    <xdr:to>
      <xdr:col>12</xdr:col>
      <xdr:colOff>0</xdr:colOff>
      <xdr:row>26</xdr:row>
      <xdr:rowOff>149087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383699-AF55-4636-A514-9BC3A04F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9" zoomScale="115" zoomScaleNormal="115" workbookViewId="0">
      <selection activeCell="F27" sqref="F27"/>
    </sheetView>
  </sheetViews>
  <sheetFormatPr defaultColWidth="11.42578125" defaultRowHeight="15" x14ac:dyDescent="0.25"/>
  <cols>
    <col min="3" max="3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20.2</v>
      </c>
      <c r="C2">
        <v>20.16</v>
      </c>
      <c r="D2">
        <f t="shared" ref="D2:D12" si="0">20*LOG(C2/B2)</f>
        <v>-1.7216833462721778E-2</v>
      </c>
      <c r="E2">
        <v>-2</v>
      </c>
    </row>
    <row r="3" spans="1:5" x14ac:dyDescent="0.25">
      <c r="A3">
        <v>2</v>
      </c>
      <c r="B3">
        <v>20.309999999999999</v>
      </c>
      <c r="C3">
        <v>20.309999999999999</v>
      </c>
      <c r="D3">
        <f t="shared" si="0"/>
        <v>0</v>
      </c>
      <c r="E3">
        <v>-4.5</v>
      </c>
    </row>
    <row r="4" spans="1:5" x14ac:dyDescent="0.25">
      <c r="A4">
        <v>3</v>
      </c>
      <c r="B4">
        <v>20.34</v>
      </c>
      <c r="C4">
        <v>20.27</v>
      </c>
      <c r="D4">
        <f t="shared" si="0"/>
        <v>-2.9943997874341922E-2</v>
      </c>
      <c r="E4">
        <v>-6.9</v>
      </c>
    </row>
    <row r="5" spans="1:5" x14ac:dyDescent="0.25">
      <c r="A5">
        <v>5</v>
      </c>
      <c r="B5">
        <v>20.47</v>
      </c>
      <c r="C5">
        <v>19.91</v>
      </c>
      <c r="D5">
        <f t="shared" si="0"/>
        <v>-0.24093165270192124</v>
      </c>
      <c r="E5">
        <v>-11.23</v>
      </c>
    </row>
    <row r="6" spans="1:5" x14ac:dyDescent="0.25">
      <c r="A6">
        <v>8</v>
      </c>
      <c r="B6">
        <v>20.38</v>
      </c>
      <c r="C6">
        <v>19.350000000000001</v>
      </c>
      <c r="D6">
        <f t="shared" si="0"/>
        <v>-0.4504642063095462</v>
      </c>
      <c r="E6">
        <v>-17.82</v>
      </c>
    </row>
    <row r="7" spans="1:5" x14ac:dyDescent="0.25">
      <c r="A7">
        <v>10</v>
      </c>
      <c r="B7">
        <v>20.309999999999999</v>
      </c>
      <c r="C7">
        <v>18.84</v>
      </c>
      <c r="D7">
        <f t="shared" si="0"/>
        <v>-0.65258049895896342</v>
      </c>
      <c r="E7">
        <v>-21.8</v>
      </c>
    </row>
    <row r="8" spans="1:5" x14ac:dyDescent="0.25">
      <c r="A8">
        <v>14</v>
      </c>
      <c r="B8">
        <v>20.420000000000002</v>
      </c>
      <c r="C8">
        <v>17.66</v>
      </c>
      <c r="D8">
        <f t="shared" si="0"/>
        <v>-1.2613007701868333</v>
      </c>
      <c r="E8">
        <v>-30.43</v>
      </c>
    </row>
    <row r="9" spans="1:5" x14ac:dyDescent="0.25">
      <c r="A9">
        <v>17</v>
      </c>
      <c r="B9">
        <v>20.350000000000001</v>
      </c>
      <c r="C9">
        <v>16.72</v>
      </c>
      <c r="D9">
        <f t="shared" si="0"/>
        <v>-1.7065628091648257</v>
      </c>
      <c r="E9">
        <v>-34.700000000000003</v>
      </c>
    </row>
    <row r="10" spans="1:5" x14ac:dyDescent="0.25">
      <c r="A10">
        <v>20</v>
      </c>
      <c r="B10">
        <v>20.309999999999999</v>
      </c>
      <c r="C10">
        <v>15.78</v>
      </c>
      <c r="D10">
        <f t="shared" si="0"/>
        <v>-2.1920584906281042</v>
      </c>
      <c r="E10">
        <v>-37.479999999999997</v>
      </c>
    </row>
    <row r="11" spans="1:5" x14ac:dyDescent="0.25">
      <c r="A11">
        <v>22</v>
      </c>
      <c r="B11">
        <v>20.420000000000002</v>
      </c>
      <c r="C11">
        <v>15.2</v>
      </c>
      <c r="D11">
        <f t="shared" si="0"/>
        <v>-2.5642429961223794</v>
      </c>
      <c r="E11">
        <v>-39.18</v>
      </c>
    </row>
    <row r="12" spans="1:5" x14ac:dyDescent="0.25">
      <c r="A12">
        <v>23</v>
      </c>
      <c r="B12">
        <v>20.38</v>
      </c>
      <c r="C12">
        <v>14.85</v>
      </c>
      <c r="D12">
        <f t="shared" si="0"/>
        <v>-2.7495545203435281</v>
      </c>
      <c r="E12">
        <v>-41.34</v>
      </c>
    </row>
    <row r="13" spans="1:5" x14ac:dyDescent="0.25">
      <c r="A13">
        <v>23.7</v>
      </c>
      <c r="B13">
        <v>5.3</v>
      </c>
      <c r="C13">
        <v>3.8</v>
      </c>
      <c r="D13">
        <f t="shared" ref="D13:D31" si="1">20*LOG(C13/B13)</f>
        <v>-2.8898454596795786</v>
      </c>
      <c r="E13">
        <v>-42.5</v>
      </c>
    </row>
    <row r="14" spans="1:5" x14ac:dyDescent="0.25">
      <c r="A14">
        <v>24</v>
      </c>
      <c r="B14">
        <v>5.25</v>
      </c>
      <c r="C14">
        <v>3.77</v>
      </c>
      <c r="D14">
        <f t="shared" si="1"/>
        <v>-2.8763590640032799</v>
      </c>
      <c r="E14">
        <v>-44</v>
      </c>
    </row>
    <row r="15" spans="1:5" x14ac:dyDescent="0.25">
      <c r="A15">
        <v>24.3</v>
      </c>
      <c r="B15">
        <v>5.26</v>
      </c>
      <c r="C15">
        <v>3.75</v>
      </c>
      <c r="D15">
        <f t="shared" si="1"/>
        <v>-2.9390895285204039</v>
      </c>
      <c r="E15">
        <v>-43</v>
      </c>
    </row>
    <row r="16" spans="1:5" x14ac:dyDescent="0.25">
      <c r="A16">
        <v>24.6</v>
      </c>
      <c r="B16">
        <v>20.309999999999999</v>
      </c>
      <c r="C16">
        <v>14.12</v>
      </c>
      <c r="D16">
        <f t="shared" si="1"/>
        <v>-3.1575045337804353</v>
      </c>
      <c r="E16">
        <v>-44</v>
      </c>
    </row>
    <row r="17" spans="1:10" x14ac:dyDescent="0.25">
      <c r="A17">
        <v>25</v>
      </c>
      <c r="B17">
        <v>20.309999999999999</v>
      </c>
      <c r="C17">
        <v>14</v>
      </c>
      <c r="D17">
        <f t="shared" si="1"/>
        <v>-3.2316377545313735</v>
      </c>
      <c r="E17">
        <v>-45</v>
      </c>
    </row>
    <row r="18" spans="1:10" x14ac:dyDescent="0.25">
      <c r="A18">
        <v>25.5</v>
      </c>
      <c r="B18">
        <v>20.309999999999999</v>
      </c>
      <c r="C18">
        <v>13.9</v>
      </c>
      <c r="D18">
        <f t="shared" si="1"/>
        <v>-3.2939024630142324</v>
      </c>
      <c r="E18">
        <v>-45</v>
      </c>
    </row>
    <row r="19" spans="1:10" x14ac:dyDescent="0.25">
      <c r="A19">
        <v>26</v>
      </c>
      <c r="B19">
        <v>20.309999999999999</v>
      </c>
      <c r="C19">
        <v>13.75</v>
      </c>
      <c r="D19">
        <f t="shared" si="1"/>
        <v>-3.3881445047705054</v>
      </c>
      <c r="E19">
        <v>-45</v>
      </c>
    </row>
    <row r="20" spans="1:10" x14ac:dyDescent="0.25">
      <c r="A20">
        <v>26.5</v>
      </c>
      <c r="B20">
        <v>20.309999999999999</v>
      </c>
      <c r="C20">
        <v>13.62</v>
      </c>
      <c r="D20">
        <f t="shared" si="1"/>
        <v>-3.4706563165608073</v>
      </c>
      <c r="E20">
        <v>-46</v>
      </c>
    </row>
    <row r="21" spans="1:10" x14ac:dyDescent="0.25">
      <c r="A21">
        <v>27</v>
      </c>
      <c r="B21">
        <v>20.309999999999999</v>
      </c>
      <c r="C21">
        <v>13.33</v>
      </c>
      <c r="D21">
        <f t="shared" si="1"/>
        <v>-3.6575954798189509</v>
      </c>
      <c r="E21">
        <v>-48</v>
      </c>
    </row>
    <row r="22" spans="1:10" x14ac:dyDescent="0.25">
      <c r="A22">
        <v>28</v>
      </c>
      <c r="B22">
        <v>20.309999999999999</v>
      </c>
      <c r="C22">
        <v>13.2</v>
      </c>
      <c r="D22">
        <f t="shared" si="1"/>
        <v>-3.7427198439791369</v>
      </c>
      <c r="E22">
        <v>-48</v>
      </c>
    </row>
    <row r="23" spans="1:10" x14ac:dyDescent="0.25">
      <c r="A23">
        <v>29</v>
      </c>
      <c r="B23">
        <v>20.309999999999999</v>
      </c>
      <c r="C23">
        <v>13</v>
      </c>
      <c r="D23">
        <f t="shared" si="1"/>
        <v>-3.8753314219593999</v>
      </c>
      <c r="E23">
        <v>-49</v>
      </c>
    </row>
    <row r="24" spans="1:10" x14ac:dyDescent="0.25">
      <c r="A24">
        <v>30</v>
      </c>
      <c r="B24">
        <v>20.309999999999999</v>
      </c>
      <c r="C24">
        <v>12.35</v>
      </c>
      <c r="D24">
        <f t="shared" si="1"/>
        <v>-4.3208593161824442</v>
      </c>
      <c r="E24">
        <v>-49</v>
      </c>
    </row>
    <row r="25" spans="1:10" x14ac:dyDescent="0.25">
      <c r="A25">
        <v>40</v>
      </c>
      <c r="B25">
        <v>20.309999999999999</v>
      </c>
      <c r="C25">
        <v>10.58</v>
      </c>
      <c r="D25">
        <f t="shared" si="1"/>
        <v>-5.6644851141127948</v>
      </c>
      <c r="E25">
        <v>-57</v>
      </c>
    </row>
    <row r="26" spans="1:10" x14ac:dyDescent="0.25">
      <c r="A26">
        <v>45</v>
      </c>
      <c r="B26">
        <v>20.309999999999999</v>
      </c>
      <c r="C26">
        <v>9.75</v>
      </c>
      <c r="D26">
        <f t="shared" si="1"/>
        <v>-6.3741061541253972</v>
      </c>
      <c r="E26">
        <v>-60</v>
      </c>
    </row>
    <row r="27" spans="1:10" x14ac:dyDescent="0.25">
      <c r="A27">
        <v>50</v>
      </c>
      <c r="B27">
        <v>20.309999999999999</v>
      </c>
      <c r="C27">
        <v>9</v>
      </c>
      <c r="D27">
        <f t="shared" si="1"/>
        <v>-7.0693482793096374</v>
      </c>
      <c r="E27">
        <v>-62</v>
      </c>
    </row>
    <row r="28" spans="1:10" x14ac:dyDescent="0.25">
      <c r="A28">
        <v>100</v>
      </c>
      <c r="B28">
        <v>20.5</v>
      </c>
      <c r="C28">
        <v>4.97</v>
      </c>
      <c r="D28">
        <f t="shared" si="1"/>
        <v>-12.307949446448443</v>
      </c>
      <c r="E28">
        <v>-74</v>
      </c>
    </row>
    <row r="29" spans="1:10" x14ac:dyDescent="0.25">
      <c r="A29">
        <v>200</v>
      </c>
      <c r="B29">
        <v>20.63</v>
      </c>
      <c r="C29">
        <v>2.61</v>
      </c>
      <c r="D29">
        <f t="shared" si="1"/>
        <v>-17.957174412697412</v>
      </c>
      <c r="E29">
        <v>-85</v>
      </c>
    </row>
    <row r="30" spans="1:10" x14ac:dyDescent="0.25">
      <c r="A30">
        <v>1000</v>
      </c>
      <c r="B30">
        <v>20</v>
      </c>
      <c r="C30">
        <v>0.52</v>
      </c>
      <c r="D30">
        <f t="shared" si="1"/>
        <v>-31.70053304058364</v>
      </c>
      <c r="E30">
        <v>-86</v>
      </c>
      <c r="J30" s="1"/>
    </row>
    <row r="31" spans="1:10" x14ac:dyDescent="0.25">
      <c r="A31">
        <v>500</v>
      </c>
      <c r="B31">
        <v>20</v>
      </c>
      <c r="C31">
        <v>1.03</v>
      </c>
      <c r="D31">
        <f t="shared" si="1"/>
        <v>-25.763855419176181</v>
      </c>
      <c r="E31">
        <v>-87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Gonzalez</dc:creator>
  <cp:lastModifiedBy>Rocío Parra</cp:lastModifiedBy>
  <dcterms:created xsi:type="dcterms:W3CDTF">2018-08-11T01:38:06Z</dcterms:created>
  <dcterms:modified xsi:type="dcterms:W3CDTF">2018-08-28T00:03:21Z</dcterms:modified>
</cp:coreProperties>
</file>