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Documents\GitHub\TC_TP2\Ej1\Mediciones\"/>
    </mc:Choice>
  </mc:AlternateContent>
  <bookViews>
    <workbookView xWindow="0" yWindow="0" windowWidth="24000" windowHeight="103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1" l="1"/>
  <c r="R19" i="1"/>
  <c r="R20" i="1"/>
  <c r="R21" i="1"/>
  <c r="R22" i="1"/>
  <c r="R23" i="1"/>
  <c r="R24" i="1"/>
  <c r="R25" i="1"/>
  <c r="R26" i="1"/>
  <c r="S18" i="1" l="1"/>
  <c r="S61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S19" i="1"/>
  <c r="S20" i="1"/>
  <c r="S21" i="1"/>
  <c r="S22" i="1"/>
  <c r="S23" i="1"/>
  <c r="S24" i="1"/>
  <c r="S25" i="1"/>
  <c r="S26" i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R70" i="1"/>
  <c r="S70" i="1" s="1"/>
  <c r="R71" i="1"/>
  <c r="S71" i="1" s="1"/>
  <c r="R72" i="1"/>
  <c r="S72" i="1" s="1"/>
  <c r="R73" i="1"/>
  <c r="R74" i="1"/>
  <c r="S74" i="1" s="1"/>
  <c r="R75" i="1"/>
  <c r="S75" i="1" s="1"/>
  <c r="R76" i="1"/>
  <c r="S76" i="1" s="1"/>
  <c r="R77" i="1"/>
  <c r="R78" i="1"/>
  <c r="S78" i="1" s="1"/>
  <c r="R79" i="1"/>
  <c r="S79" i="1" s="1"/>
  <c r="R80" i="1"/>
  <c r="S80" i="1" s="1"/>
  <c r="R81" i="1"/>
  <c r="R82" i="1"/>
  <c r="S82" i="1" s="1"/>
  <c r="R83" i="1"/>
  <c r="S83" i="1" s="1"/>
  <c r="R84" i="1"/>
  <c r="S84" i="1" s="1"/>
  <c r="R85" i="1"/>
  <c r="R86" i="1"/>
  <c r="S86" i="1" s="1"/>
  <c r="R87" i="1"/>
  <c r="S87" i="1" s="1"/>
  <c r="R88" i="1"/>
  <c r="S88" i="1" s="1"/>
  <c r="R89" i="1"/>
  <c r="R90" i="1"/>
  <c r="S90" i="1" s="1"/>
  <c r="R91" i="1"/>
  <c r="S91" i="1" s="1"/>
  <c r="R92" i="1"/>
  <c r="S92" i="1" s="1"/>
  <c r="R93" i="1"/>
  <c r="R94" i="1"/>
  <c r="S94" i="1" s="1"/>
  <c r="R95" i="1"/>
  <c r="S95" i="1" s="1"/>
  <c r="R96" i="1"/>
  <c r="S96" i="1" s="1"/>
  <c r="R97" i="1"/>
  <c r="R98" i="1"/>
  <c r="S98" i="1" s="1"/>
  <c r="R99" i="1"/>
  <c r="S99" i="1" s="1"/>
  <c r="R100" i="1"/>
  <c r="S100" i="1" s="1"/>
  <c r="R101" i="1"/>
  <c r="R102" i="1"/>
  <c r="S102" i="1" s="1"/>
  <c r="R103" i="1"/>
  <c r="S103" i="1" s="1"/>
  <c r="R104" i="1"/>
  <c r="S104" i="1" s="1"/>
  <c r="R105" i="1"/>
  <c r="R106" i="1"/>
  <c r="S106" i="1" s="1"/>
  <c r="R107" i="1"/>
  <c r="S107" i="1" s="1"/>
  <c r="R108" i="1"/>
  <c r="S108" i="1" s="1"/>
  <c r="R109" i="1"/>
  <c r="R110" i="1"/>
  <c r="S110" i="1" s="1"/>
  <c r="R111" i="1"/>
  <c r="S111" i="1" s="1"/>
  <c r="R112" i="1"/>
  <c r="S112" i="1" s="1"/>
  <c r="R113" i="1"/>
  <c r="R114" i="1"/>
  <c r="S114" i="1" s="1"/>
  <c r="R115" i="1"/>
  <c r="S115" i="1" s="1"/>
  <c r="R116" i="1"/>
  <c r="S116" i="1" s="1"/>
  <c r="R117" i="1"/>
  <c r="R118" i="1"/>
  <c r="S118" i="1" s="1"/>
  <c r="R119" i="1"/>
  <c r="S119" i="1" s="1"/>
  <c r="R120" i="1"/>
  <c r="S120" i="1" s="1"/>
  <c r="R121" i="1"/>
  <c r="R122" i="1"/>
  <c r="S122" i="1" s="1"/>
  <c r="R123" i="1"/>
  <c r="S123" i="1" s="1"/>
  <c r="R124" i="1"/>
  <c r="S124" i="1" s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2" i="1"/>
  <c r="S2" i="1" s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D25" i="1"/>
  <c r="E25" i="1" s="1"/>
  <c r="D26" i="1"/>
  <c r="E26" i="1" s="1"/>
  <c r="D27" i="1"/>
  <c r="E27" i="1" s="1"/>
  <c r="D28" i="1"/>
  <c r="E28" i="1" s="1"/>
  <c r="D29" i="1"/>
  <c r="E29" i="1" s="1"/>
  <c r="E2" i="1"/>
  <c r="K15" i="1" l="1"/>
  <c r="L15" i="1" s="1"/>
  <c r="K6" i="1"/>
  <c r="L6" i="1" s="1"/>
  <c r="K10" i="1"/>
  <c r="L10" i="1" s="1"/>
  <c r="K14" i="1"/>
  <c r="L14" i="1" s="1"/>
  <c r="K19" i="1"/>
  <c r="L19" i="1" s="1"/>
  <c r="K23" i="1"/>
  <c r="L23" i="1" s="1"/>
  <c r="K27" i="1"/>
  <c r="L27" i="1" s="1"/>
  <c r="K31" i="1"/>
  <c r="L31" i="1" s="1"/>
  <c r="K20" i="1"/>
  <c r="L20" i="1" s="1"/>
  <c r="K24" i="1"/>
  <c r="L24" i="1" s="1"/>
  <c r="K2" i="1"/>
  <c r="L2" i="1" s="1"/>
  <c r="K18" i="1"/>
  <c r="L18" i="1" s="1"/>
  <c r="K30" i="1"/>
  <c r="L30" i="1" s="1"/>
  <c r="K3" i="1"/>
  <c r="L3" i="1" s="1"/>
  <c r="K7" i="1"/>
  <c r="L7" i="1" s="1"/>
  <c r="K11" i="1"/>
  <c r="L11" i="1" s="1"/>
  <c r="K16" i="1"/>
  <c r="L16" i="1" s="1"/>
  <c r="K28" i="1"/>
  <c r="L28" i="1" s="1"/>
  <c r="K22" i="1"/>
  <c r="L22" i="1" s="1"/>
  <c r="K4" i="1"/>
  <c r="L4" i="1" s="1"/>
  <c r="K8" i="1"/>
  <c r="L8" i="1" s="1"/>
  <c r="K12" i="1"/>
  <c r="L12" i="1" s="1"/>
  <c r="K17" i="1"/>
  <c r="L17" i="1" s="1"/>
  <c r="K21" i="1"/>
  <c r="L21" i="1" s="1"/>
  <c r="K25" i="1"/>
  <c r="L25" i="1" s="1"/>
  <c r="K29" i="1"/>
  <c r="L29" i="1" s="1"/>
  <c r="K5" i="1"/>
  <c r="L5" i="1" s="1"/>
  <c r="K9" i="1"/>
  <c r="L9" i="1" s="1"/>
  <c r="K13" i="1"/>
  <c r="L13" i="1" s="1"/>
  <c r="K26" i="1"/>
  <c r="L26" i="1" s="1"/>
</calcChain>
</file>

<file path=xl/sharedStrings.xml><?xml version="1.0" encoding="utf-8"?>
<sst xmlns="http://schemas.openxmlformats.org/spreadsheetml/2006/main" count="17" uniqueCount="7">
  <si>
    <t>frecuencia en KHz</t>
  </si>
  <si>
    <t>Vin</t>
  </si>
  <si>
    <t>R</t>
  </si>
  <si>
    <t>impedancia de entrada</t>
  </si>
  <si>
    <t>corriente (ef)</t>
  </si>
  <si>
    <t>V resistencia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</si>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</sst>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topLeftCell="H1" workbookViewId="0">
      <selection activeCell="Q23" sqref="Q23"/>
    </sheetView>
  </sheetViews>
  <sheetFormatPr baseColWidth="10" defaultRowHeight="15" x14ac:dyDescent="0.25"/>
  <cols>
    <col min="3" max="3" width="13.85546875" customWidth="1"/>
    <col min="4" max="4" width="19.140625" customWidth="1"/>
    <col min="5" max="5" width="22.42578125" customWidth="1"/>
    <col min="8" max="8" width="16.42578125" customWidth="1"/>
    <col min="10" max="10" width="14.85546875" customWidth="1"/>
    <col min="11" max="11" width="13.42578125" customWidth="1"/>
    <col min="12" max="12" width="22.28515625" customWidth="1"/>
    <col min="15" max="15" width="16.85546875" bestFit="1" customWidth="1"/>
    <col min="17" max="17" width="12.28515625" bestFit="1" customWidth="1"/>
    <col min="18" max="18" width="12.85546875" bestFit="1" customWidth="1"/>
    <col min="19" max="19" width="21.5703125" bestFit="1" customWidth="1"/>
  </cols>
  <sheetData>
    <row r="1" spans="1:21" x14ac:dyDescent="0.25">
      <c r="A1" t="s">
        <v>0</v>
      </c>
      <c r="B1" t="s">
        <v>1</v>
      </c>
      <c r="C1" t="s">
        <v>5</v>
      </c>
      <c r="D1" t="s">
        <v>4</v>
      </c>
      <c r="E1" t="s">
        <v>3</v>
      </c>
      <c r="F1" t="s">
        <v>2</v>
      </c>
      <c r="H1" t="s">
        <v>0</v>
      </c>
      <c r="I1" t="s">
        <v>1</v>
      </c>
      <c r="J1" t="s">
        <v>5</v>
      </c>
      <c r="K1" t="s">
        <v>4</v>
      </c>
      <c r="L1" t="s">
        <v>3</v>
      </c>
      <c r="O1" t="s">
        <v>0</v>
      </c>
      <c r="P1" t="s">
        <v>1</v>
      </c>
      <c r="Q1" t="s">
        <v>5</v>
      </c>
      <c r="R1" t="s">
        <v>4</v>
      </c>
      <c r="S1" t="s">
        <v>3</v>
      </c>
      <c r="U1" t="s">
        <v>6</v>
      </c>
    </row>
    <row r="2" spans="1:21" x14ac:dyDescent="0.25">
      <c r="A2">
        <v>1</v>
      </c>
      <c r="B2">
        <v>0.52173999999999998</v>
      </c>
      <c r="C2">
        <v>0.52173999999999998</v>
      </c>
      <c r="D2">
        <f>C2/(2*$F$2)</f>
        <v>5.2173999999999999E-5</v>
      </c>
      <c r="E2">
        <f>B2/(2*D2)</f>
        <v>5000</v>
      </c>
      <c r="F2">
        <v>5000</v>
      </c>
      <c r="H2">
        <v>1</v>
      </c>
      <c r="I2">
        <v>0.48199999999999998</v>
      </c>
      <c r="J2">
        <v>0.48199999999999998</v>
      </c>
      <c r="K2">
        <f>J2/(2*E$2)</f>
        <v>4.8199999999999999E-5</v>
      </c>
      <c r="L2">
        <f>I2/(2*K2)</f>
        <v>5000</v>
      </c>
      <c r="O2">
        <v>170</v>
      </c>
      <c r="P2">
        <v>1.95</v>
      </c>
      <c r="Q2">
        <v>1.95</v>
      </c>
      <c r="R2">
        <f>Q2/($U$2*2)</f>
        <v>1.95E-5</v>
      </c>
      <c r="S2">
        <f>P2/(2*R2)</f>
        <v>50000</v>
      </c>
      <c r="U2">
        <v>50000</v>
      </c>
    </row>
    <row r="3" spans="1:21" x14ac:dyDescent="0.25">
      <c r="A3">
        <v>5</v>
      </c>
      <c r="B3">
        <v>0.52200000000000002</v>
      </c>
      <c r="C3">
        <v>0.52</v>
      </c>
      <c r="D3">
        <f t="shared" ref="D3:D24" si="0">C3/(2*$F$2)</f>
        <v>5.2000000000000004E-5</v>
      </c>
      <c r="E3">
        <f t="shared" ref="E3:E29" si="1">B3/(2*D3)</f>
        <v>5019.2307692307695</v>
      </c>
      <c r="H3">
        <v>20</v>
      </c>
      <c r="I3">
        <v>0.48199999999999998</v>
      </c>
      <c r="J3">
        <v>0.48199999999999998</v>
      </c>
      <c r="K3">
        <f t="shared" ref="K3:K31" si="2">J3/(2*E$2)</f>
        <v>4.8199999999999999E-5</v>
      </c>
      <c r="L3">
        <f t="shared" ref="L3:L31" si="3">I3/(2*K3)</f>
        <v>5000</v>
      </c>
      <c r="O3">
        <v>200</v>
      </c>
      <c r="P3">
        <v>1.95</v>
      </c>
      <c r="Q3">
        <v>1.95</v>
      </c>
      <c r="R3">
        <f t="shared" ref="R3:R66" si="4">Q3/($U$2*2)</f>
        <v>1.95E-5</v>
      </c>
      <c r="S3">
        <f t="shared" ref="S3:S66" si="5">P3/(2*R3)</f>
        <v>50000</v>
      </c>
    </row>
    <row r="4" spans="1:21" x14ac:dyDescent="0.25">
      <c r="A4">
        <v>10</v>
      </c>
      <c r="B4">
        <v>0.38600000000000001</v>
      </c>
      <c r="C4">
        <v>0.38200000000000001</v>
      </c>
      <c r="D4">
        <f t="shared" si="0"/>
        <v>3.82E-5</v>
      </c>
      <c r="E4">
        <f t="shared" si="1"/>
        <v>5052.3560209424086</v>
      </c>
      <c r="H4">
        <v>50</v>
      </c>
      <c r="I4">
        <v>0.48399999999999999</v>
      </c>
      <c r="J4">
        <v>0.48199999999999998</v>
      </c>
      <c r="K4">
        <f t="shared" si="2"/>
        <v>4.8199999999999999E-5</v>
      </c>
      <c r="L4">
        <f t="shared" si="3"/>
        <v>5020.7468879668049</v>
      </c>
      <c r="O4">
        <v>250</v>
      </c>
      <c r="P4">
        <v>1.95</v>
      </c>
      <c r="Q4">
        <v>1.94</v>
      </c>
      <c r="R4">
        <f t="shared" si="4"/>
        <v>1.9400000000000001E-5</v>
      </c>
      <c r="S4">
        <f t="shared" si="5"/>
        <v>50257.731958762881</v>
      </c>
    </row>
    <row r="5" spans="1:21" x14ac:dyDescent="0.25">
      <c r="A5">
        <v>15</v>
      </c>
      <c r="B5">
        <v>0.38600000000000001</v>
      </c>
      <c r="C5">
        <v>0.377</v>
      </c>
      <c r="D5">
        <f t="shared" si="0"/>
        <v>3.7700000000000002E-5</v>
      </c>
      <c r="E5">
        <f t="shared" si="1"/>
        <v>5119.363395225464</v>
      </c>
      <c r="H5">
        <v>100</v>
      </c>
      <c r="I5">
        <v>0.48499999999999999</v>
      </c>
      <c r="J5">
        <v>0.47699999999999998</v>
      </c>
      <c r="K5">
        <f t="shared" si="2"/>
        <v>4.7700000000000001E-5</v>
      </c>
      <c r="L5">
        <f t="shared" si="3"/>
        <v>5083.8574423480086</v>
      </c>
      <c r="O5">
        <v>300</v>
      </c>
      <c r="P5">
        <v>1.95</v>
      </c>
      <c r="Q5">
        <v>1.93</v>
      </c>
      <c r="R5">
        <f t="shared" si="4"/>
        <v>1.9299999999999998E-5</v>
      </c>
      <c r="S5">
        <f t="shared" si="5"/>
        <v>50518.13471502591</v>
      </c>
    </row>
    <row r="6" spans="1:21" x14ac:dyDescent="0.25">
      <c r="A6">
        <v>20</v>
      </c>
      <c r="B6">
        <v>0.38600000000000001</v>
      </c>
      <c r="C6">
        <v>0.36899999999999999</v>
      </c>
      <c r="D6">
        <f t="shared" si="0"/>
        <v>3.6900000000000002E-5</v>
      </c>
      <c r="E6">
        <f t="shared" si="1"/>
        <v>5230.3523035230346</v>
      </c>
      <c r="H6">
        <v>150</v>
      </c>
      <c r="I6">
        <v>9.8000000000000004E-2</v>
      </c>
      <c r="J6">
        <v>9.4E-2</v>
      </c>
      <c r="K6">
        <f t="shared" si="2"/>
        <v>9.3999999999999998E-6</v>
      </c>
      <c r="L6">
        <f t="shared" si="3"/>
        <v>5212.7659574468089</v>
      </c>
      <c r="O6">
        <v>350</v>
      </c>
      <c r="P6">
        <v>0.97</v>
      </c>
      <c r="Q6">
        <v>0.95599999999999996</v>
      </c>
      <c r="R6">
        <f t="shared" si="4"/>
        <v>9.5599999999999999E-6</v>
      </c>
      <c r="S6">
        <f t="shared" si="5"/>
        <v>50732.217573221758</v>
      </c>
    </row>
    <row r="7" spans="1:21" x14ac:dyDescent="0.25">
      <c r="A7">
        <v>25</v>
      </c>
      <c r="B7">
        <v>0.38700000000000001</v>
      </c>
      <c r="C7">
        <v>0.35899999999999999</v>
      </c>
      <c r="D7">
        <f t="shared" si="0"/>
        <v>3.5899999999999998E-5</v>
      </c>
      <c r="E7">
        <f t="shared" si="1"/>
        <v>5389.9721448467972</v>
      </c>
      <c r="H7">
        <v>200</v>
      </c>
      <c r="I7">
        <v>9.8000000000000004E-2</v>
      </c>
      <c r="J7">
        <v>9.0999999999999998E-2</v>
      </c>
      <c r="K7">
        <f t="shared" si="2"/>
        <v>9.0999999999999993E-6</v>
      </c>
      <c r="L7">
        <f t="shared" si="3"/>
        <v>5384.6153846153857</v>
      </c>
      <c r="O7">
        <v>400</v>
      </c>
      <c r="P7">
        <v>0.97099999999999997</v>
      </c>
      <c r="Q7">
        <v>0.93600000000000005</v>
      </c>
      <c r="R7">
        <f t="shared" si="4"/>
        <v>9.3600000000000002E-6</v>
      </c>
      <c r="S7">
        <f t="shared" si="5"/>
        <v>51869.658119658117</v>
      </c>
    </row>
    <row r="8" spans="1:21" x14ac:dyDescent="0.25">
      <c r="A8">
        <v>30</v>
      </c>
      <c r="B8">
        <v>0.38700000000000001</v>
      </c>
      <c r="C8">
        <v>0.34699999999999998</v>
      </c>
      <c r="D8">
        <f t="shared" si="0"/>
        <v>3.4699999999999996E-5</v>
      </c>
      <c r="E8">
        <f t="shared" si="1"/>
        <v>5576.3688760806926</v>
      </c>
      <c r="H8">
        <v>250</v>
      </c>
      <c r="I8">
        <v>9.8000000000000004E-2</v>
      </c>
      <c r="J8">
        <v>8.6999999999999994E-2</v>
      </c>
      <c r="K8">
        <f t="shared" si="2"/>
        <v>8.6999999999999997E-6</v>
      </c>
      <c r="L8">
        <f t="shared" si="3"/>
        <v>5632.1839080459777</v>
      </c>
      <c r="O8">
        <v>450</v>
      </c>
      <c r="P8">
        <v>0.97</v>
      </c>
      <c r="Q8">
        <v>0.878</v>
      </c>
      <c r="R8">
        <f t="shared" si="4"/>
        <v>8.7800000000000006E-6</v>
      </c>
      <c r="S8">
        <f t="shared" si="5"/>
        <v>55239.179954441905</v>
      </c>
    </row>
    <row r="9" spans="1:21" x14ac:dyDescent="0.25">
      <c r="A9">
        <v>35</v>
      </c>
      <c r="B9">
        <v>0.35299999999999998</v>
      </c>
      <c r="C9">
        <v>0.30499999999999999</v>
      </c>
      <c r="D9">
        <f t="shared" si="0"/>
        <v>3.0499999999999999E-5</v>
      </c>
      <c r="E9">
        <f t="shared" si="1"/>
        <v>5786.8852459016389</v>
      </c>
      <c r="H9">
        <v>300</v>
      </c>
      <c r="I9">
        <v>9.7000000000000003E-2</v>
      </c>
      <c r="J9">
        <v>8.1000000000000003E-2</v>
      </c>
      <c r="K9">
        <f t="shared" si="2"/>
        <v>8.1000000000000004E-6</v>
      </c>
      <c r="L9">
        <f t="shared" si="3"/>
        <v>5987.6543209876545</v>
      </c>
      <c r="O9">
        <v>500</v>
      </c>
      <c r="P9">
        <v>0.58299999999999996</v>
      </c>
      <c r="Q9">
        <v>0.51800000000000002</v>
      </c>
      <c r="R9">
        <f t="shared" si="4"/>
        <v>5.1800000000000004E-6</v>
      </c>
      <c r="S9">
        <f t="shared" si="5"/>
        <v>56274.131274131265</v>
      </c>
    </row>
    <row r="10" spans="1:21" x14ac:dyDescent="0.25">
      <c r="A10">
        <v>40</v>
      </c>
      <c r="B10">
        <v>0.35299999999999998</v>
      </c>
      <c r="C10">
        <v>0.29099999999999998</v>
      </c>
      <c r="D10">
        <f t="shared" si="0"/>
        <v>2.9099999999999999E-5</v>
      </c>
      <c r="E10">
        <f t="shared" si="1"/>
        <v>6065.2920962199314</v>
      </c>
      <c r="H10">
        <v>350</v>
      </c>
      <c r="I10">
        <v>9.7000000000000003E-2</v>
      </c>
      <c r="J10">
        <v>7.5999999999999998E-2</v>
      </c>
      <c r="K10">
        <f t="shared" si="2"/>
        <v>7.6000000000000001E-6</v>
      </c>
      <c r="L10">
        <f t="shared" si="3"/>
        <v>6381.5789473684208</v>
      </c>
      <c r="O10">
        <v>600</v>
      </c>
      <c r="P10">
        <v>0.58199999999999996</v>
      </c>
      <c r="Q10">
        <v>0.52500000000000002</v>
      </c>
      <c r="R10">
        <f t="shared" si="4"/>
        <v>5.2500000000000006E-6</v>
      </c>
      <c r="S10">
        <f t="shared" si="5"/>
        <v>55428.57142857142</v>
      </c>
    </row>
    <row r="11" spans="1:21" x14ac:dyDescent="0.25">
      <c r="A11">
        <v>45</v>
      </c>
      <c r="B11">
        <v>0.35399999999999998</v>
      </c>
      <c r="C11">
        <v>0.27700000000000002</v>
      </c>
      <c r="D11">
        <f t="shared" si="0"/>
        <v>2.7700000000000002E-5</v>
      </c>
      <c r="E11">
        <f t="shared" si="1"/>
        <v>6389.8916967509012</v>
      </c>
      <c r="H11">
        <v>400</v>
      </c>
      <c r="I11">
        <v>9.7000000000000003E-2</v>
      </c>
      <c r="J11">
        <v>6.9000000000000006E-2</v>
      </c>
      <c r="K11">
        <f t="shared" si="2"/>
        <v>6.9000000000000009E-6</v>
      </c>
      <c r="L11">
        <f t="shared" si="3"/>
        <v>7028.9855072463761</v>
      </c>
      <c r="O11">
        <v>650</v>
      </c>
      <c r="P11">
        <v>0.29299999999999998</v>
      </c>
      <c r="Q11">
        <v>0.28000000000000003</v>
      </c>
      <c r="R11">
        <f t="shared" si="4"/>
        <v>2.8000000000000003E-6</v>
      </c>
      <c r="S11">
        <f t="shared" si="5"/>
        <v>52321.428571428565</v>
      </c>
    </row>
    <row r="12" spans="1:21" x14ac:dyDescent="0.25">
      <c r="A12">
        <v>50</v>
      </c>
      <c r="B12">
        <v>0.16200000000000001</v>
      </c>
      <c r="C12">
        <v>0.13</v>
      </c>
      <c r="D12">
        <f t="shared" si="0"/>
        <v>1.3000000000000001E-5</v>
      </c>
      <c r="E12">
        <f t="shared" si="1"/>
        <v>6230.7692307692305</v>
      </c>
      <c r="H12">
        <v>420</v>
      </c>
      <c r="I12">
        <v>9.6000000000000002E-2</v>
      </c>
      <c r="J12">
        <v>6.8000000000000005E-2</v>
      </c>
      <c r="K12">
        <f t="shared" si="2"/>
        <v>6.8000000000000001E-6</v>
      </c>
      <c r="L12">
        <f t="shared" si="3"/>
        <v>7058.8235294117649</v>
      </c>
      <c r="O12">
        <v>700</v>
      </c>
      <c r="P12">
        <v>0.58199999999999996</v>
      </c>
      <c r="Q12">
        <v>0.55000000000000004</v>
      </c>
      <c r="R12">
        <f t="shared" si="4"/>
        <v>5.5000000000000007E-6</v>
      </c>
      <c r="S12">
        <f t="shared" si="5"/>
        <v>52909.090909090897</v>
      </c>
    </row>
    <row r="13" spans="1:21" x14ac:dyDescent="0.25">
      <c r="A13">
        <v>53</v>
      </c>
      <c r="B13">
        <v>0.16200000000000001</v>
      </c>
      <c r="C13">
        <v>0.127</v>
      </c>
      <c r="D13">
        <f t="shared" si="0"/>
        <v>1.27E-5</v>
      </c>
      <c r="E13">
        <f t="shared" si="1"/>
        <v>6377.9527559055123</v>
      </c>
      <c r="H13">
        <v>440</v>
      </c>
      <c r="I13">
        <v>9.6000000000000002E-2</v>
      </c>
      <c r="J13">
        <v>6.6000000000000003E-2</v>
      </c>
      <c r="K13">
        <f t="shared" si="2"/>
        <v>6.6000000000000003E-6</v>
      </c>
      <c r="L13">
        <f t="shared" si="3"/>
        <v>7272.7272727272721</v>
      </c>
      <c r="O13">
        <v>750</v>
      </c>
      <c r="P13">
        <v>0.58099999999999996</v>
      </c>
      <c r="Q13">
        <v>0.55700000000000005</v>
      </c>
      <c r="R13">
        <f t="shared" si="4"/>
        <v>5.5700000000000009E-6</v>
      </c>
      <c r="S13">
        <f t="shared" si="5"/>
        <v>52154.398563734278</v>
      </c>
    </row>
    <row r="14" spans="1:21" x14ac:dyDescent="0.25">
      <c r="A14">
        <v>54</v>
      </c>
      <c r="B14">
        <v>0.16200000000000001</v>
      </c>
      <c r="C14">
        <v>0.127</v>
      </c>
      <c r="D14">
        <f t="shared" si="0"/>
        <v>1.27E-5</v>
      </c>
      <c r="E14">
        <f t="shared" si="1"/>
        <v>6377.9527559055123</v>
      </c>
      <c r="H14">
        <v>460</v>
      </c>
      <c r="I14">
        <v>9.7000000000000003E-2</v>
      </c>
      <c r="J14">
        <v>6.4000000000000001E-2</v>
      </c>
      <c r="K14">
        <f t="shared" si="2"/>
        <v>6.3999999999999997E-6</v>
      </c>
      <c r="L14">
        <f t="shared" si="3"/>
        <v>7578.1250000000009</v>
      </c>
      <c r="O14">
        <v>800</v>
      </c>
      <c r="P14">
        <v>0.58199999999999996</v>
      </c>
      <c r="Q14">
        <v>0.57299999999999995</v>
      </c>
      <c r="R14">
        <f t="shared" si="4"/>
        <v>5.7299999999999993E-6</v>
      </c>
      <c r="S14">
        <f t="shared" si="5"/>
        <v>50785.340314136127</v>
      </c>
    </row>
    <row r="15" spans="1:21" x14ac:dyDescent="0.25">
      <c r="A15">
        <v>55</v>
      </c>
      <c r="B15">
        <v>0.16200000000000001</v>
      </c>
      <c r="C15">
        <v>0.126</v>
      </c>
      <c r="D15">
        <f t="shared" si="0"/>
        <v>1.26E-5</v>
      </c>
      <c r="E15">
        <f t="shared" si="1"/>
        <v>6428.5714285714294</v>
      </c>
      <c r="H15">
        <v>480</v>
      </c>
      <c r="I15">
        <v>9.5000000000000001E-2</v>
      </c>
      <c r="J15">
        <v>6.2E-2</v>
      </c>
      <c r="K15">
        <f t="shared" si="2"/>
        <v>6.1999999999999999E-6</v>
      </c>
      <c r="L15">
        <f t="shared" si="3"/>
        <v>7661.2903225806449</v>
      </c>
      <c r="O15">
        <v>850</v>
      </c>
      <c r="P15">
        <v>0.58199999999999996</v>
      </c>
      <c r="Q15">
        <v>0.57299999999999995</v>
      </c>
      <c r="R15">
        <f t="shared" si="4"/>
        <v>5.7299999999999993E-6</v>
      </c>
      <c r="S15">
        <f t="shared" si="5"/>
        <v>50785.340314136127</v>
      </c>
    </row>
    <row r="16" spans="1:21" x14ac:dyDescent="0.25">
      <c r="A16">
        <v>56</v>
      </c>
      <c r="B16">
        <v>0.16200000000000001</v>
      </c>
      <c r="C16">
        <v>0.125</v>
      </c>
      <c r="D16">
        <f t="shared" si="0"/>
        <v>1.2500000000000001E-5</v>
      </c>
      <c r="E16">
        <f t="shared" si="1"/>
        <v>6480</v>
      </c>
      <c r="H16">
        <v>500</v>
      </c>
      <c r="I16">
        <v>9.7000000000000003E-2</v>
      </c>
      <c r="J16">
        <v>6.2E-2</v>
      </c>
      <c r="K16">
        <f>J16/(2*E$2)</f>
        <v>6.1999999999999999E-6</v>
      </c>
      <c r="L16">
        <f>I16/(2*K16)</f>
        <v>7822.5806451612907</v>
      </c>
      <c r="O16">
        <v>900</v>
      </c>
      <c r="P16">
        <v>0.58199999999999996</v>
      </c>
      <c r="Q16">
        <v>0.57299999999999995</v>
      </c>
      <c r="R16">
        <f t="shared" si="4"/>
        <v>5.7299999999999993E-6</v>
      </c>
      <c r="S16">
        <f t="shared" si="5"/>
        <v>50785.340314136127</v>
      </c>
    </row>
    <row r="17" spans="1:19" x14ac:dyDescent="0.25">
      <c r="A17">
        <v>57</v>
      </c>
      <c r="B17">
        <v>0.16200000000000001</v>
      </c>
      <c r="C17">
        <v>0.124</v>
      </c>
      <c r="D17">
        <f t="shared" si="0"/>
        <v>1.24E-5</v>
      </c>
      <c r="E17">
        <f t="shared" si="1"/>
        <v>6532.2580645161297</v>
      </c>
      <c r="H17">
        <v>550</v>
      </c>
      <c r="I17">
        <v>9.7000000000000003E-2</v>
      </c>
      <c r="J17">
        <v>6.0999999999999999E-2</v>
      </c>
      <c r="K17">
        <f t="shared" si="2"/>
        <v>6.1E-6</v>
      </c>
      <c r="L17">
        <f t="shared" si="3"/>
        <v>7950.8196721311479</v>
      </c>
      <c r="O17">
        <v>1000</v>
      </c>
      <c r="P17">
        <v>0.58099999999999996</v>
      </c>
      <c r="Q17">
        <v>0.57299999999999995</v>
      </c>
      <c r="R17">
        <f t="shared" si="4"/>
        <v>5.7299999999999993E-6</v>
      </c>
      <c r="S17">
        <f t="shared" si="5"/>
        <v>50698.080279232112</v>
      </c>
    </row>
    <row r="18" spans="1:19" x14ac:dyDescent="0.25">
      <c r="A18">
        <v>58</v>
      </c>
      <c r="B18">
        <v>0.16200000000000001</v>
      </c>
      <c r="C18">
        <v>0.123</v>
      </c>
      <c r="D18">
        <f t="shared" si="0"/>
        <v>1.2299999999999999E-5</v>
      </c>
      <c r="E18">
        <f t="shared" si="1"/>
        <v>6585.3658536585372</v>
      </c>
      <c r="H18">
        <v>600</v>
      </c>
      <c r="I18">
        <v>9.7000000000000003E-2</v>
      </c>
      <c r="J18">
        <v>6.2E-2</v>
      </c>
      <c r="K18">
        <f t="shared" si="2"/>
        <v>6.1999999999999999E-6</v>
      </c>
      <c r="L18">
        <f t="shared" si="3"/>
        <v>7822.5806451612907</v>
      </c>
      <c r="O18">
        <v>1100</v>
      </c>
      <c r="P18">
        <v>0.57999999999999996</v>
      </c>
      <c r="Q18">
        <v>0.57299999999999995</v>
      </c>
      <c r="R18">
        <f t="shared" si="4"/>
        <v>5.7299999999999993E-6</v>
      </c>
      <c r="S18">
        <f>Q18/(2*R18)</f>
        <v>50000</v>
      </c>
    </row>
    <row r="19" spans="1:19" x14ac:dyDescent="0.25">
      <c r="A19">
        <v>59</v>
      </c>
      <c r="B19">
        <v>0.16200000000000001</v>
      </c>
      <c r="C19">
        <v>0.122</v>
      </c>
      <c r="D19">
        <f t="shared" si="0"/>
        <v>1.22E-5</v>
      </c>
      <c r="E19">
        <f t="shared" si="1"/>
        <v>6639.3442622950824</v>
      </c>
      <c r="H19">
        <v>700</v>
      </c>
      <c r="I19">
        <v>9.8000000000000004E-2</v>
      </c>
      <c r="J19">
        <v>6.8000000000000005E-2</v>
      </c>
      <c r="K19">
        <f t="shared" si="2"/>
        <v>6.8000000000000001E-6</v>
      </c>
      <c r="L19">
        <f t="shared" si="3"/>
        <v>7205.8823529411766</v>
      </c>
      <c r="O19">
        <v>1400</v>
      </c>
      <c r="P19">
        <v>0.57899999999999996</v>
      </c>
      <c r="Q19">
        <v>0.57199999999999995</v>
      </c>
      <c r="R19">
        <f t="shared" si="4"/>
        <v>5.7199999999999994E-6</v>
      </c>
      <c r="S19">
        <f t="shared" si="5"/>
        <v>50611.888111888111</v>
      </c>
    </row>
    <row r="20" spans="1:19" x14ac:dyDescent="0.25">
      <c r="A20">
        <v>60</v>
      </c>
      <c r="B20">
        <v>0.16200000000000001</v>
      </c>
      <c r="C20">
        <v>0.121</v>
      </c>
      <c r="D20">
        <f t="shared" si="0"/>
        <v>1.2099999999999999E-5</v>
      </c>
      <c r="E20">
        <f t="shared" si="1"/>
        <v>6694.2148760330583</v>
      </c>
      <c r="H20">
        <v>800</v>
      </c>
      <c r="I20">
        <v>9.8000000000000004E-2</v>
      </c>
      <c r="J20">
        <v>7.2999999999999995E-2</v>
      </c>
      <c r="K20">
        <f t="shared" si="2"/>
        <v>7.2999999999999996E-6</v>
      </c>
      <c r="L20">
        <f t="shared" si="3"/>
        <v>6712.3287671232883</v>
      </c>
      <c r="O20">
        <v>1600</v>
      </c>
      <c r="P20">
        <v>0.57699999999999996</v>
      </c>
      <c r="Q20">
        <v>0.56999999999999995</v>
      </c>
      <c r="R20">
        <f t="shared" si="4"/>
        <v>5.6999999999999996E-6</v>
      </c>
      <c r="S20">
        <f t="shared" si="5"/>
        <v>50614.035087719298</v>
      </c>
    </row>
    <row r="21" spans="1:19" x14ac:dyDescent="0.25">
      <c r="A21">
        <v>65</v>
      </c>
      <c r="B21">
        <v>0.16200000000000001</v>
      </c>
      <c r="C21">
        <v>0.11700000000000001</v>
      </c>
      <c r="D21">
        <f t="shared" si="0"/>
        <v>1.1700000000000001E-5</v>
      </c>
      <c r="E21">
        <f t="shared" si="1"/>
        <v>6923.0769230769229</v>
      </c>
      <c r="H21">
        <v>900</v>
      </c>
      <c r="I21">
        <v>9.8000000000000004E-2</v>
      </c>
      <c r="J21">
        <v>7.6999999999999999E-2</v>
      </c>
      <c r="K21">
        <f t="shared" si="2"/>
        <v>7.6999999999999991E-6</v>
      </c>
      <c r="L21">
        <f t="shared" si="3"/>
        <v>6363.6363636363649</v>
      </c>
      <c r="O21">
        <v>2000</v>
      </c>
      <c r="P21">
        <v>0.57299999999999995</v>
      </c>
      <c r="Q21">
        <v>0.56699999999999995</v>
      </c>
      <c r="R21">
        <f t="shared" si="4"/>
        <v>5.6699999999999991E-6</v>
      </c>
      <c r="S21">
        <f t="shared" si="5"/>
        <v>50529.100529100535</v>
      </c>
    </row>
    <row r="22" spans="1:19" x14ac:dyDescent="0.25">
      <c r="A22">
        <v>70</v>
      </c>
      <c r="B22">
        <v>0.16200000000000001</v>
      </c>
      <c r="C22">
        <v>0.113</v>
      </c>
      <c r="D22">
        <f t="shared" si="0"/>
        <v>1.13E-5</v>
      </c>
      <c r="E22">
        <f t="shared" si="1"/>
        <v>7168.141592920354</v>
      </c>
      <c r="H22">
        <v>1000</v>
      </c>
      <c r="I22">
        <v>9.8000000000000004E-2</v>
      </c>
      <c r="J22">
        <v>0.08</v>
      </c>
      <c r="K22">
        <f t="shared" si="2"/>
        <v>7.9999999999999996E-6</v>
      </c>
      <c r="L22">
        <f t="shared" si="3"/>
        <v>6125.0000000000009</v>
      </c>
      <c r="O22">
        <v>2.5</v>
      </c>
      <c r="P22">
        <v>0.56499999999999995</v>
      </c>
      <c r="Q22">
        <v>0.56000000000000005</v>
      </c>
      <c r="R22">
        <f t="shared" si="4"/>
        <v>5.6000000000000006E-6</v>
      </c>
      <c r="S22">
        <f t="shared" si="5"/>
        <v>50446.428571428558</v>
      </c>
    </row>
    <row r="23" spans="1:19" x14ac:dyDescent="0.25">
      <c r="A23">
        <v>75</v>
      </c>
      <c r="B23">
        <v>0.16200000000000001</v>
      </c>
      <c r="C23">
        <v>0.11</v>
      </c>
      <c r="D23">
        <f t="shared" si="0"/>
        <v>1.1E-5</v>
      </c>
      <c r="E23">
        <f t="shared" si="1"/>
        <v>7363.636363636364</v>
      </c>
      <c r="H23">
        <v>1500</v>
      </c>
      <c r="I23">
        <v>9.8000000000000004E-2</v>
      </c>
      <c r="J23">
        <v>8.7999999999999995E-2</v>
      </c>
      <c r="K23">
        <f t="shared" si="2"/>
        <v>8.7999999999999988E-6</v>
      </c>
      <c r="L23">
        <f t="shared" si="3"/>
        <v>5568.1818181818189</v>
      </c>
      <c r="R23">
        <f t="shared" si="4"/>
        <v>0</v>
      </c>
      <c r="S23" t="e">
        <f t="shared" si="5"/>
        <v>#DIV/0!</v>
      </c>
    </row>
    <row r="24" spans="1:19" x14ac:dyDescent="0.25">
      <c r="A24">
        <v>80</v>
      </c>
      <c r="B24">
        <v>0.16200000000000001</v>
      </c>
      <c r="C24">
        <v>0.107</v>
      </c>
      <c r="D24">
        <f t="shared" si="0"/>
        <v>1.0699999999999999E-5</v>
      </c>
      <c r="E24">
        <f t="shared" si="1"/>
        <v>7570.0934579439263</v>
      </c>
      <c r="H24">
        <v>2000</v>
      </c>
      <c r="I24">
        <v>9.7000000000000003E-2</v>
      </c>
      <c r="J24">
        <v>0.09</v>
      </c>
      <c r="K24">
        <f t="shared" si="2"/>
        <v>9.0000000000000002E-6</v>
      </c>
      <c r="L24">
        <f t="shared" si="3"/>
        <v>5388.8888888888887</v>
      </c>
      <c r="R24">
        <f t="shared" si="4"/>
        <v>0</v>
      </c>
      <c r="S24" t="e">
        <f t="shared" si="5"/>
        <v>#DIV/0!</v>
      </c>
    </row>
    <row r="25" spans="1:19" x14ac:dyDescent="0.25">
      <c r="D25">
        <f t="shared" ref="D25:D29" si="6">(B25-C25)/(2*$F$2)</f>
        <v>0</v>
      </c>
      <c r="E25" t="e">
        <f t="shared" si="1"/>
        <v>#DIV/0!</v>
      </c>
      <c r="H25">
        <v>3000</v>
      </c>
      <c r="I25">
        <v>9.6000000000000002E-2</v>
      </c>
      <c r="J25">
        <v>9.0999999999999998E-2</v>
      </c>
      <c r="K25">
        <f t="shared" si="2"/>
        <v>9.0999999999999993E-6</v>
      </c>
      <c r="L25">
        <f t="shared" si="3"/>
        <v>5274.7252747252751</v>
      </c>
      <c r="R25">
        <f t="shared" si="4"/>
        <v>0</v>
      </c>
      <c r="S25" t="e">
        <f t="shared" si="5"/>
        <v>#DIV/0!</v>
      </c>
    </row>
    <row r="26" spans="1:19" x14ac:dyDescent="0.25">
      <c r="D26">
        <f t="shared" si="6"/>
        <v>0</v>
      </c>
      <c r="E26" t="e">
        <f t="shared" si="1"/>
        <v>#DIV/0!</v>
      </c>
      <c r="H26">
        <v>4000</v>
      </c>
      <c r="I26">
        <v>9.6000000000000002E-2</v>
      </c>
      <c r="J26">
        <v>0.09</v>
      </c>
      <c r="K26">
        <f t="shared" si="2"/>
        <v>9.0000000000000002E-6</v>
      </c>
      <c r="L26">
        <f t="shared" si="3"/>
        <v>5333.333333333333</v>
      </c>
      <c r="R26">
        <f t="shared" si="4"/>
        <v>0</v>
      </c>
      <c r="S26" t="e">
        <f t="shared" si="5"/>
        <v>#DIV/0!</v>
      </c>
    </row>
    <row r="27" spans="1:19" x14ac:dyDescent="0.25">
      <c r="D27">
        <f t="shared" si="6"/>
        <v>0</v>
      </c>
      <c r="E27" t="e">
        <f t="shared" si="1"/>
        <v>#DIV/0!</v>
      </c>
      <c r="K27">
        <f t="shared" si="2"/>
        <v>0</v>
      </c>
      <c r="L27" t="e">
        <f t="shared" si="3"/>
        <v>#DIV/0!</v>
      </c>
      <c r="R27">
        <f t="shared" si="4"/>
        <v>0</v>
      </c>
      <c r="S27" t="e">
        <f t="shared" si="5"/>
        <v>#DIV/0!</v>
      </c>
    </row>
    <row r="28" spans="1:19" x14ac:dyDescent="0.25">
      <c r="D28">
        <f t="shared" si="6"/>
        <v>0</v>
      </c>
      <c r="E28" t="e">
        <f t="shared" si="1"/>
        <v>#DIV/0!</v>
      </c>
      <c r="K28">
        <f t="shared" si="2"/>
        <v>0</v>
      </c>
      <c r="L28" t="e">
        <f t="shared" si="3"/>
        <v>#DIV/0!</v>
      </c>
      <c r="R28">
        <f t="shared" si="4"/>
        <v>0</v>
      </c>
      <c r="S28" t="e">
        <f t="shared" si="5"/>
        <v>#DIV/0!</v>
      </c>
    </row>
    <row r="29" spans="1:19" x14ac:dyDescent="0.25">
      <c r="D29">
        <f t="shared" si="6"/>
        <v>0</v>
      </c>
      <c r="E29" t="e">
        <f t="shared" si="1"/>
        <v>#DIV/0!</v>
      </c>
      <c r="K29">
        <f t="shared" si="2"/>
        <v>0</v>
      </c>
      <c r="L29" t="e">
        <f t="shared" si="3"/>
        <v>#DIV/0!</v>
      </c>
      <c r="R29">
        <f t="shared" si="4"/>
        <v>0</v>
      </c>
      <c r="S29" t="e">
        <f t="shared" si="5"/>
        <v>#DIV/0!</v>
      </c>
    </row>
    <row r="30" spans="1:19" x14ac:dyDescent="0.25">
      <c r="K30">
        <f t="shared" si="2"/>
        <v>0</v>
      </c>
      <c r="L30" t="e">
        <f t="shared" si="3"/>
        <v>#DIV/0!</v>
      </c>
      <c r="R30">
        <f t="shared" si="4"/>
        <v>0</v>
      </c>
      <c r="S30" t="e">
        <f t="shared" si="5"/>
        <v>#DIV/0!</v>
      </c>
    </row>
    <row r="31" spans="1:19" x14ac:dyDescent="0.25">
      <c r="K31">
        <f t="shared" si="2"/>
        <v>0</v>
      </c>
      <c r="L31" t="e">
        <f t="shared" si="3"/>
        <v>#DIV/0!</v>
      </c>
      <c r="R31">
        <f t="shared" si="4"/>
        <v>0</v>
      </c>
      <c r="S31" t="e">
        <f t="shared" si="5"/>
        <v>#DIV/0!</v>
      </c>
    </row>
    <row r="32" spans="1:19" x14ac:dyDescent="0.25">
      <c r="R32">
        <f t="shared" si="4"/>
        <v>0</v>
      </c>
      <c r="S32" t="e">
        <f t="shared" si="5"/>
        <v>#DIV/0!</v>
      </c>
    </row>
    <row r="33" spans="18:19" x14ac:dyDescent="0.25">
      <c r="R33">
        <f t="shared" si="4"/>
        <v>0</v>
      </c>
      <c r="S33" t="e">
        <f t="shared" si="5"/>
        <v>#DIV/0!</v>
      </c>
    </row>
    <row r="34" spans="18:19" x14ac:dyDescent="0.25">
      <c r="R34">
        <f t="shared" si="4"/>
        <v>0</v>
      </c>
      <c r="S34" t="e">
        <f t="shared" si="5"/>
        <v>#DIV/0!</v>
      </c>
    </row>
    <row r="35" spans="18:19" x14ac:dyDescent="0.25">
      <c r="R35">
        <f t="shared" si="4"/>
        <v>0</v>
      </c>
      <c r="S35" t="e">
        <f t="shared" si="5"/>
        <v>#DIV/0!</v>
      </c>
    </row>
    <row r="36" spans="18:19" x14ac:dyDescent="0.25">
      <c r="R36">
        <f t="shared" si="4"/>
        <v>0</v>
      </c>
      <c r="S36" t="e">
        <f t="shared" si="5"/>
        <v>#DIV/0!</v>
      </c>
    </row>
    <row r="37" spans="18:19" x14ac:dyDescent="0.25">
      <c r="R37">
        <f t="shared" si="4"/>
        <v>0</v>
      </c>
      <c r="S37" t="e">
        <f t="shared" si="5"/>
        <v>#DIV/0!</v>
      </c>
    </row>
    <row r="38" spans="18:19" x14ac:dyDescent="0.25">
      <c r="R38">
        <f t="shared" si="4"/>
        <v>0</v>
      </c>
      <c r="S38" t="e">
        <f t="shared" si="5"/>
        <v>#DIV/0!</v>
      </c>
    </row>
    <row r="39" spans="18:19" x14ac:dyDescent="0.25">
      <c r="R39">
        <f t="shared" si="4"/>
        <v>0</v>
      </c>
      <c r="S39" t="e">
        <f t="shared" si="5"/>
        <v>#DIV/0!</v>
      </c>
    </row>
    <row r="40" spans="18:19" x14ac:dyDescent="0.25">
      <c r="R40">
        <f t="shared" si="4"/>
        <v>0</v>
      </c>
      <c r="S40" t="e">
        <f t="shared" si="5"/>
        <v>#DIV/0!</v>
      </c>
    </row>
    <row r="41" spans="18:19" x14ac:dyDescent="0.25">
      <c r="R41">
        <f t="shared" si="4"/>
        <v>0</v>
      </c>
      <c r="S41" t="e">
        <f t="shared" si="5"/>
        <v>#DIV/0!</v>
      </c>
    </row>
    <row r="42" spans="18:19" x14ac:dyDescent="0.25">
      <c r="R42">
        <f t="shared" si="4"/>
        <v>0</v>
      </c>
      <c r="S42" t="e">
        <f t="shared" si="5"/>
        <v>#DIV/0!</v>
      </c>
    </row>
    <row r="43" spans="18:19" x14ac:dyDescent="0.25">
      <c r="R43">
        <f t="shared" si="4"/>
        <v>0</v>
      </c>
      <c r="S43" t="e">
        <f t="shared" si="5"/>
        <v>#DIV/0!</v>
      </c>
    </row>
    <row r="44" spans="18:19" x14ac:dyDescent="0.25">
      <c r="R44">
        <f t="shared" si="4"/>
        <v>0</v>
      </c>
      <c r="S44" t="e">
        <f t="shared" si="5"/>
        <v>#DIV/0!</v>
      </c>
    </row>
    <row r="45" spans="18:19" x14ac:dyDescent="0.25">
      <c r="R45">
        <f t="shared" si="4"/>
        <v>0</v>
      </c>
      <c r="S45" t="e">
        <f t="shared" si="5"/>
        <v>#DIV/0!</v>
      </c>
    </row>
    <row r="46" spans="18:19" x14ac:dyDescent="0.25">
      <c r="R46">
        <f t="shared" si="4"/>
        <v>0</v>
      </c>
      <c r="S46" t="e">
        <f t="shared" si="5"/>
        <v>#DIV/0!</v>
      </c>
    </row>
    <row r="47" spans="18:19" x14ac:dyDescent="0.25">
      <c r="R47">
        <f t="shared" si="4"/>
        <v>0</v>
      </c>
      <c r="S47" t="e">
        <f t="shared" si="5"/>
        <v>#DIV/0!</v>
      </c>
    </row>
    <row r="48" spans="18:19" x14ac:dyDescent="0.25">
      <c r="R48">
        <f t="shared" si="4"/>
        <v>0</v>
      </c>
      <c r="S48" t="e">
        <f t="shared" si="5"/>
        <v>#DIV/0!</v>
      </c>
    </row>
    <row r="49" spans="18:19" x14ac:dyDescent="0.25">
      <c r="R49">
        <f t="shared" si="4"/>
        <v>0</v>
      </c>
      <c r="S49" t="e">
        <f t="shared" si="5"/>
        <v>#DIV/0!</v>
      </c>
    </row>
    <row r="50" spans="18:19" x14ac:dyDescent="0.25">
      <c r="R50">
        <f t="shared" si="4"/>
        <v>0</v>
      </c>
      <c r="S50" t="e">
        <f t="shared" si="5"/>
        <v>#DIV/0!</v>
      </c>
    </row>
    <row r="51" spans="18:19" x14ac:dyDescent="0.25">
      <c r="R51">
        <f t="shared" si="4"/>
        <v>0</v>
      </c>
      <c r="S51" t="e">
        <f t="shared" si="5"/>
        <v>#DIV/0!</v>
      </c>
    </row>
    <row r="52" spans="18:19" x14ac:dyDescent="0.25">
      <c r="R52">
        <f t="shared" si="4"/>
        <v>0</v>
      </c>
      <c r="S52" t="e">
        <f t="shared" si="5"/>
        <v>#DIV/0!</v>
      </c>
    </row>
    <row r="53" spans="18:19" x14ac:dyDescent="0.25">
      <c r="R53">
        <f t="shared" si="4"/>
        <v>0</v>
      </c>
      <c r="S53" t="e">
        <f t="shared" si="5"/>
        <v>#DIV/0!</v>
      </c>
    </row>
    <row r="54" spans="18:19" x14ac:dyDescent="0.25">
      <c r="R54">
        <f t="shared" si="4"/>
        <v>0</v>
      </c>
      <c r="S54" t="e">
        <f t="shared" si="5"/>
        <v>#DIV/0!</v>
      </c>
    </row>
    <row r="55" spans="18:19" x14ac:dyDescent="0.25">
      <c r="R55">
        <f t="shared" si="4"/>
        <v>0</v>
      </c>
      <c r="S55" t="e">
        <f t="shared" si="5"/>
        <v>#DIV/0!</v>
      </c>
    </row>
    <row r="56" spans="18:19" x14ac:dyDescent="0.25">
      <c r="R56">
        <f t="shared" si="4"/>
        <v>0</v>
      </c>
      <c r="S56" t="e">
        <f t="shared" si="5"/>
        <v>#DIV/0!</v>
      </c>
    </row>
    <row r="57" spans="18:19" x14ac:dyDescent="0.25">
      <c r="R57">
        <f t="shared" si="4"/>
        <v>0</v>
      </c>
      <c r="S57" t="e">
        <f t="shared" si="5"/>
        <v>#DIV/0!</v>
      </c>
    </row>
    <row r="58" spans="18:19" x14ac:dyDescent="0.25">
      <c r="R58">
        <f t="shared" si="4"/>
        <v>0</v>
      </c>
      <c r="S58" t="e">
        <f t="shared" si="5"/>
        <v>#DIV/0!</v>
      </c>
    </row>
    <row r="59" spans="18:19" x14ac:dyDescent="0.25">
      <c r="R59">
        <f t="shared" si="4"/>
        <v>0</v>
      </c>
      <c r="S59" t="e">
        <f t="shared" si="5"/>
        <v>#DIV/0!</v>
      </c>
    </row>
    <row r="60" spans="18:19" x14ac:dyDescent="0.25">
      <c r="R60">
        <f t="shared" si="4"/>
        <v>0</v>
      </c>
      <c r="S60" t="e">
        <f t="shared" si="5"/>
        <v>#DIV/0!</v>
      </c>
    </row>
    <row r="61" spans="18:19" x14ac:dyDescent="0.25">
      <c r="R61">
        <f t="shared" si="4"/>
        <v>0</v>
      </c>
      <c r="S61" t="e">
        <f t="shared" si="5"/>
        <v>#DIV/0!</v>
      </c>
    </row>
    <row r="62" spans="18:19" x14ac:dyDescent="0.25">
      <c r="R62">
        <f t="shared" si="4"/>
        <v>0</v>
      </c>
      <c r="S62" t="e">
        <f t="shared" si="5"/>
        <v>#DIV/0!</v>
      </c>
    </row>
    <row r="63" spans="18:19" x14ac:dyDescent="0.25">
      <c r="R63">
        <f t="shared" si="4"/>
        <v>0</v>
      </c>
      <c r="S63" t="e">
        <f t="shared" si="5"/>
        <v>#DIV/0!</v>
      </c>
    </row>
    <row r="64" spans="18:19" x14ac:dyDescent="0.25">
      <c r="R64">
        <f t="shared" si="4"/>
        <v>0</v>
      </c>
      <c r="S64" t="e">
        <f t="shared" si="5"/>
        <v>#DIV/0!</v>
      </c>
    </row>
    <row r="65" spans="18:19" x14ac:dyDescent="0.25">
      <c r="R65">
        <f t="shared" si="4"/>
        <v>0</v>
      </c>
      <c r="S65" t="e">
        <f t="shared" si="5"/>
        <v>#DIV/0!</v>
      </c>
    </row>
    <row r="66" spans="18:19" x14ac:dyDescent="0.25">
      <c r="R66">
        <f t="shared" si="4"/>
        <v>0</v>
      </c>
      <c r="S66" t="e">
        <f t="shared" si="5"/>
        <v>#DIV/0!</v>
      </c>
    </row>
    <row r="67" spans="18:19" x14ac:dyDescent="0.25">
      <c r="R67">
        <f t="shared" ref="R67:R130" si="7">Q67/($U$2*2)</f>
        <v>0</v>
      </c>
      <c r="S67" t="e">
        <f t="shared" ref="S67:S125" si="8">P67/(2*R67)</f>
        <v>#DIV/0!</v>
      </c>
    </row>
    <row r="68" spans="18:19" x14ac:dyDescent="0.25">
      <c r="R68">
        <f t="shared" si="7"/>
        <v>0</v>
      </c>
      <c r="S68" t="e">
        <f t="shared" si="8"/>
        <v>#DIV/0!</v>
      </c>
    </row>
    <row r="69" spans="18:19" x14ac:dyDescent="0.25">
      <c r="R69">
        <f t="shared" si="7"/>
        <v>0</v>
      </c>
      <c r="S69" t="e">
        <f t="shared" si="8"/>
        <v>#DIV/0!</v>
      </c>
    </row>
    <row r="70" spans="18:19" x14ac:dyDescent="0.25">
      <c r="R70">
        <f t="shared" si="7"/>
        <v>0</v>
      </c>
      <c r="S70" t="e">
        <f t="shared" si="8"/>
        <v>#DIV/0!</v>
      </c>
    </row>
    <row r="71" spans="18:19" x14ac:dyDescent="0.25">
      <c r="R71">
        <f t="shared" si="7"/>
        <v>0</v>
      </c>
      <c r="S71" t="e">
        <f t="shared" si="8"/>
        <v>#DIV/0!</v>
      </c>
    </row>
    <row r="72" spans="18:19" x14ac:dyDescent="0.25">
      <c r="R72">
        <f t="shared" si="7"/>
        <v>0</v>
      </c>
      <c r="S72" t="e">
        <f t="shared" si="8"/>
        <v>#DIV/0!</v>
      </c>
    </row>
    <row r="73" spans="18:19" x14ac:dyDescent="0.25">
      <c r="R73">
        <f t="shared" si="7"/>
        <v>0</v>
      </c>
      <c r="S73" t="e">
        <f t="shared" si="8"/>
        <v>#DIV/0!</v>
      </c>
    </row>
    <row r="74" spans="18:19" x14ac:dyDescent="0.25">
      <c r="R74">
        <f t="shared" si="7"/>
        <v>0</v>
      </c>
      <c r="S74" t="e">
        <f t="shared" si="8"/>
        <v>#DIV/0!</v>
      </c>
    </row>
    <row r="75" spans="18:19" x14ac:dyDescent="0.25">
      <c r="R75">
        <f t="shared" si="7"/>
        <v>0</v>
      </c>
      <c r="S75" t="e">
        <f t="shared" si="8"/>
        <v>#DIV/0!</v>
      </c>
    </row>
    <row r="76" spans="18:19" x14ac:dyDescent="0.25">
      <c r="R76">
        <f t="shared" si="7"/>
        <v>0</v>
      </c>
      <c r="S76" t="e">
        <f t="shared" si="8"/>
        <v>#DIV/0!</v>
      </c>
    </row>
    <row r="77" spans="18:19" x14ac:dyDescent="0.25">
      <c r="R77">
        <f t="shared" si="7"/>
        <v>0</v>
      </c>
      <c r="S77" t="e">
        <f t="shared" si="8"/>
        <v>#DIV/0!</v>
      </c>
    </row>
    <row r="78" spans="18:19" x14ac:dyDescent="0.25">
      <c r="R78">
        <f t="shared" si="7"/>
        <v>0</v>
      </c>
      <c r="S78" t="e">
        <f t="shared" si="8"/>
        <v>#DIV/0!</v>
      </c>
    </row>
    <row r="79" spans="18:19" x14ac:dyDescent="0.25">
      <c r="R79">
        <f t="shared" si="7"/>
        <v>0</v>
      </c>
      <c r="S79" t="e">
        <f t="shared" si="8"/>
        <v>#DIV/0!</v>
      </c>
    </row>
    <row r="80" spans="18:19" x14ac:dyDescent="0.25">
      <c r="R80">
        <f t="shared" si="7"/>
        <v>0</v>
      </c>
      <c r="S80" t="e">
        <f t="shared" si="8"/>
        <v>#DIV/0!</v>
      </c>
    </row>
    <row r="81" spans="18:19" x14ac:dyDescent="0.25">
      <c r="R81">
        <f t="shared" si="7"/>
        <v>0</v>
      </c>
      <c r="S81" t="e">
        <f t="shared" si="8"/>
        <v>#DIV/0!</v>
      </c>
    </row>
    <row r="82" spans="18:19" x14ac:dyDescent="0.25">
      <c r="R82">
        <f t="shared" si="7"/>
        <v>0</v>
      </c>
      <c r="S82" t="e">
        <f t="shared" si="8"/>
        <v>#DIV/0!</v>
      </c>
    </row>
    <row r="83" spans="18:19" x14ac:dyDescent="0.25">
      <c r="R83">
        <f t="shared" si="7"/>
        <v>0</v>
      </c>
      <c r="S83" t="e">
        <f t="shared" si="8"/>
        <v>#DIV/0!</v>
      </c>
    </row>
    <row r="84" spans="18:19" x14ac:dyDescent="0.25">
      <c r="R84">
        <f t="shared" si="7"/>
        <v>0</v>
      </c>
      <c r="S84" t="e">
        <f t="shared" si="8"/>
        <v>#DIV/0!</v>
      </c>
    </row>
    <row r="85" spans="18:19" x14ac:dyDescent="0.25">
      <c r="R85">
        <f t="shared" si="7"/>
        <v>0</v>
      </c>
      <c r="S85" t="e">
        <f t="shared" si="8"/>
        <v>#DIV/0!</v>
      </c>
    </row>
    <row r="86" spans="18:19" x14ac:dyDescent="0.25">
      <c r="R86">
        <f t="shared" si="7"/>
        <v>0</v>
      </c>
      <c r="S86" t="e">
        <f t="shared" si="8"/>
        <v>#DIV/0!</v>
      </c>
    </row>
    <row r="87" spans="18:19" x14ac:dyDescent="0.25">
      <c r="R87">
        <f t="shared" si="7"/>
        <v>0</v>
      </c>
      <c r="S87" t="e">
        <f t="shared" si="8"/>
        <v>#DIV/0!</v>
      </c>
    </row>
    <row r="88" spans="18:19" x14ac:dyDescent="0.25">
      <c r="R88">
        <f t="shared" si="7"/>
        <v>0</v>
      </c>
      <c r="S88" t="e">
        <f t="shared" si="8"/>
        <v>#DIV/0!</v>
      </c>
    </row>
    <row r="89" spans="18:19" x14ac:dyDescent="0.25">
      <c r="R89">
        <f t="shared" si="7"/>
        <v>0</v>
      </c>
      <c r="S89" t="e">
        <f t="shared" si="8"/>
        <v>#DIV/0!</v>
      </c>
    </row>
    <row r="90" spans="18:19" x14ac:dyDescent="0.25">
      <c r="R90">
        <f t="shared" si="7"/>
        <v>0</v>
      </c>
      <c r="S90" t="e">
        <f t="shared" si="8"/>
        <v>#DIV/0!</v>
      </c>
    </row>
    <row r="91" spans="18:19" x14ac:dyDescent="0.25">
      <c r="R91">
        <f t="shared" si="7"/>
        <v>0</v>
      </c>
      <c r="S91" t="e">
        <f t="shared" si="8"/>
        <v>#DIV/0!</v>
      </c>
    </row>
    <row r="92" spans="18:19" x14ac:dyDescent="0.25">
      <c r="R92">
        <f t="shared" si="7"/>
        <v>0</v>
      </c>
      <c r="S92" t="e">
        <f t="shared" si="8"/>
        <v>#DIV/0!</v>
      </c>
    </row>
    <row r="93" spans="18:19" x14ac:dyDescent="0.25">
      <c r="R93">
        <f t="shared" si="7"/>
        <v>0</v>
      </c>
      <c r="S93" t="e">
        <f t="shared" si="8"/>
        <v>#DIV/0!</v>
      </c>
    </row>
    <row r="94" spans="18:19" x14ac:dyDescent="0.25">
      <c r="R94">
        <f t="shared" si="7"/>
        <v>0</v>
      </c>
      <c r="S94" t="e">
        <f t="shared" si="8"/>
        <v>#DIV/0!</v>
      </c>
    </row>
    <row r="95" spans="18:19" x14ac:dyDescent="0.25">
      <c r="R95">
        <f t="shared" si="7"/>
        <v>0</v>
      </c>
      <c r="S95" t="e">
        <f t="shared" si="8"/>
        <v>#DIV/0!</v>
      </c>
    </row>
    <row r="96" spans="18:19" x14ac:dyDescent="0.25">
      <c r="R96">
        <f t="shared" si="7"/>
        <v>0</v>
      </c>
      <c r="S96" t="e">
        <f t="shared" si="8"/>
        <v>#DIV/0!</v>
      </c>
    </row>
    <row r="97" spans="18:19" x14ac:dyDescent="0.25">
      <c r="R97">
        <f t="shared" si="7"/>
        <v>0</v>
      </c>
      <c r="S97" t="e">
        <f t="shared" si="8"/>
        <v>#DIV/0!</v>
      </c>
    </row>
    <row r="98" spans="18:19" x14ac:dyDescent="0.25">
      <c r="R98">
        <f t="shared" si="7"/>
        <v>0</v>
      </c>
      <c r="S98" t="e">
        <f t="shared" si="8"/>
        <v>#DIV/0!</v>
      </c>
    </row>
    <row r="99" spans="18:19" x14ac:dyDescent="0.25">
      <c r="R99">
        <f t="shared" si="7"/>
        <v>0</v>
      </c>
      <c r="S99" t="e">
        <f t="shared" si="8"/>
        <v>#DIV/0!</v>
      </c>
    </row>
    <row r="100" spans="18:19" x14ac:dyDescent="0.25">
      <c r="R100">
        <f t="shared" si="7"/>
        <v>0</v>
      </c>
      <c r="S100" t="e">
        <f t="shared" si="8"/>
        <v>#DIV/0!</v>
      </c>
    </row>
    <row r="101" spans="18:19" x14ac:dyDescent="0.25">
      <c r="R101">
        <f t="shared" si="7"/>
        <v>0</v>
      </c>
      <c r="S101" t="e">
        <f t="shared" si="8"/>
        <v>#DIV/0!</v>
      </c>
    </row>
    <row r="102" spans="18:19" x14ac:dyDescent="0.25">
      <c r="R102">
        <f t="shared" si="7"/>
        <v>0</v>
      </c>
      <c r="S102" t="e">
        <f t="shared" si="8"/>
        <v>#DIV/0!</v>
      </c>
    </row>
    <row r="103" spans="18:19" x14ac:dyDescent="0.25">
      <c r="R103">
        <f t="shared" si="7"/>
        <v>0</v>
      </c>
      <c r="S103" t="e">
        <f t="shared" si="8"/>
        <v>#DIV/0!</v>
      </c>
    </row>
    <row r="104" spans="18:19" x14ac:dyDescent="0.25">
      <c r="R104">
        <f t="shared" si="7"/>
        <v>0</v>
      </c>
      <c r="S104" t="e">
        <f t="shared" si="8"/>
        <v>#DIV/0!</v>
      </c>
    </row>
    <row r="105" spans="18:19" x14ac:dyDescent="0.25">
      <c r="R105">
        <f t="shared" si="7"/>
        <v>0</v>
      </c>
      <c r="S105" t="e">
        <f t="shared" si="8"/>
        <v>#DIV/0!</v>
      </c>
    </row>
    <row r="106" spans="18:19" x14ac:dyDescent="0.25">
      <c r="R106">
        <f t="shared" si="7"/>
        <v>0</v>
      </c>
      <c r="S106" t="e">
        <f t="shared" si="8"/>
        <v>#DIV/0!</v>
      </c>
    </row>
    <row r="107" spans="18:19" x14ac:dyDescent="0.25">
      <c r="R107">
        <f t="shared" si="7"/>
        <v>0</v>
      </c>
      <c r="S107" t="e">
        <f t="shared" si="8"/>
        <v>#DIV/0!</v>
      </c>
    </row>
    <row r="108" spans="18:19" x14ac:dyDescent="0.25">
      <c r="R108">
        <f t="shared" si="7"/>
        <v>0</v>
      </c>
      <c r="S108" t="e">
        <f t="shared" si="8"/>
        <v>#DIV/0!</v>
      </c>
    </row>
    <row r="109" spans="18:19" x14ac:dyDescent="0.25">
      <c r="R109">
        <f t="shared" si="7"/>
        <v>0</v>
      </c>
      <c r="S109" t="e">
        <f t="shared" si="8"/>
        <v>#DIV/0!</v>
      </c>
    </row>
    <row r="110" spans="18:19" x14ac:dyDescent="0.25">
      <c r="R110">
        <f t="shared" si="7"/>
        <v>0</v>
      </c>
      <c r="S110" t="e">
        <f t="shared" si="8"/>
        <v>#DIV/0!</v>
      </c>
    </row>
    <row r="111" spans="18:19" x14ac:dyDescent="0.25">
      <c r="R111">
        <f t="shared" si="7"/>
        <v>0</v>
      </c>
      <c r="S111" t="e">
        <f t="shared" si="8"/>
        <v>#DIV/0!</v>
      </c>
    </row>
    <row r="112" spans="18:19" x14ac:dyDescent="0.25">
      <c r="R112">
        <f t="shared" si="7"/>
        <v>0</v>
      </c>
      <c r="S112" t="e">
        <f t="shared" si="8"/>
        <v>#DIV/0!</v>
      </c>
    </row>
    <row r="113" spans="18:19" x14ac:dyDescent="0.25">
      <c r="R113">
        <f t="shared" si="7"/>
        <v>0</v>
      </c>
      <c r="S113" t="e">
        <f t="shared" si="8"/>
        <v>#DIV/0!</v>
      </c>
    </row>
    <row r="114" spans="18:19" x14ac:dyDescent="0.25">
      <c r="R114">
        <f t="shared" si="7"/>
        <v>0</v>
      </c>
      <c r="S114" t="e">
        <f t="shared" si="8"/>
        <v>#DIV/0!</v>
      </c>
    </row>
    <row r="115" spans="18:19" x14ac:dyDescent="0.25">
      <c r="R115">
        <f t="shared" si="7"/>
        <v>0</v>
      </c>
      <c r="S115" t="e">
        <f t="shared" si="8"/>
        <v>#DIV/0!</v>
      </c>
    </row>
    <row r="116" spans="18:19" x14ac:dyDescent="0.25">
      <c r="R116">
        <f t="shared" si="7"/>
        <v>0</v>
      </c>
      <c r="S116" t="e">
        <f t="shared" si="8"/>
        <v>#DIV/0!</v>
      </c>
    </row>
    <row r="117" spans="18:19" x14ac:dyDescent="0.25">
      <c r="R117">
        <f t="shared" si="7"/>
        <v>0</v>
      </c>
      <c r="S117" t="e">
        <f t="shared" si="8"/>
        <v>#DIV/0!</v>
      </c>
    </row>
    <row r="118" spans="18:19" x14ac:dyDescent="0.25">
      <c r="R118">
        <f t="shared" si="7"/>
        <v>0</v>
      </c>
      <c r="S118" t="e">
        <f t="shared" si="8"/>
        <v>#DIV/0!</v>
      </c>
    </row>
    <row r="119" spans="18:19" x14ac:dyDescent="0.25">
      <c r="R119">
        <f t="shared" si="7"/>
        <v>0</v>
      </c>
      <c r="S119" t="e">
        <f t="shared" si="8"/>
        <v>#DIV/0!</v>
      </c>
    </row>
    <row r="120" spans="18:19" x14ac:dyDescent="0.25">
      <c r="R120">
        <f t="shared" si="7"/>
        <v>0</v>
      </c>
      <c r="S120" t="e">
        <f t="shared" si="8"/>
        <v>#DIV/0!</v>
      </c>
    </row>
    <row r="121" spans="18:19" x14ac:dyDescent="0.25">
      <c r="R121">
        <f t="shared" si="7"/>
        <v>0</v>
      </c>
      <c r="S121" t="e">
        <f t="shared" si="8"/>
        <v>#DIV/0!</v>
      </c>
    </row>
    <row r="122" spans="18:19" x14ac:dyDescent="0.25">
      <c r="R122">
        <f t="shared" si="7"/>
        <v>0</v>
      </c>
      <c r="S122" t="e">
        <f t="shared" si="8"/>
        <v>#DIV/0!</v>
      </c>
    </row>
    <row r="123" spans="18:19" x14ac:dyDescent="0.25">
      <c r="R123">
        <f t="shared" si="7"/>
        <v>0</v>
      </c>
      <c r="S123" t="e">
        <f t="shared" si="8"/>
        <v>#DIV/0!</v>
      </c>
    </row>
    <row r="124" spans="18:19" x14ac:dyDescent="0.25">
      <c r="R124">
        <f t="shared" si="7"/>
        <v>0</v>
      </c>
      <c r="S124" t="e">
        <f t="shared" si="8"/>
        <v>#DIV/0!</v>
      </c>
    </row>
    <row r="125" spans="18:19" x14ac:dyDescent="0.25">
      <c r="R125">
        <f t="shared" si="7"/>
        <v>0</v>
      </c>
      <c r="S125" t="e">
        <f t="shared" si="8"/>
        <v>#DIV/0!</v>
      </c>
    </row>
    <row r="126" spans="18:19" x14ac:dyDescent="0.25">
      <c r="R126">
        <f t="shared" si="7"/>
        <v>0</v>
      </c>
    </row>
    <row r="127" spans="18:19" x14ac:dyDescent="0.25">
      <c r="R127">
        <f t="shared" si="7"/>
        <v>0</v>
      </c>
    </row>
    <row r="128" spans="18:19" x14ac:dyDescent="0.25">
      <c r="R128">
        <f t="shared" si="7"/>
        <v>0</v>
      </c>
    </row>
    <row r="129" spans="18:18" x14ac:dyDescent="0.25">
      <c r="R129">
        <f t="shared" si="7"/>
        <v>0</v>
      </c>
    </row>
    <row r="130" spans="18:18" x14ac:dyDescent="0.25">
      <c r="R130">
        <f t="shared" si="7"/>
        <v>0</v>
      </c>
    </row>
    <row r="131" spans="18:18" x14ac:dyDescent="0.25">
      <c r="R131">
        <f t="shared" ref="R131:R137" si="9">Q131/($U$2*2)</f>
        <v>0</v>
      </c>
    </row>
    <row r="132" spans="18:18" x14ac:dyDescent="0.25">
      <c r="R132">
        <f t="shared" si="9"/>
        <v>0</v>
      </c>
    </row>
    <row r="133" spans="18:18" x14ac:dyDescent="0.25">
      <c r="R133">
        <f t="shared" si="9"/>
        <v>0</v>
      </c>
    </row>
    <row r="134" spans="18:18" x14ac:dyDescent="0.25">
      <c r="R134">
        <f t="shared" si="9"/>
        <v>0</v>
      </c>
    </row>
    <row r="135" spans="18:18" x14ac:dyDescent="0.25">
      <c r="R135">
        <f t="shared" si="9"/>
        <v>0</v>
      </c>
    </row>
    <row r="136" spans="18:18" x14ac:dyDescent="0.25">
      <c r="R136">
        <f t="shared" si="9"/>
        <v>0</v>
      </c>
    </row>
    <row r="137" spans="18:18" x14ac:dyDescent="0.25">
      <c r="R137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2018-08-23T16:48:56Z</dcterms:created>
  <dcterms:modified xsi:type="dcterms:W3CDTF">2018-08-23T23:57:26Z</dcterms:modified>
</cp:coreProperties>
</file>