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hi\Google Drive\Materias\Teoría de circuitos\TPs\TC_TP3\"/>
    </mc:Choice>
  </mc:AlternateContent>
  <bookViews>
    <workbookView xWindow="0" yWindow="0" windowWidth="20490" windowHeight="69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O4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</calcChain>
</file>

<file path=xl/sharedStrings.xml><?xml version="1.0" encoding="utf-8"?>
<sst xmlns="http://schemas.openxmlformats.org/spreadsheetml/2006/main" count="5" uniqueCount="5">
  <si>
    <t>f</t>
  </si>
  <si>
    <t>Vin</t>
  </si>
  <si>
    <t>Vout</t>
  </si>
  <si>
    <t>fase</t>
  </si>
  <si>
    <t>modH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</si>
</sst>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modulo</a:t>
            </a:r>
          </a:p>
        </c:rich>
      </c:tx>
      <c:layout>
        <c:manualLayout>
          <c:xMode val="edge"/>
          <c:yMode val="edge"/>
          <c:x val="0.4094930008748907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Sheet1!$A$2:$A$34</c:f>
              <c:numCache>
                <c:formatCode>General</c:formatCode>
                <c:ptCount val="33"/>
                <c:pt idx="0">
                  <c:v>20</c:v>
                </c:pt>
                <c:pt idx="1">
                  <c:v>50</c:v>
                </c:pt>
                <c:pt idx="2">
                  <c:v>30</c:v>
                </c:pt>
                <c:pt idx="3">
                  <c:v>40</c:v>
                </c:pt>
                <c:pt idx="4">
                  <c:v>35</c:v>
                </c:pt>
                <c:pt idx="5">
                  <c:v>45</c:v>
                </c:pt>
                <c:pt idx="6">
                  <c:v>60</c:v>
                </c:pt>
                <c:pt idx="7">
                  <c:v>37</c:v>
                </c:pt>
                <c:pt idx="8">
                  <c:v>42</c:v>
                </c:pt>
                <c:pt idx="9">
                  <c:v>70</c:v>
                </c:pt>
                <c:pt idx="10">
                  <c:v>100</c:v>
                </c:pt>
                <c:pt idx="11">
                  <c:v>200</c:v>
                </c:pt>
                <c:pt idx="12">
                  <c:v>500</c:v>
                </c:pt>
                <c:pt idx="13">
                  <c:v>1000</c:v>
                </c:pt>
                <c:pt idx="14">
                  <c:v>700</c:v>
                </c:pt>
                <c:pt idx="15">
                  <c:v>600</c:v>
                </c:pt>
                <c:pt idx="16">
                  <c:v>300</c:v>
                </c:pt>
                <c:pt idx="17">
                  <c:v>400</c:v>
                </c:pt>
                <c:pt idx="18">
                  <c:v>800</c:v>
                </c:pt>
                <c:pt idx="19">
                  <c:v>2000</c:v>
                </c:pt>
                <c:pt idx="20">
                  <c:v>1500</c:v>
                </c:pt>
                <c:pt idx="21">
                  <c:v>1700</c:v>
                </c:pt>
                <c:pt idx="22">
                  <c:v>1200</c:v>
                </c:pt>
                <c:pt idx="23">
                  <c:v>25</c:v>
                </c:pt>
              </c:numCache>
            </c:numRef>
          </c:xVal>
          <c:yVal>
            <c:numRef>
              <c:f>Sheet1!$E$2:$E$34</c:f>
              <c:numCache>
                <c:formatCode>General</c:formatCode>
                <c:ptCount val="33"/>
                <c:pt idx="0">
                  <c:v>-19.58609826683784</c:v>
                </c:pt>
                <c:pt idx="1">
                  <c:v>-35.44607185256065</c:v>
                </c:pt>
                <c:pt idx="2">
                  <c:v>-32.023160589258893</c:v>
                </c:pt>
                <c:pt idx="3">
                  <c:v>-46.239583519342268</c:v>
                </c:pt>
                <c:pt idx="4">
                  <c:v>-41.601701700917388</c:v>
                </c:pt>
                <c:pt idx="5">
                  <c:v>-38.59289888370251</c:v>
                </c:pt>
                <c:pt idx="6">
                  <c:v>-32.691179266524102</c:v>
                </c:pt>
                <c:pt idx="7">
                  <c:v>-47.842209300226273</c:v>
                </c:pt>
                <c:pt idx="8">
                  <c:v>-42.388010550961788</c:v>
                </c:pt>
                <c:pt idx="9">
                  <c:v>-31.632167320641148</c:v>
                </c:pt>
                <c:pt idx="10">
                  <c:v>-30.686571365472354</c:v>
                </c:pt>
                <c:pt idx="11">
                  <c:v>-30.946424034959954</c:v>
                </c:pt>
                <c:pt idx="12">
                  <c:v>-28.445451734246348</c:v>
                </c:pt>
                <c:pt idx="13">
                  <c:v>-42.977943831944849</c:v>
                </c:pt>
                <c:pt idx="14">
                  <c:v>-33.566136080730757</c:v>
                </c:pt>
                <c:pt idx="15">
                  <c:v>-29.85317298617921</c:v>
                </c:pt>
                <c:pt idx="16">
                  <c:v>-30.937159085134223</c:v>
                </c:pt>
                <c:pt idx="17">
                  <c:v>-29.701289258037562</c:v>
                </c:pt>
                <c:pt idx="18">
                  <c:v>-37.117131158878685</c:v>
                </c:pt>
                <c:pt idx="19">
                  <c:v>-50.457574905606748</c:v>
                </c:pt>
                <c:pt idx="20">
                  <c:v>-50.881360887005513</c:v>
                </c:pt>
                <c:pt idx="21">
                  <c:v>-51.326888781228561</c:v>
                </c:pt>
                <c:pt idx="22">
                  <c:v>-46.935749724493128</c:v>
                </c:pt>
                <c:pt idx="23">
                  <c:v>-25.150016077916092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9-464D-8552-E5100938E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005344"/>
        <c:axId val="317003704"/>
      </c:scatterChart>
      <c:valAx>
        <c:axId val="3170053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03704"/>
        <c:crosses val="autoZero"/>
        <c:crossBetween val="midCat"/>
      </c:valAx>
      <c:valAx>
        <c:axId val="31700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0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fase</a:t>
            </a:r>
          </a:p>
        </c:rich>
      </c:tx>
      <c:layout>
        <c:manualLayout>
          <c:xMode val="edge"/>
          <c:yMode val="edge"/>
          <c:x val="0.459527777777777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Sheet1!$A$2:$A$34</c:f>
              <c:numCache>
                <c:formatCode>General</c:formatCode>
                <c:ptCount val="33"/>
                <c:pt idx="0">
                  <c:v>20</c:v>
                </c:pt>
                <c:pt idx="1">
                  <c:v>50</c:v>
                </c:pt>
                <c:pt idx="2">
                  <c:v>30</c:v>
                </c:pt>
                <c:pt idx="3">
                  <c:v>40</c:v>
                </c:pt>
                <c:pt idx="4">
                  <c:v>35</c:v>
                </c:pt>
                <c:pt idx="5">
                  <c:v>45</c:v>
                </c:pt>
                <c:pt idx="6">
                  <c:v>60</c:v>
                </c:pt>
                <c:pt idx="7">
                  <c:v>37</c:v>
                </c:pt>
                <c:pt idx="8">
                  <c:v>42</c:v>
                </c:pt>
                <c:pt idx="9">
                  <c:v>70</c:v>
                </c:pt>
                <c:pt idx="10">
                  <c:v>100</c:v>
                </c:pt>
                <c:pt idx="11">
                  <c:v>200</c:v>
                </c:pt>
                <c:pt idx="12">
                  <c:v>500</c:v>
                </c:pt>
                <c:pt idx="13">
                  <c:v>1000</c:v>
                </c:pt>
                <c:pt idx="14">
                  <c:v>700</c:v>
                </c:pt>
                <c:pt idx="15">
                  <c:v>600</c:v>
                </c:pt>
                <c:pt idx="16">
                  <c:v>300</c:v>
                </c:pt>
                <c:pt idx="17">
                  <c:v>400</c:v>
                </c:pt>
                <c:pt idx="18">
                  <c:v>800</c:v>
                </c:pt>
                <c:pt idx="19">
                  <c:v>2000</c:v>
                </c:pt>
                <c:pt idx="20">
                  <c:v>1500</c:v>
                </c:pt>
                <c:pt idx="21">
                  <c:v>1700</c:v>
                </c:pt>
                <c:pt idx="22">
                  <c:v>1200</c:v>
                </c:pt>
                <c:pt idx="23">
                  <c:v>25</c:v>
                </c:pt>
              </c:numCache>
            </c:numRef>
          </c:xVal>
          <c:yVal>
            <c:numRef>
              <c:f>Sheet1!$D$2:$D$34</c:f>
              <c:numCache>
                <c:formatCode>General</c:formatCode>
                <c:ptCount val="33"/>
                <c:pt idx="0">
                  <c:v>-146</c:v>
                </c:pt>
                <c:pt idx="1">
                  <c:v>7</c:v>
                </c:pt>
                <c:pt idx="2">
                  <c:v>-169</c:v>
                </c:pt>
                <c:pt idx="3">
                  <c:v>38</c:v>
                </c:pt>
                <c:pt idx="4">
                  <c:v>173</c:v>
                </c:pt>
                <c:pt idx="5">
                  <c:v>14</c:v>
                </c:pt>
                <c:pt idx="6">
                  <c:v>-2</c:v>
                </c:pt>
                <c:pt idx="7">
                  <c:v>149</c:v>
                </c:pt>
                <c:pt idx="8">
                  <c:v>25</c:v>
                </c:pt>
                <c:pt idx="9">
                  <c:v>-8</c:v>
                </c:pt>
                <c:pt idx="10">
                  <c:v>-17</c:v>
                </c:pt>
                <c:pt idx="11">
                  <c:v>-26</c:v>
                </c:pt>
                <c:pt idx="12">
                  <c:v>-75</c:v>
                </c:pt>
                <c:pt idx="13">
                  <c:v>191</c:v>
                </c:pt>
                <c:pt idx="14">
                  <c:v>-136</c:v>
                </c:pt>
                <c:pt idx="15">
                  <c:v>-110</c:v>
                </c:pt>
                <c:pt idx="16">
                  <c:v>-35</c:v>
                </c:pt>
                <c:pt idx="17">
                  <c:v>-49</c:v>
                </c:pt>
                <c:pt idx="18">
                  <c:v>209</c:v>
                </c:pt>
                <c:pt idx="19">
                  <c:v>109</c:v>
                </c:pt>
                <c:pt idx="20">
                  <c:v>154</c:v>
                </c:pt>
                <c:pt idx="21">
                  <c:v>138</c:v>
                </c:pt>
                <c:pt idx="22">
                  <c:v>180</c:v>
                </c:pt>
                <c:pt idx="23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1-49D4-BA04-9941174E7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876480"/>
        <c:axId val="391877136"/>
      </c:scatterChart>
      <c:valAx>
        <c:axId val="3918764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77136"/>
        <c:crosses val="autoZero"/>
        <c:crossBetween val="midCat"/>
      </c:valAx>
      <c:valAx>
        <c:axId val="39187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7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0</xdr:row>
      <xdr:rowOff>57150</xdr:rowOff>
    </xdr:from>
    <xdr:to>
      <xdr:col>14</xdr:col>
      <xdr:colOff>114300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D096CA-84AB-4F65-B4F5-DF20A18EC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238125</xdr:colOff>
      <xdr:row>0</xdr:row>
      <xdr:rowOff>76200</xdr:rowOff>
    </xdr:from>
    <xdr:to>
      <xdr:col>20</xdr:col>
      <xdr:colOff>542925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EC5948-64CF-420F-AC12-B0E73F1DC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selection activeCell="E25" sqref="E25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5" x14ac:dyDescent="0.25">
      <c r="A2">
        <v>20</v>
      </c>
      <c r="B2">
        <v>0.96299999999999997</v>
      </c>
      <c r="C2">
        <v>0.10100000000000001</v>
      </c>
      <c r="D2">
        <v>-146</v>
      </c>
      <c r="E2">
        <f>20*LOG(C2/B2)</f>
        <v>-19.58609826683784</v>
      </c>
      <c r="F2">
        <f>A2*1000*C2/10^6</f>
        <v>2.0200000000000001E-3</v>
      </c>
    </row>
    <row r="3" spans="1:15" x14ac:dyDescent="0.25">
      <c r="A3">
        <v>50</v>
      </c>
      <c r="B3">
        <v>9.59</v>
      </c>
      <c r="C3">
        <v>0.16200000000000001</v>
      </c>
      <c r="D3">
        <v>7</v>
      </c>
      <c r="E3">
        <f t="shared" ref="E3:E34" si="0">20*LOG(C3/B3)</f>
        <v>-35.44607185256065</v>
      </c>
      <c r="F3">
        <f t="shared" ref="F3:F25" si="1">A3*1000*C3/10^6</f>
        <v>8.0999999999999996E-3</v>
      </c>
    </row>
    <row r="4" spans="1:15" x14ac:dyDescent="0.25">
      <c r="A4">
        <v>30</v>
      </c>
      <c r="B4">
        <v>9.6199999999999992</v>
      </c>
      <c r="C4">
        <v>0.24099999999999999</v>
      </c>
      <c r="D4">
        <v>-169</v>
      </c>
      <c r="E4">
        <f t="shared" si="0"/>
        <v>-32.023160589258893</v>
      </c>
      <c r="F4">
        <f t="shared" si="1"/>
        <v>7.2300000000000003E-3</v>
      </c>
      <c r="O4">
        <f>360-145</f>
        <v>215</v>
      </c>
    </row>
    <row r="5" spans="1:15" x14ac:dyDescent="0.25">
      <c r="A5">
        <v>40</v>
      </c>
      <c r="B5">
        <v>9.64</v>
      </c>
      <c r="C5">
        <v>4.7E-2</v>
      </c>
      <c r="D5">
        <v>38</v>
      </c>
      <c r="E5">
        <f t="shared" si="0"/>
        <v>-46.239583519342268</v>
      </c>
      <c r="F5">
        <f t="shared" si="1"/>
        <v>1.8799999999999999E-3</v>
      </c>
    </row>
    <row r="6" spans="1:15" x14ac:dyDescent="0.25">
      <c r="A6">
        <v>35</v>
      </c>
      <c r="B6">
        <v>9.6199999999999992</v>
      </c>
      <c r="C6">
        <v>0.08</v>
      </c>
      <c r="D6">
        <v>173</v>
      </c>
      <c r="E6">
        <f t="shared" si="0"/>
        <v>-41.601701700917388</v>
      </c>
      <c r="F6">
        <f t="shared" si="1"/>
        <v>2.8E-3</v>
      </c>
    </row>
    <row r="7" spans="1:15" x14ac:dyDescent="0.25">
      <c r="A7">
        <v>45</v>
      </c>
      <c r="B7">
        <v>9.61</v>
      </c>
      <c r="C7">
        <v>0.113</v>
      </c>
      <c r="D7">
        <v>14</v>
      </c>
      <c r="E7">
        <f t="shared" si="0"/>
        <v>-38.59289888370251</v>
      </c>
      <c r="F7">
        <f t="shared" si="1"/>
        <v>5.0850000000000001E-3</v>
      </c>
    </row>
    <row r="8" spans="1:15" x14ac:dyDescent="0.25">
      <c r="A8">
        <v>60</v>
      </c>
      <c r="B8">
        <v>9.57</v>
      </c>
      <c r="C8">
        <v>0.222</v>
      </c>
      <c r="D8">
        <v>-2</v>
      </c>
      <c r="E8">
        <f t="shared" si="0"/>
        <v>-32.691179266524102</v>
      </c>
      <c r="F8">
        <f t="shared" si="1"/>
        <v>1.332E-2</v>
      </c>
    </row>
    <row r="9" spans="1:15" x14ac:dyDescent="0.25">
      <c r="A9">
        <v>37</v>
      </c>
      <c r="B9">
        <v>9.6199999999999992</v>
      </c>
      <c r="C9">
        <v>3.9E-2</v>
      </c>
      <c r="D9">
        <v>149</v>
      </c>
      <c r="E9">
        <f t="shared" si="0"/>
        <v>-47.842209300226273</v>
      </c>
      <c r="F9">
        <f t="shared" si="1"/>
        <v>1.4430000000000001E-3</v>
      </c>
    </row>
    <row r="10" spans="1:15" x14ac:dyDescent="0.25">
      <c r="A10">
        <v>42</v>
      </c>
      <c r="B10">
        <v>9.61</v>
      </c>
      <c r="C10">
        <v>7.2999999999999995E-2</v>
      </c>
      <c r="D10">
        <v>25</v>
      </c>
      <c r="E10">
        <f t="shared" si="0"/>
        <v>-42.388010550961788</v>
      </c>
      <c r="F10">
        <f t="shared" si="1"/>
        <v>3.0660000000000001E-3</v>
      </c>
    </row>
    <row r="11" spans="1:15" x14ac:dyDescent="0.25">
      <c r="A11">
        <v>70</v>
      </c>
      <c r="B11">
        <v>9.5399999999999991</v>
      </c>
      <c r="C11">
        <v>0.25</v>
      </c>
      <c r="D11">
        <v>-8</v>
      </c>
      <c r="E11">
        <f t="shared" si="0"/>
        <v>-31.632167320641148</v>
      </c>
      <c r="F11">
        <f t="shared" si="1"/>
        <v>1.7500000000000002E-2</v>
      </c>
    </row>
    <row r="12" spans="1:15" x14ac:dyDescent="0.25">
      <c r="A12">
        <v>100</v>
      </c>
      <c r="B12">
        <v>9.48</v>
      </c>
      <c r="C12">
        <v>0.27700000000000002</v>
      </c>
      <c r="D12">
        <v>-17</v>
      </c>
      <c r="E12">
        <f t="shared" si="0"/>
        <v>-30.686571365472354</v>
      </c>
      <c r="F12">
        <f t="shared" si="1"/>
        <v>2.7700000000000002E-2</v>
      </c>
    </row>
    <row r="13" spans="1:15" x14ac:dyDescent="0.25">
      <c r="A13">
        <v>200</v>
      </c>
      <c r="B13">
        <v>9.3800000000000008</v>
      </c>
      <c r="C13">
        <v>0.26600000000000001</v>
      </c>
      <c r="D13">
        <v>-26</v>
      </c>
      <c r="E13">
        <f t="shared" si="0"/>
        <v>-30.946424034959954</v>
      </c>
      <c r="F13">
        <f t="shared" si="1"/>
        <v>5.3199999999999997E-2</v>
      </c>
    </row>
    <row r="14" spans="1:15" x14ac:dyDescent="0.25">
      <c r="A14">
        <v>500</v>
      </c>
      <c r="B14">
        <v>9.36</v>
      </c>
      <c r="C14">
        <v>0.35399999999999998</v>
      </c>
      <c r="D14">
        <v>-75</v>
      </c>
      <c r="E14">
        <f t="shared" si="0"/>
        <v>-28.445451734246348</v>
      </c>
      <c r="F14">
        <f t="shared" si="1"/>
        <v>0.17699999999999999</v>
      </c>
    </row>
    <row r="15" spans="1:15" x14ac:dyDescent="0.25">
      <c r="A15">
        <v>1000</v>
      </c>
      <c r="B15">
        <v>9.44</v>
      </c>
      <c r="C15">
        <v>6.7000000000000004E-2</v>
      </c>
      <c r="D15">
        <v>191</v>
      </c>
      <c r="E15">
        <f t="shared" si="0"/>
        <v>-42.977943831944849</v>
      </c>
      <c r="F15">
        <f t="shared" si="1"/>
        <v>6.7000000000000004E-2</v>
      </c>
    </row>
    <row r="16" spans="1:15" x14ac:dyDescent="0.25">
      <c r="A16">
        <v>700</v>
      </c>
      <c r="B16">
        <v>9.44</v>
      </c>
      <c r="C16">
        <v>0.19800000000000001</v>
      </c>
      <c r="D16">
        <v>-136</v>
      </c>
      <c r="E16">
        <f t="shared" si="0"/>
        <v>-33.566136080730757</v>
      </c>
      <c r="F16">
        <f t="shared" si="1"/>
        <v>0.1386</v>
      </c>
    </row>
    <row r="17" spans="1:6" x14ac:dyDescent="0.25">
      <c r="A17">
        <v>600</v>
      </c>
      <c r="B17">
        <v>9.39</v>
      </c>
      <c r="C17">
        <v>0.30199999999999999</v>
      </c>
      <c r="D17">
        <v>-110</v>
      </c>
      <c r="E17">
        <f t="shared" si="0"/>
        <v>-29.85317298617921</v>
      </c>
      <c r="F17">
        <f t="shared" si="1"/>
        <v>0.1812</v>
      </c>
    </row>
    <row r="18" spans="1:6" x14ac:dyDescent="0.25">
      <c r="A18">
        <v>300</v>
      </c>
      <c r="B18">
        <v>9.3699999999999992</v>
      </c>
      <c r="C18">
        <v>0.26600000000000001</v>
      </c>
      <c r="D18">
        <v>-35</v>
      </c>
      <c r="E18">
        <f t="shared" si="0"/>
        <v>-30.937159085134223</v>
      </c>
      <c r="F18">
        <f t="shared" si="1"/>
        <v>7.9799999999999996E-2</v>
      </c>
    </row>
    <row r="19" spans="1:6" x14ac:dyDescent="0.25">
      <c r="A19">
        <v>400</v>
      </c>
      <c r="B19">
        <v>9.3800000000000008</v>
      </c>
      <c r="C19">
        <v>0.307</v>
      </c>
      <c r="D19">
        <v>-49</v>
      </c>
      <c r="E19">
        <f t="shared" si="0"/>
        <v>-29.701289258037562</v>
      </c>
      <c r="F19">
        <f t="shared" si="1"/>
        <v>0.12280000000000001</v>
      </c>
    </row>
    <row r="20" spans="1:6" x14ac:dyDescent="0.25">
      <c r="A20">
        <v>800</v>
      </c>
      <c r="B20">
        <v>9.4</v>
      </c>
      <c r="C20">
        <v>0.13100000000000001</v>
      </c>
      <c r="D20">
        <v>209</v>
      </c>
      <c r="E20">
        <f t="shared" si="0"/>
        <v>-37.117131158878685</v>
      </c>
      <c r="F20">
        <f t="shared" si="1"/>
        <v>0.1048</v>
      </c>
    </row>
    <row r="21" spans="1:6" x14ac:dyDescent="0.25">
      <c r="A21">
        <v>2000</v>
      </c>
      <c r="B21">
        <v>14</v>
      </c>
      <c r="C21">
        <v>4.2000000000000003E-2</v>
      </c>
      <c r="D21">
        <v>109</v>
      </c>
      <c r="E21">
        <f t="shared" si="0"/>
        <v>-50.457574905606748</v>
      </c>
      <c r="F21">
        <f t="shared" si="1"/>
        <v>8.4000000000000005E-2</v>
      </c>
    </row>
    <row r="22" spans="1:6" x14ac:dyDescent="0.25">
      <c r="A22">
        <v>1500</v>
      </c>
      <c r="B22">
        <v>14</v>
      </c>
      <c r="C22">
        <v>0.04</v>
      </c>
      <c r="D22">
        <v>154</v>
      </c>
      <c r="E22">
        <f t="shared" si="0"/>
        <v>-50.881360887005513</v>
      </c>
      <c r="F22">
        <f t="shared" si="1"/>
        <v>0.06</v>
      </c>
    </row>
    <row r="23" spans="1:6" x14ac:dyDescent="0.25">
      <c r="A23">
        <v>1700</v>
      </c>
      <c r="B23">
        <v>14</v>
      </c>
      <c r="C23">
        <v>3.7999999999999999E-2</v>
      </c>
      <c r="D23">
        <v>138</v>
      </c>
      <c r="E23">
        <f t="shared" si="0"/>
        <v>-51.326888781228561</v>
      </c>
      <c r="F23">
        <f t="shared" si="1"/>
        <v>6.4600000000000005E-2</v>
      </c>
    </row>
    <row r="24" spans="1:6" x14ac:dyDescent="0.25">
      <c r="A24">
        <v>1200</v>
      </c>
      <c r="B24">
        <v>14</v>
      </c>
      <c r="C24">
        <v>6.3E-2</v>
      </c>
      <c r="D24">
        <v>180</v>
      </c>
      <c r="E24">
        <f t="shared" si="0"/>
        <v>-46.935749724493128</v>
      </c>
      <c r="F24">
        <f t="shared" si="1"/>
        <v>7.5600000000000001E-2</v>
      </c>
    </row>
    <row r="25" spans="1:6" x14ac:dyDescent="0.25">
      <c r="A25">
        <v>25</v>
      </c>
      <c r="B25">
        <v>0.97699999999999998</v>
      </c>
      <c r="C25">
        <v>5.3999999999999999E-2</v>
      </c>
      <c r="D25">
        <v>202</v>
      </c>
      <c r="E25">
        <f t="shared" si="0"/>
        <v>-25.150016077916092</v>
      </c>
      <c r="F25">
        <f t="shared" si="1"/>
        <v>1.3500000000000001E-3</v>
      </c>
    </row>
    <row r="26" spans="1:6" x14ac:dyDescent="0.25">
      <c r="E26" t="e">
        <f t="shared" si="0"/>
        <v>#DIV/0!</v>
      </c>
    </row>
    <row r="27" spans="1:6" x14ac:dyDescent="0.25">
      <c r="E27" t="e">
        <f t="shared" si="0"/>
        <v>#DIV/0!</v>
      </c>
    </row>
    <row r="28" spans="1:6" x14ac:dyDescent="0.25">
      <c r="E28" t="e">
        <f t="shared" si="0"/>
        <v>#DIV/0!</v>
      </c>
    </row>
    <row r="29" spans="1:6" x14ac:dyDescent="0.25">
      <c r="E29" t="e">
        <f t="shared" si="0"/>
        <v>#DIV/0!</v>
      </c>
    </row>
    <row r="30" spans="1:6" x14ac:dyDescent="0.25">
      <c r="E30" t="e">
        <f t="shared" si="0"/>
        <v>#DIV/0!</v>
      </c>
    </row>
    <row r="31" spans="1:6" x14ac:dyDescent="0.25">
      <c r="E31" t="e">
        <f t="shared" si="0"/>
        <v>#DIV/0!</v>
      </c>
    </row>
    <row r="32" spans="1:6" x14ac:dyDescent="0.25">
      <c r="E32" t="e">
        <f t="shared" si="0"/>
        <v>#DIV/0!</v>
      </c>
    </row>
    <row r="33" spans="5:5" x14ac:dyDescent="0.25">
      <c r="E33" t="e">
        <f t="shared" si="0"/>
        <v>#DIV/0!</v>
      </c>
    </row>
    <row r="34" spans="5:5" x14ac:dyDescent="0.25">
      <c r="E34" t="e">
        <f t="shared" si="0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Rocío Parra</dc:creator>
  <cp:lastModifiedBy>Rocío Parra</cp:lastModifiedBy>
  <dcterms:created xsi:type="dcterms:W3CDTF">2018-09-12T15:08:22Z</dcterms:created>
  <dcterms:modified xsi:type="dcterms:W3CDTF">2018-09-24T13:41:03Z</dcterms:modified>
</cp:coreProperties>
</file>