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0FB0E00B-2D0A-4432-BD01-E4FA7C8E6F92}" xr6:coauthVersionLast="47" xr6:coauthVersionMax="47" xr10:uidLastSave="{00000000-0000-0000-0000-000000000000}"/>
  <bookViews>
    <workbookView xWindow="-110" yWindow="-110" windowWidth="19420" windowHeight="10300" xr2:uid="{5C9836A9-FE49-4264-8C34-03924A6AA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J23" i="1"/>
  <c r="I23" i="1"/>
  <c r="H23" i="1"/>
  <c r="K22" i="1"/>
  <c r="J22" i="1"/>
  <c r="I22" i="1"/>
  <c r="H22" i="1"/>
  <c r="K21" i="1"/>
  <c r="J21" i="1"/>
  <c r="I21" i="1"/>
  <c r="H21" i="1"/>
  <c r="F23" i="1"/>
  <c r="E23" i="1"/>
  <c r="D23" i="1"/>
  <c r="F22" i="1"/>
  <c r="E22" i="1"/>
  <c r="D22" i="1"/>
  <c r="F21" i="1"/>
  <c r="E21" i="1"/>
  <c r="D21" i="1"/>
  <c r="C23" i="1"/>
  <c r="C22" i="1"/>
  <c r="C21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4" i="1"/>
  <c r="H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4" i="1"/>
  <c r="J4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</calcChain>
</file>

<file path=xl/sharedStrings.xml><?xml version="1.0" encoding="utf-8"?>
<sst xmlns="http://schemas.openxmlformats.org/spreadsheetml/2006/main" count="48" uniqueCount="44">
  <si>
    <t>GRADE BOOK</t>
  </si>
  <si>
    <t>FIRST NAME</t>
  </si>
  <si>
    <t>LAST NAME</t>
  </si>
  <si>
    <t>Alice</t>
  </si>
  <si>
    <t>Bob</t>
  </si>
  <si>
    <t>Blake</t>
  </si>
  <si>
    <t>Candice</t>
  </si>
  <si>
    <t>Jeniffer</t>
  </si>
  <si>
    <t>Monica</t>
  </si>
  <si>
    <t>Rachel</t>
  </si>
  <si>
    <t>James</t>
  </si>
  <si>
    <t>William</t>
  </si>
  <si>
    <t>Lexi</t>
  </si>
  <si>
    <t>Pierson</t>
  </si>
  <si>
    <t>Paxton</t>
  </si>
  <si>
    <t>Mindy</t>
  </si>
  <si>
    <t>Jackie</t>
  </si>
  <si>
    <t>Marcello</t>
  </si>
  <si>
    <t>Kendal</t>
  </si>
  <si>
    <t>Cooper</t>
  </si>
  <si>
    <t>Fisher</t>
  </si>
  <si>
    <t>Rivera</t>
  </si>
  <si>
    <t>Jude</t>
  </si>
  <si>
    <t>Aniston</t>
  </si>
  <si>
    <t>Geller</t>
  </si>
  <si>
    <t>Green</t>
  </si>
  <si>
    <t>Bond</t>
  </si>
  <si>
    <t>Shakespeare</t>
  </si>
  <si>
    <t>Hensler</t>
  </si>
  <si>
    <t>Salvetore</t>
  </si>
  <si>
    <t>Yoshida</t>
  </si>
  <si>
    <t>Williams</t>
  </si>
  <si>
    <t>Chan</t>
  </si>
  <si>
    <t>Joseph</t>
  </si>
  <si>
    <t>Jenner</t>
  </si>
  <si>
    <t>SAFETY TEST</t>
  </si>
  <si>
    <t>COMPANY PHILOSOPHY TEST</t>
  </si>
  <si>
    <t>FINANCIAL SKILLS TEST</t>
  </si>
  <si>
    <t>DRUG TEST</t>
  </si>
  <si>
    <t>POSSIBLE POINTS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</si>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</sst>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/>
    <xf numFmtId="0" fontId="0" fillId="0" borderId="0" xfId="0" applyAlignment="1">
      <alignment textRotation="90"/>
    </xf>
    <xf numFmtId="9" fontId="0" fillId="0" borderId="0" xfId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Sheet1!$A$4:$A$19</c:f>
              <c:strCache>
                <c:ptCount val="16"/>
                <c:pt idx="0">
                  <c:v>Alice</c:v>
                </c:pt>
                <c:pt idx="1">
                  <c:v>Bob</c:v>
                </c:pt>
                <c:pt idx="2">
                  <c:v>Blake</c:v>
                </c:pt>
                <c:pt idx="3">
                  <c:v>Candice</c:v>
                </c:pt>
                <c:pt idx="4">
                  <c:v>Jeniffer</c:v>
                </c:pt>
                <c:pt idx="5">
                  <c:v>Monica</c:v>
                </c:pt>
                <c:pt idx="6">
                  <c:v>Rachel</c:v>
                </c:pt>
                <c:pt idx="7">
                  <c:v>James</c:v>
                </c:pt>
                <c:pt idx="8">
                  <c:v>William</c:v>
                </c:pt>
                <c:pt idx="9">
                  <c:v>Lexi</c:v>
                </c:pt>
                <c:pt idx="10">
                  <c:v>Pierson</c:v>
                </c:pt>
                <c:pt idx="11">
                  <c:v>Paxton</c:v>
                </c:pt>
                <c:pt idx="12">
                  <c:v>Mindy</c:v>
                </c:pt>
                <c:pt idx="13">
                  <c:v>Jackie</c:v>
                </c:pt>
                <c:pt idx="14">
                  <c:v>Marcello</c:v>
                </c:pt>
                <c:pt idx="15">
                  <c:v>Kendal</c:v>
                </c:pt>
              </c:strCache>
            </c:strRef>
          </c:cat>
          <c:val>
            <c:numRef>
              <c:f>Sheet1!$C$4:$C$19</c:f>
              <c:numCache>
                <c:formatCode>General</c:formatCode>
                <c:ptCount val="16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6</c:v>
                </c:pt>
                <c:pt idx="12">
                  <c:v>7</c:v>
                </c:pt>
                <c:pt idx="13">
                  <c:v>9</c:v>
                </c:pt>
                <c:pt idx="14">
                  <c:v>10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A-43F0-B1A5-9318308F8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95952"/>
        <c:axId val="86607472"/>
      </c:barChart>
      <c:catAx>
        <c:axId val="8659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07472"/>
        <c:crosses val="autoZero"/>
        <c:auto val="1"/>
        <c:lblAlgn val="ctr"/>
        <c:lblOffset val="100"/>
        <c:noMultiLvlLbl val="0"/>
      </c:catAx>
      <c:valAx>
        <c:axId val="866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PHILOSOPHY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8097222222222226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Sheet1!$A$4:$A$19</c:f>
              <c:strCache>
                <c:ptCount val="16"/>
                <c:pt idx="0">
                  <c:v>Alice</c:v>
                </c:pt>
                <c:pt idx="1">
                  <c:v>Bob</c:v>
                </c:pt>
                <c:pt idx="2">
                  <c:v>Blake</c:v>
                </c:pt>
                <c:pt idx="3">
                  <c:v>Candice</c:v>
                </c:pt>
                <c:pt idx="4">
                  <c:v>Jeniffer</c:v>
                </c:pt>
                <c:pt idx="5">
                  <c:v>Monica</c:v>
                </c:pt>
                <c:pt idx="6">
                  <c:v>Rachel</c:v>
                </c:pt>
                <c:pt idx="7">
                  <c:v>James</c:v>
                </c:pt>
                <c:pt idx="8">
                  <c:v>William</c:v>
                </c:pt>
                <c:pt idx="9">
                  <c:v>Lexi</c:v>
                </c:pt>
                <c:pt idx="10">
                  <c:v>Pierson</c:v>
                </c:pt>
                <c:pt idx="11">
                  <c:v>Paxton</c:v>
                </c:pt>
                <c:pt idx="12">
                  <c:v>Mindy</c:v>
                </c:pt>
                <c:pt idx="13">
                  <c:v>Jackie</c:v>
                </c:pt>
                <c:pt idx="14">
                  <c:v>Marcello</c:v>
                </c:pt>
                <c:pt idx="15">
                  <c:v>Kendal</c:v>
                </c:pt>
              </c:strCache>
            </c:strRef>
          </c:cat>
          <c:val>
            <c:numRef>
              <c:f>Sheet1!$D$4:$D$19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14</c:v>
                </c:pt>
                <c:pt idx="3">
                  <c:v>20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16</c:v>
                </c:pt>
                <c:pt idx="10">
                  <c:v>15</c:v>
                </c:pt>
                <c:pt idx="11">
                  <c:v>19</c:v>
                </c:pt>
                <c:pt idx="12">
                  <c:v>18</c:v>
                </c:pt>
                <c:pt idx="13">
                  <c:v>20</c:v>
                </c:pt>
                <c:pt idx="14">
                  <c:v>17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C-4E00-865F-1CF245259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028800"/>
        <c:axId val="258024960"/>
      </c:lineChart>
      <c:catAx>
        <c:axId val="2580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24960"/>
        <c:crosses val="autoZero"/>
        <c:auto val="1"/>
        <c:lblAlgn val="ctr"/>
        <c:lblOffset val="100"/>
        <c:noMultiLvlLbl val="0"/>
      </c:catAx>
      <c:valAx>
        <c:axId val="2580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SKILLS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Sheet1!$A$4:$A$19</c:f>
              <c:strCache>
                <c:ptCount val="16"/>
                <c:pt idx="0">
                  <c:v>Alice</c:v>
                </c:pt>
                <c:pt idx="1">
                  <c:v>Bob</c:v>
                </c:pt>
                <c:pt idx="2">
                  <c:v>Blake</c:v>
                </c:pt>
                <c:pt idx="3">
                  <c:v>Candice</c:v>
                </c:pt>
                <c:pt idx="4">
                  <c:v>Jeniffer</c:v>
                </c:pt>
                <c:pt idx="5">
                  <c:v>Monica</c:v>
                </c:pt>
                <c:pt idx="6">
                  <c:v>Rachel</c:v>
                </c:pt>
                <c:pt idx="7">
                  <c:v>James</c:v>
                </c:pt>
                <c:pt idx="8">
                  <c:v>William</c:v>
                </c:pt>
                <c:pt idx="9">
                  <c:v>Lexi</c:v>
                </c:pt>
                <c:pt idx="10">
                  <c:v>Pierson</c:v>
                </c:pt>
                <c:pt idx="11">
                  <c:v>Paxton</c:v>
                </c:pt>
                <c:pt idx="12">
                  <c:v>Mindy</c:v>
                </c:pt>
                <c:pt idx="13">
                  <c:v>Jackie</c:v>
                </c:pt>
                <c:pt idx="14">
                  <c:v>Marcello</c:v>
                </c:pt>
                <c:pt idx="15">
                  <c:v>Kendal</c:v>
                </c:pt>
              </c:strCache>
            </c:strRef>
          </c:cat>
          <c:val>
            <c:numRef>
              <c:f>Sheet1!$E$4:$E$19</c:f>
              <c:numCache>
                <c:formatCode>General</c:formatCode>
                <c:ptCount val="16"/>
                <c:pt idx="0">
                  <c:v>79</c:v>
                </c:pt>
                <c:pt idx="1">
                  <c:v>80</c:v>
                </c:pt>
                <c:pt idx="2">
                  <c:v>65</c:v>
                </c:pt>
                <c:pt idx="3">
                  <c:v>74</c:v>
                </c:pt>
                <c:pt idx="4">
                  <c:v>66</c:v>
                </c:pt>
                <c:pt idx="5">
                  <c:v>97</c:v>
                </c:pt>
                <c:pt idx="6">
                  <c:v>100</c:v>
                </c:pt>
                <c:pt idx="7">
                  <c:v>86</c:v>
                </c:pt>
                <c:pt idx="8">
                  <c:v>69</c:v>
                </c:pt>
                <c:pt idx="9">
                  <c:v>80</c:v>
                </c:pt>
                <c:pt idx="10">
                  <c:v>77</c:v>
                </c:pt>
                <c:pt idx="11">
                  <c:v>86</c:v>
                </c:pt>
                <c:pt idx="12">
                  <c:v>71</c:v>
                </c:pt>
                <c:pt idx="13">
                  <c:v>79</c:v>
                </c:pt>
                <c:pt idx="14">
                  <c:v>80</c:v>
                </c:pt>
                <c:pt idx="1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B23-A43C-2C27CF20A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8023040"/>
        <c:axId val="258032160"/>
        <c:axId val="0"/>
      </c:bar3DChart>
      <c:catAx>
        <c:axId val="2580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32160"/>
        <c:crosses val="autoZero"/>
        <c:auto val="1"/>
        <c:lblAlgn val="ctr"/>
        <c:lblOffset val="100"/>
        <c:noMultiLvlLbl val="0"/>
      </c:catAx>
      <c:valAx>
        <c:axId val="2580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2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606014</xdr:colOff>
      <xdr:row>1</xdr:row>
      <xdr:rowOff>19561</xdr:rowOff>
    </xdr:from>
    <xdr:to>
      <xdr:col>19</xdr:col>
      <xdr:colOff>185698</xdr:colOff>
      <xdr:row>13</xdr:row>
      <xdr:rowOff>149441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E1F97-D4EF-9693-E2B7-7F99AF936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597959</xdr:colOff>
      <xdr:row>14</xdr:row>
      <xdr:rowOff>129910</xdr:rowOff>
    </xdr:from>
    <xdr:to>
      <xdr:col>19</xdr:col>
      <xdr:colOff>171979</xdr:colOff>
      <xdr:row>25</xdr:row>
      <xdr:rowOff>66146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8FFADE-7C1A-CC52-CC93-CC117F8D3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584729</xdr:colOff>
      <xdr:row>0</xdr:row>
      <xdr:rowOff>1743869</xdr:rowOff>
    </xdr:from>
    <xdr:to>
      <xdr:col>26</xdr:col>
      <xdr:colOff>185208</xdr:colOff>
      <xdr:row>13</xdr:row>
      <xdr:rowOff>26459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B9B304-3AB7-CE45-A697-CFD61F4EB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DD5E-5B49-4EA8-8FF8-9FE733857F18}">
  <dimension ref="A1:M23"/>
  <sheetViews>
    <sheetView tabSelected="1" zoomScale="48" workbookViewId="0">
      <selection activeCell="M1" sqref="M1"/>
    </sheetView>
  </sheetViews>
  <sheetFormatPr defaultRowHeight="14.5"/>
  <cols>
    <col min="1" max="1" width="15.453125" customWidth="1"/>
    <col min="2" max="2" width="15.1796875" customWidth="1"/>
    <col min="3" max="3" width="5.90625" customWidth="1"/>
    <col min="4" max="4" width="5.1796875" customWidth="1"/>
    <col min="5" max="6" width="4.90625" customWidth="1"/>
  </cols>
  <sheetData>
    <row r="1" spans="1:13" ht="138.5">
      <c r="A1" t="s">
        <v>0</v>
      </c>
      <c r="C1" s="3" t="s">
        <v>35</v>
      </c>
      <c r="D1" s="3" t="s">
        <v>36</v>
      </c>
      <c r="E1" s="3" t="s">
        <v>37</v>
      </c>
      <c r="F1" s="3" t="s">
        <v>38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40</v>
      </c>
    </row>
    <row r="2" spans="1:13">
      <c r="B2" t="s">
        <v>39</v>
      </c>
      <c r="C2">
        <v>10</v>
      </c>
      <c r="D2">
        <v>20</v>
      </c>
      <c r="E2">
        <v>100</v>
      </c>
      <c r="F2">
        <v>1</v>
      </c>
    </row>
    <row r="3" spans="1:13">
      <c r="A3" s="1" t="s">
        <v>1</v>
      </c>
      <c r="B3" s="1" t="s">
        <v>2</v>
      </c>
    </row>
    <row r="4" spans="1:13">
      <c r="A4" s="2" t="s">
        <v>3</v>
      </c>
      <c r="B4" s="2" t="s">
        <v>19</v>
      </c>
      <c r="C4">
        <v>8</v>
      </c>
      <c r="D4">
        <v>16</v>
      </c>
      <c r="E4">
        <v>79</v>
      </c>
      <c r="F4">
        <v>1</v>
      </c>
      <c r="H4" s="4">
        <f>C4/C$2</f>
        <v>0.8</v>
      </c>
      <c r="I4" s="4">
        <f t="shared" ref="I4:M19" si="0">D4/D$2</f>
        <v>0.8</v>
      </c>
      <c r="J4" s="4">
        <f t="shared" si="0"/>
        <v>0.79</v>
      </c>
      <c r="K4" s="4">
        <f t="shared" si="0"/>
        <v>1</v>
      </c>
      <c r="L4" s="4" t="b">
        <f>OR(H4&lt;65%,I4&lt;65%,J4&lt;65%,K4&lt;65%)</f>
        <v>0</v>
      </c>
      <c r="M4" s="4"/>
    </row>
    <row r="5" spans="1:13">
      <c r="A5" s="2" t="s">
        <v>4</v>
      </c>
      <c r="B5" s="2" t="s">
        <v>20</v>
      </c>
      <c r="C5">
        <v>7</v>
      </c>
      <c r="D5">
        <v>17</v>
      </c>
      <c r="E5">
        <v>80</v>
      </c>
      <c r="F5">
        <v>1</v>
      </c>
      <c r="H5" s="4">
        <f t="shared" ref="H5:H19" si="1">C5/C$2</f>
        <v>0.7</v>
      </c>
      <c r="I5" s="4">
        <f t="shared" si="0"/>
        <v>0.85</v>
      </c>
      <c r="J5" s="4">
        <f t="shared" si="0"/>
        <v>0.8</v>
      </c>
      <c r="K5" s="4">
        <f t="shared" si="0"/>
        <v>1</v>
      </c>
      <c r="L5" s="4" t="b">
        <f t="shared" ref="L5:L19" si="2">OR(H5&lt;65%,I5&lt;65%,J5&lt;65%,K5&lt;65%)</f>
        <v>0</v>
      </c>
    </row>
    <row r="6" spans="1:13">
      <c r="A6" s="2" t="s">
        <v>5</v>
      </c>
      <c r="B6" s="2" t="s">
        <v>21</v>
      </c>
      <c r="C6">
        <v>5</v>
      </c>
      <c r="D6">
        <v>14</v>
      </c>
      <c r="E6">
        <v>65</v>
      </c>
      <c r="F6">
        <v>1</v>
      </c>
      <c r="H6" s="4">
        <f t="shared" si="1"/>
        <v>0.5</v>
      </c>
      <c r="I6" s="4">
        <f t="shared" si="0"/>
        <v>0.7</v>
      </c>
      <c r="J6" s="4">
        <f t="shared" si="0"/>
        <v>0.65</v>
      </c>
      <c r="K6" s="4">
        <f t="shared" si="0"/>
        <v>1</v>
      </c>
      <c r="L6" s="4" t="b">
        <f t="shared" si="2"/>
        <v>1</v>
      </c>
    </row>
    <row r="7" spans="1:13">
      <c r="A7" s="2" t="s">
        <v>6</v>
      </c>
      <c r="B7" s="2" t="s">
        <v>22</v>
      </c>
      <c r="C7">
        <v>9</v>
      </c>
      <c r="D7">
        <v>20</v>
      </c>
      <c r="E7">
        <v>74</v>
      </c>
      <c r="F7">
        <v>1</v>
      </c>
      <c r="H7" s="4">
        <f t="shared" si="1"/>
        <v>0.9</v>
      </c>
      <c r="I7" s="4">
        <f t="shared" si="0"/>
        <v>1</v>
      </c>
      <c r="J7" s="4">
        <f t="shared" si="0"/>
        <v>0.74</v>
      </c>
      <c r="K7" s="4">
        <f t="shared" si="0"/>
        <v>1</v>
      </c>
      <c r="L7" s="4" t="b">
        <f t="shared" si="2"/>
        <v>0</v>
      </c>
    </row>
    <row r="8" spans="1:13">
      <c r="A8" s="2" t="s">
        <v>7</v>
      </c>
      <c r="B8" s="2" t="s">
        <v>23</v>
      </c>
      <c r="C8">
        <v>10</v>
      </c>
      <c r="D8">
        <v>15</v>
      </c>
      <c r="E8">
        <v>66</v>
      </c>
      <c r="F8">
        <v>0</v>
      </c>
      <c r="H8" s="4">
        <f t="shared" si="1"/>
        <v>1</v>
      </c>
      <c r="I8" s="4">
        <f t="shared" si="0"/>
        <v>0.75</v>
      </c>
      <c r="J8" s="4">
        <f t="shared" si="0"/>
        <v>0.66</v>
      </c>
      <c r="K8" s="4">
        <f t="shared" si="0"/>
        <v>0</v>
      </c>
      <c r="L8" s="4" t="b">
        <f t="shared" si="2"/>
        <v>1</v>
      </c>
    </row>
    <row r="9" spans="1:13">
      <c r="A9" s="2" t="s">
        <v>8</v>
      </c>
      <c r="B9" s="2" t="s">
        <v>24</v>
      </c>
      <c r="C9">
        <v>8</v>
      </c>
      <c r="D9">
        <v>17</v>
      </c>
      <c r="E9">
        <v>97</v>
      </c>
      <c r="F9">
        <v>1</v>
      </c>
      <c r="H9" s="4">
        <f t="shared" si="1"/>
        <v>0.8</v>
      </c>
      <c r="I9" s="4">
        <f t="shared" si="0"/>
        <v>0.85</v>
      </c>
      <c r="J9" s="4">
        <f t="shared" si="0"/>
        <v>0.97</v>
      </c>
      <c r="K9" s="4">
        <f t="shared" si="0"/>
        <v>1</v>
      </c>
      <c r="L9" s="4" t="b">
        <f t="shared" si="2"/>
        <v>0</v>
      </c>
    </row>
    <row r="10" spans="1:13">
      <c r="A10" s="2" t="s">
        <v>9</v>
      </c>
      <c r="B10" s="2" t="s">
        <v>25</v>
      </c>
      <c r="C10">
        <v>9</v>
      </c>
      <c r="D10">
        <v>18</v>
      </c>
      <c r="E10">
        <v>100</v>
      </c>
      <c r="F10">
        <v>1</v>
      </c>
      <c r="H10" s="4">
        <f t="shared" si="1"/>
        <v>0.9</v>
      </c>
      <c r="I10" s="4">
        <f t="shared" si="0"/>
        <v>0.9</v>
      </c>
      <c r="J10" s="4">
        <f t="shared" si="0"/>
        <v>1</v>
      </c>
      <c r="K10" s="4">
        <f t="shared" si="0"/>
        <v>1</v>
      </c>
      <c r="L10" s="4" t="b">
        <f t="shared" si="2"/>
        <v>0</v>
      </c>
    </row>
    <row r="11" spans="1:13">
      <c r="A11" s="2" t="s">
        <v>10</v>
      </c>
      <c r="B11" s="2" t="s">
        <v>26</v>
      </c>
      <c r="C11">
        <v>6</v>
      </c>
      <c r="D11">
        <v>19</v>
      </c>
      <c r="E11">
        <v>86</v>
      </c>
      <c r="F11">
        <v>1</v>
      </c>
      <c r="H11" s="4">
        <f t="shared" si="1"/>
        <v>0.6</v>
      </c>
      <c r="I11" s="4">
        <f t="shared" si="0"/>
        <v>0.95</v>
      </c>
      <c r="J11" s="4">
        <f t="shared" si="0"/>
        <v>0.86</v>
      </c>
      <c r="K11" s="4">
        <f t="shared" si="0"/>
        <v>1</v>
      </c>
      <c r="L11" s="4" t="b">
        <f t="shared" si="2"/>
        <v>1</v>
      </c>
    </row>
    <row r="12" spans="1:13">
      <c r="A12" s="2" t="s">
        <v>11</v>
      </c>
      <c r="B12" s="2" t="s">
        <v>27</v>
      </c>
      <c r="C12">
        <v>8</v>
      </c>
      <c r="D12">
        <v>20</v>
      </c>
      <c r="E12">
        <v>69</v>
      </c>
      <c r="F12">
        <v>1</v>
      </c>
      <c r="H12" s="4">
        <f t="shared" si="1"/>
        <v>0.8</v>
      </c>
      <c r="I12" s="4">
        <f t="shared" si="0"/>
        <v>1</v>
      </c>
      <c r="J12" s="4">
        <f t="shared" si="0"/>
        <v>0.69</v>
      </c>
      <c r="K12" s="4">
        <f t="shared" si="0"/>
        <v>1</v>
      </c>
      <c r="L12" s="4" t="b">
        <f t="shared" si="2"/>
        <v>0</v>
      </c>
    </row>
    <row r="13" spans="1:13">
      <c r="A13" s="2" t="s">
        <v>12</v>
      </c>
      <c r="B13" s="2" t="s">
        <v>28</v>
      </c>
      <c r="C13">
        <v>9</v>
      </c>
      <c r="D13">
        <v>16</v>
      </c>
      <c r="E13">
        <v>80</v>
      </c>
      <c r="F13">
        <v>1</v>
      </c>
      <c r="H13" s="4">
        <f t="shared" si="1"/>
        <v>0.9</v>
      </c>
      <c r="I13" s="4">
        <f t="shared" si="0"/>
        <v>0.8</v>
      </c>
      <c r="J13" s="4">
        <f t="shared" si="0"/>
        <v>0.8</v>
      </c>
      <c r="K13" s="4">
        <f t="shared" si="0"/>
        <v>1</v>
      </c>
      <c r="L13" s="4" t="b">
        <f t="shared" si="2"/>
        <v>0</v>
      </c>
    </row>
    <row r="14" spans="1:13">
      <c r="A14" s="2" t="s">
        <v>13</v>
      </c>
      <c r="B14" s="2" t="s">
        <v>29</v>
      </c>
      <c r="C14">
        <v>10</v>
      </c>
      <c r="D14">
        <v>15</v>
      </c>
      <c r="E14">
        <v>77</v>
      </c>
      <c r="F14">
        <v>1</v>
      </c>
      <c r="H14" s="4">
        <f t="shared" si="1"/>
        <v>1</v>
      </c>
      <c r="I14" s="4">
        <f t="shared" si="0"/>
        <v>0.75</v>
      </c>
      <c r="J14" s="4">
        <f t="shared" si="0"/>
        <v>0.77</v>
      </c>
      <c r="K14" s="4">
        <f t="shared" si="0"/>
        <v>1</v>
      </c>
      <c r="L14" s="4" t="b">
        <f t="shared" si="2"/>
        <v>0</v>
      </c>
    </row>
    <row r="15" spans="1:13">
      <c r="A15" s="2" t="s">
        <v>14</v>
      </c>
      <c r="B15" s="2" t="s">
        <v>30</v>
      </c>
      <c r="C15">
        <v>6</v>
      </c>
      <c r="D15">
        <v>19</v>
      </c>
      <c r="E15">
        <v>86</v>
      </c>
      <c r="F15">
        <v>0</v>
      </c>
      <c r="H15" s="4">
        <f t="shared" si="1"/>
        <v>0.6</v>
      </c>
      <c r="I15" s="4">
        <f t="shared" si="0"/>
        <v>0.95</v>
      </c>
      <c r="J15" s="4">
        <f t="shared" si="0"/>
        <v>0.86</v>
      </c>
      <c r="K15" s="4">
        <f t="shared" si="0"/>
        <v>0</v>
      </c>
      <c r="L15" s="4" t="b">
        <f t="shared" si="2"/>
        <v>1</v>
      </c>
    </row>
    <row r="16" spans="1:13">
      <c r="A16" s="2" t="s">
        <v>15</v>
      </c>
      <c r="B16" s="2" t="s">
        <v>31</v>
      </c>
      <c r="C16">
        <v>7</v>
      </c>
      <c r="D16">
        <v>18</v>
      </c>
      <c r="E16">
        <v>71</v>
      </c>
      <c r="F16">
        <v>1</v>
      </c>
      <c r="H16" s="4">
        <f t="shared" si="1"/>
        <v>0.7</v>
      </c>
      <c r="I16" s="4">
        <f t="shared" si="0"/>
        <v>0.9</v>
      </c>
      <c r="J16" s="4">
        <f t="shared" si="0"/>
        <v>0.71</v>
      </c>
      <c r="K16" s="4">
        <f t="shared" si="0"/>
        <v>1</v>
      </c>
      <c r="L16" s="4" t="b">
        <f t="shared" si="2"/>
        <v>0</v>
      </c>
    </row>
    <row r="17" spans="1:12">
      <c r="A17" s="2" t="s">
        <v>16</v>
      </c>
      <c r="B17" s="2" t="s">
        <v>32</v>
      </c>
      <c r="C17">
        <v>9</v>
      </c>
      <c r="D17">
        <v>20</v>
      </c>
      <c r="E17">
        <v>79</v>
      </c>
      <c r="F17">
        <v>1</v>
      </c>
      <c r="H17" s="4">
        <f t="shared" si="1"/>
        <v>0.9</v>
      </c>
      <c r="I17" s="4">
        <f t="shared" si="0"/>
        <v>1</v>
      </c>
      <c r="J17" s="4">
        <f t="shared" si="0"/>
        <v>0.79</v>
      </c>
      <c r="K17" s="4">
        <f t="shared" si="0"/>
        <v>1</v>
      </c>
      <c r="L17" s="4" t="b">
        <f t="shared" si="2"/>
        <v>0</v>
      </c>
    </row>
    <row r="18" spans="1:12">
      <c r="A18" s="2" t="s">
        <v>17</v>
      </c>
      <c r="B18" s="2" t="s">
        <v>33</v>
      </c>
      <c r="C18">
        <v>10</v>
      </c>
      <c r="D18">
        <v>17</v>
      </c>
      <c r="E18">
        <v>80</v>
      </c>
      <c r="F18">
        <v>1</v>
      </c>
      <c r="H18" s="4">
        <f t="shared" si="1"/>
        <v>1</v>
      </c>
      <c r="I18" s="4">
        <f t="shared" si="0"/>
        <v>0.85</v>
      </c>
      <c r="J18" s="4">
        <f t="shared" si="0"/>
        <v>0.8</v>
      </c>
      <c r="K18" s="4">
        <f t="shared" si="0"/>
        <v>1</v>
      </c>
      <c r="L18" s="4" t="b">
        <f t="shared" si="2"/>
        <v>0</v>
      </c>
    </row>
    <row r="19" spans="1:12">
      <c r="A19" s="2" t="s">
        <v>18</v>
      </c>
      <c r="B19" s="2" t="s">
        <v>34</v>
      </c>
      <c r="C19">
        <v>6</v>
      </c>
      <c r="D19">
        <v>18</v>
      </c>
      <c r="E19">
        <v>83</v>
      </c>
      <c r="F19">
        <v>1</v>
      </c>
      <c r="H19" s="4">
        <f t="shared" si="1"/>
        <v>0.6</v>
      </c>
      <c r="I19" s="4">
        <f t="shared" si="0"/>
        <v>0.9</v>
      </c>
      <c r="J19" s="4">
        <f t="shared" si="0"/>
        <v>0.83</v>
      </c>
      <c r="K19" s="4">
        <f t="shared" si="0"/>
        <v>1</v>
      </c>
      <c r="L19" s="4" t="b">
        <f t="shared" si="2"/>
        <v>1</v>
      </c>
    </row>
    <row r="21" spans="1:12">
      <c r="B21" s="2" t="s">
        <v>41</v>
      </c>
      <c r="C21">
        <f>MAX(C4:C19)</f>
        <v>10</v>
      </c>
      <c r="D21">
        <f t="shared" ref="D21:F21" si="3">MAX(D4:D19)</f>
        <v>20</v>
      </c>
      <c r="E21">
        <f t="shared" si="3"/>
        <v>100</v>
      </c>
      <c r="F21">
        <f t="shared" si="3"/>
        <v>1</v>
      </c>
      <c r="H21" s="4">
        <f>MAX(H4:H19)</f>
        <v>1</v>
      </c>
      <c r="I21" s="4">
        <f t="shared" ref="I21:K21" si="4">MAX(I4:I19)</f>
        <v>1</v>
      </c>
      <c r="J21" s="4">
        <f t="shared" si="4"/>
        <v>1</v>
      </c>
      <c r="K21" s="4">
        <f t="shared" si="4"/>
        <v>1</v>
      </c>
    </row>
    <row r="22" spans="1:12">
      <c r="B22" s="2" t="s">
        <v>42</v>
      </c>
      <c r="C22">
        <f>MIN(C4:C19)</f>
        <v>5</v>
      </c>
      <c r="D22">
        <f t="shared" ref="D22:F22" si="5">MIN(D4:D19)</f>
        <v>14</v>
      </c>
      <c r="E22">
        <f t="shared" si="5"/>
        <v>65</v>
      </c>
      <c r="F22">
        <f t="shared" si="5"/>
        <v>0</v>
      </c>
      <c r="H22" s="4">
        <f>MIN(H4:H19)</f>
        <v>0.5</v>
      </c>
      <c r="I22" s="4">
        <f t="shared" ref="I22:K22" si="6">MIN(I4:I19)</f>
        <v>0.7</v>
      </c>
      <c r="J22" s="4">
        <f t="shared" si="6"/>
        <v>0.65</v>
      </c>
      <c r="K22" s="4">
        <f t="shared" si="6"/>
        <v>0</v>
      </c>
    </row>
    <row r="23" spans="1:12">
      <c r="B23" s="2" t="s">
        <v>43</v>
      </c>
      <c r="C23" s="5">
        <f>AVERAGE(C4:C19)</f>
        <v>7.9375</v>
      </c>
      <c r="D23" s="5">
        <f t="shared" ref="D23:F23" si="7">AVERAGE(D4:D19)</f>
        <v>17.4375</v>
      </c>
      <c r="E23" s="5">
        <f t="shared" si="7"/>
        <v>79.5</v>
      </c>
      <c r="F23" s="5">
        <f t="shared" si="7"/>
        <v>0.875</v>
      </c>
      <c r="H23" s="4">
        <f>AVERAGE(H4:H19)</f>
        <v>0.79374999999999996</v>
      </c>
      <c r="I23" s="4">
        <f t="shared" ref="I23:K23" si="8">AVERAGE(I4:I19)</f>
        <v>0.87187499999999996</v>
      </c>
      <c r="J23" s="4">
        <f t="shared" si="8"/>
        <v>0.79500000000000004</v>
      </c>
      <c r="K23" s="4">
        <f t="shared" si="8"/>
        <v>0.875</v>
      </c>
    </row>
  </sheetData>
  <conditionalFormatting sqref="C4:F19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{3D1DDE9D-B559-4AF3-82A6-C81410B8D014}</x14:id>
        </ext>
      </extLst>
    </cfRule>
  </conditionalFormatting>
  <conditionalFormatting sqref="F4:F19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{0E010B6B-3D8C-4AD9-952A-6B5493895315}</x14:id>
        </ext>
      </extLst>
    </cfRule>
  </conditionalFormatting>
  <conditionalFormatting sqref="H4:K19">
    <cfRule type="cellIs" dxfId="2" priority="2" operator="lessThan">
      <formula>0.65</formula>
    </cfRule>
  </conditionalFormatting>
  <conditionalFormatting sqref="L4:L19">
    <cfRule type="cellIs" dxfId="0" priority="1" operator="equal">
      <formula>TRUE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1DDE9D-B559-4AF3-82A6-C81410B8D0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C4:F19</xm:sqref>
        </x14:conditionalFormatting>
        <x14:conditionalFormatting xmlns:xm="http://schemas.microsoft.com/office/excel/2006/main">
          <x14:cfRule type="dataBar" id="{0E010B6B-3D8C-4AD9-952A-6B54938953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shonasonuabc@gmail.com</dc:creator>
  <cp:lastModifiedBy>shonasonuabc@gmail.com</cp:lastModifiedBy>
  <dcterms:created xsi:type="dcterms:W3CDTF">2024-10-03T12:34:33Z</dcterms:created>
  <dcterms:modified xsi:type="dcterms:W3CDTF">2024-10-03T13:41:31Z</dcterms:modified>
</cp:coreProperties>
</file>