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95" activeTab="1"/>
  </bookViews>
  <sheets>
    <sheet name="Source Data" sheetId="1" r:id="rId1"/>
    <sheet name="HOLIDAY PIVOT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<sst xmlns="http://schemas.openxmlformats.org/spreadsheetml/2006/main" count="229" uniqueCount="82">
  <si>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</si>
  <si>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</si>
  <si>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</si>
  <si>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</si>
  <si>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</si>
  <si>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</si>
  <si>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</si>
  <si>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</si>
  <si>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</si>
  <si>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</si>
  <si>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</si>
  <si>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</si>
  <si>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</si>
  <si>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</si>
  <si>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</si>
  <si>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</si>
  <si>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</si>
  <si>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</si>
  <si>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</si>
  <si>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</si>
  <si>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</si>
  <si>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</si>
  <si>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</si>
  <si>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</si>
  <si>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</si>
  <si>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</si>
  <si>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</si>
  <si>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</si>
  <si>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</si>
  <si>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</si>
  <si>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</si>
  <si>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</si>
  <si>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</si>
  <si>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</si>
  <si>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</si>
  <si>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</si>
  <si>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</si>
  <si>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</si>
  <si>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</si>
  <si>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</si>
  <si>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</si>
  <si>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</si>
  <si>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</si>
  <si>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</si>
  <si>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</si>
  <si>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</si>
  <si>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</si>
  <si>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</si>
  <si>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</si>
  <si>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</si>
  <si>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</si>
  <si>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</si>
  <si>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</si>
  <si>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</si>
  <si>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</si>
  <si>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</si>
  <si>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</si>
  <si>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</si>
  <si>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</si>
  <si>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</si>
  <si>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</si>
  <si>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</si>
  <si>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</si>
  <si>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</si>
  <si>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</si>
  <si>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</si>
  <si>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</si>
  <si>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1. From the Top Mentor Travel Agents Datasets - Prepare a Pivot Table</t>
  </si>
  <si>
    <t>2. Then use the filters within to view the average prices of holidays that have a Travel Method of Plane and a Resort Name</t>
  </si>
  <si>
    <t>3. Group the Number of Days and find the Average Price of that.</t>
  </si>
  <si>
    <t>4. Draw Pivot Charts and show Visualizations of different Resort Names wise Prices</t>
  </si>
  <si>
    <t xml:space="preserve">5. Country and Travel Method wise Price. </t>
  </si>
  <si>
    <t>6. Count of Holidays based on Resort Name. All this above analysis should be visualize in the charts. Finally the Sheet should be saved as Holiday Pivot.</t>
  </si>
  <si>
    <t>TASK 2</t>
  </si>
  <si>
    <t>TASK 3</t>
  </si>
  <si>
    <t>Sum of Price</t>
  </si>
  <si>
    <t>Grand Total</t>
  </si>
  <si>
    <t>AVERAGE PRICE</t>
  </si>
  <si>
    <t>TASK 4</t>
  </si>
  <si>
    <t>TASK 5</t>
  </si>
  <si>
    <t>TASK 6</t>
  </si>
  <si>
    <t>Sum of No of Days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</si>
</sst>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&quot;£&quot;#,##0;[Red]\-&quot;£&quot;#,##0"/>
    <numFmt numFmtId="178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Arial"/>
      <charset val="134"/>
    </font>
    <font>
      <sz val="10"/>
      <name val="Brush Script MT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/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6" borderId="2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4" xfId="0" applyBorder="1"/>
    <xf numFmtId="0" fontId="5" fillId="0" borderId="12" xfId="0" applyFont="1" applyBorder="1"/>
    <xf numFmtId="0" fontId="5" fillId="0" borderId="15" xfId="0" applyFont="1" applyBorder="1"/>
    <xf numFmtId="0" fontId="5" fillId="0" borderId="13" xfId="0" applyFont="1" applyBorder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0" fillId="0" borderId="14" xfId="0" applyFont="1" applyFill="1" applyBorder="1" applyAlignment="1"/>
    <xf numFmtId="0" fontId="0" fillId="0" borderId="11" xfId="0" applyBorder="1"/>
    <xf numFmtId="0" fontId="6" fillId="0" borderId="0" xfId="8" applyFont="1" applyAlignment="1">
      <alignment horizontal="centerContinuous"/>
    </xf>
    <xf numFmtId="0" fontId="7" fillId="0" borderId="0" xfId="8" applyFont="1" applyAlignment="1">
      <alignment horizontal="centerContinuous"/>
    </xf>
    <xf numFmtId="0" fontId="8" fillId="0" borderId="0" xfId="8"/>
    <xf numFmtId="0" fontId="9" fillId="2" borderId="8" xfId="8" applyFont="1" applyFill="1" applyBorder="1" applyAlignment="1">
      <alignment horizontal="center"/>
    </xf>
    <xf numFmtId="0" fontId="8" fillId="0" borderId="8" xfId="8" applyBorder="1" applyAlignment="1">
      <alignment horizontal="center"/>
    </xf>
    <xf numFmtId="177" fontId="8" fillId="0" borderId="8" xfId="8" applyNumberForma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Shee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1"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ont>
        <b val="1"/>
      </font>
    </dxf>
    <dxf>
      <font>
        <sz val="12"/>
      </font>
    </dxf>
    <dxf>
      <font>
        <sz val="14"/>
      </font>
    </dxf>
    <dxf>
      <border>
        <top/>
      </border>
    </dxf>
    <dxf>
      <border>
        <top/>
      </border>
    </dxf>
    <dxf>
      <font>
        <b val="0"/>
      </font>
    </dxf>
    <dxf>
      <font>
        <b val="1"/>
      </font>
    </dxf>
    <dxf>
      <font>
        <b val="0"/>
      </font>
    </dxf>
    <dxf>
      <font>
        <sz val="12"/>
      </font>
    </dxf>
    <dxf>
      <font>
        <b val="1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ont>
        <sz val="12"/>
      </font>
    </dxf>
    <dxf>
      <font>
        <sz val="14"/>
      </font>
    </dxf>
    <dxf>
      <font>
        <b val="1"/>
      </font>
    </dxf>
    <dxf>
      <border>
        <top/>
      </border>
    </dxf>
    <dxf>
      <font>
        <sz val="12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RESORT WISE PRICE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{"Bognor","Black Forest","London","Nerja","Toulouse","Madrid","Nimes","Berlin","Nice","Granada","Paris - Euro Disney","Lyon","Malaga","Great Barrier Reef","Seville","Barcelona","Port of Spain","Lima","Perth","Riyadh","Santiago"}</c:f>
              <c:strCache>
                <c:ptCount val="21"/>
                <c:pt idx="0">
                  <c:v>Bognor</c:v>
                </c:pt>
                <c:pt idx="1">
                  <c:v>Black Forest</c:v>
                </c:pt>
                <c:pt idx="2">
                  <c:v>London</c:v>
                </c:pt>
                <c:pt idx="3">
                  <c:v>Nerja</c:v>
                </c:pt>
                <c:pt idx="4">
                  <c:v>Toulouse</c:v>
                </c:pt>
                <c:pt idx="5">
                  <c:v>Madrid</c:v>
                </c:pt>
                <c:pt idx="6">
                  <c:v>Nimes</c:v>
                </c:pt>
                <c:pt idx="7">
                  <c:v>Berlin</c:v>
                </c:pt>
                <c:pt idx="8">
                  <c:v>Nice</c:v>
                </c:pt>
                <c:pt idx="9">
                  <c:v>Granada</c:v>
                </c:pt>
                <c:pt idx="10">
                  <c:v>Paris - Euro Disney</c:v>
                </c:pt>
                <c:pt idx="11">
                  <c:v>Lyon</c:v>
                </c:pt>
                <c:pt idx="12">
                  <c:v>Malaga</c:v>
                </c:pt>
                <c:pt idx="13">
                  <c:v>Great Barrier Reef</c:v>
                </c:pt>
                <c:pt idx="14">
                  <c:v>Seville</c:v>
                </c:pt>
                <c:pt idx="15">
                  <c:v>Barcelona</c:v>
                </c:pt>
                <c:pt idx="16">
                  <c:v>Port of Spain</c:v>
                </c:pt>
                <c:pt idx="17">
                  <c:v>Lima</c:v>
                </c:pt>
                <c:pt idx="18">
                  <c:v>Perth</c:v>
                </c:pt>
                <c:pt idx="19">
                  <c:v>Riyadh</c:v>
                </c:pt>
                <c:pt idx="20">
                  <c:v>Santiago</c:v>
                </c:pt>
              </c:strCache>
            </c:strRef>
          </c:cat>
          <c:val>
            <c:numRef>
              <c:f>{12,69,69,198,256,277,287,289,289,345,394,399,535,750,786,814,885,975,985,995,1259}</c:f>
              <c:numCache>
                <c:formatCode>General</c:formatCode>
                <c:ptCount val="21"/>
                <c:pt idx="0">
                  <c:v>12</c:v>
                </c:pt>
                <c:pt idx="1">
                  <c:v>69</c:v>
                </c:pt>
                <c:pt idx="2">
                  <c:v>69</c:v>
                </c:pt>
                <c:pt idx="3">
                  <c:v>198</c:v>
                </c:pt>
                <c:pt idx="4">
                  <c:v>256</c:v>
                </c:pt>
                <c:pt idx="5">
                  <c:v>277</c:v>
                </c:pt>
                <c:pt idx="6">
                  <c:v>287</c:v>
                </c:pt>
                <c:pt idx="7">
                  <c:v>289</c:v>
                </c:pt>
                <c:pt idx="8">
                  <c:v>289</c:v>
                </c:pt>
                <c:pt idx="9">
                  <c:v>345</c:v>
                </c:pt>
                <c:pt idx="10">
                  <c:v>394</c:v>
                </c:pt>
                <c:pt idx="11">
                  <c:v>399</c:v>
                </c:pt>
                <c:pt idx="12">
                  <c:v>535</c:v>
                </c:pt>
                <c:pt idx="13">
                  <c:v>750</c:v>
                </c:pt>
                <c:pt idx="14">
                  <c:v>786</c:v>
                </c:pt>
                <c:pt idx="15">
                  <c:v>814</c:v>
                </c:pt>
                <c:pt idx="16">
                  <c:v>885</c:v>
                </c:pt>
                <c:pt idx="17">
                  <c:v>975</c:v>
                </c:pt>
                <c:pt idx="18">
                  <c:v>985</c:v>
                </c:pt>
                <c:pt idx="19">
                  <c:v>995</c:v>
                </c:pt>
                <c:pt idx="20">
                  <c:v>1259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6074871"/>
        <c:axId val="905255101"/>
      </c:barChart>
      <c:catAx>
        <c:axId val="47607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255101"/>
        <c:crosses val="autoZero"/>
        <c:auto val="1"/>
        <c:lblAlgn val="ctr"/>
        <c:lblOffset val="100"/>
        <c:noMultiLvlLbl val="0"/>
      </c:catAx>
      <c:valAx>
        <c:axId val="9052551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74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[ASSIGEMENT #4-Pivot table-1.xlsx]HOLIDAY 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COUNTRY &amp; TRAVEL METHOD WISE PRICE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 PIVOT'!$D$56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'HOLIDAY PIVOT'!$B$57:$C$79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'HOLIDAY PIVOT'!$D$57:$D$79</c:f>
              <c:numCache>
                <c:formatCode>General</c:formatCode>
                <c:ptCount val="13"/>
                <c:pt idx="0">
                  <c:v>1735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975</c:v>
                </c:pt>
                <c:pt idx="5">
                  <c:v>650</c:v>
                </c:pt>
                <c:pt idx="6">
                  <c:v>358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2019</c:v>
                </c:pt>
                <c:pt idx="11">
                  <c:v>737</c:v>
                </c:pt>
                <c:pt idx="12">
                  <c:v>885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9872135"/>
        <c:axId val="211147979"/>
      </c:barChart>
      <c:catAx>
        <c:axId val="29872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147979"/>
        <c:crosses val="autoZero"/>
        <c:auto val="1"/>
        <c:lblAlgn val="ctr"/>
        <c:lblOffset val="100"/>
        <c:noMultiLvlLbl val="0"/>
      </c:catAx>
      <c:valAx>
        <c:axId val="2111479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72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[ASSIGEMENT #4-Pivot table-1.xlsx]HOLIDAY PIVOT!PivotTable5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080"/>
              <a:t>HOLIDAY COUNT BASED ON RESORT</a:t>
            </a:r>
            <a:endParaRPr sz="1080"/>
          </a:p>
        </c:rich>
      </c:tx>
      <c:layout>
        <c:manualLayout>
          <c:xMode val="edge"/>
          <c:yMode val="edge"/>
          <c:x val="0.304132231404959"/>
          <c:y val="0.01412036975293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5222222222222"/>
          <c:y val="0.0361410237498156"/>
          <c:w val="0.639638888888889"/>
          <c:h val="0.89252102079952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'HOLIDAY PIVOT'!$C$82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PIVOT'!$B$83:$B$104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'HOLIDAY PIVOT'!$C$83:$C$104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6207875"/>
        <c:axId val="899025814"/>
      </c:barChart>
      <c:catAx>
        <c:axId val="6362078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025814"/>
        <c:crosses val="autoZero"/>
        <c:auto val="1"/>
        <c:lblAlgn val="ctr"/>
        <c:lblOffset val="100"/>
        <c:noMultiLvlLbl val="0"/>
      </c:catAx>
      <c:valAx>
        <c:axId val="8990258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078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32000">
          <a:schemeClr val="dk1">
            <a:lumMod val="85000"/>
            <a:alpha val="100000"/>
            <a:lumOff val="1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 sz="9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37465</xdr:colOff>
      <xdr:row>30</xdr:row>
      <xdr:rowOff>29210</xdr:rowOff>
    </xdr:from>
    <xdr:to>
      <xdr:col>7</xdr:col>
      <xdr:colOff>1219835</xdr:colOff>
      <xdr:row>52</xdr:row>
      <xdr:rowOff>151765</xdr:rowOff>
    </xdr:to>
    <xdr:graphicFrame>
      <xdr:nvGraphicFramePr>
        <xdr:cNvPr id="2" name="Chart 1"/>
        <xdr:cNvGraphicFramePr/>
      </xdr:nvGraphicFramePr>
      <xdr:xfrm>
        <a:off x="3085465" y="7315835"/>
        <a:ext cx="6028690" cy="4313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</xdr:colOff>
      <xdr:row>55</xdr:row>
      <xdr:rowOff>15875</xdr:rowOff>
    </xdr:from>
    <xdr:to>
      <xdr:col>7</xdr:col>
      <xdr:colOff>1205865</xdr:colOff>
      <xdr:row>78</xdr:row>
      <xdr:rowOff>153670</xdr:rowOff>
    </xdr:to>
    <xdr:graphicFrame>
      <xdr:nvGraphicFramePr>
        <xdr:cNvPr id="4" name="Chart 3"/>
        <xdr:cNvGraphicFramePr/>
      </xdr:nvGraphicFramePr>
      <xdr:xfrm>
        <a:off x="4294505" y="12169775"/>
        <a:ext cx="4806315" cy="4519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24130</xdr:colOff>
      <xdr:row>81</xdr:row>
      <xdr:rowOff>26035</xdr:rowOff>
    </xdr:from>
    <xdr:to>
      <xdr:col>7</xdr:col>
      <xdr:colOff>1219835</xdr:colOff>
      <xdr:row>104</xdr:row>
      <xdr:rowOff>26670</xdr:rowOff>
    </xdr:to>
    <xdr:graphicFrame>
      <xdr:nvGraphicFramePr>
        <xdr:cNvPr id="5" name="Chart 4"/>
        <xdr:cNvGraphicFramePr/>
      </xdr:nvGraphicFramePr>
      <xdr:xfrm>
        <a:off x="3072130" y="17237710"/>
        <a:ext cx="6042025" cy="4391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6.9097222222" refreshedBy="Mr.BORA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0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77">
      <sharedItems containsSemiMixedTypes="0" containsString="0" containsNumber="1" containsInteger="1" minValue="0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8"/>
    <x v="1"/>
    <x v="13"/>
    <x v="15"/>
  </r>
  <r>
    <x v="7"/>
    <x v="15"/>
    <x v="9"/>
    <x v="0"/>
    <x v="14"/>
    <x v="16"/>
  </r>
  <r>
    <x v="7"/>
    <x v="16"/>
    <x v="10"/>
    <x v="0"/>
    <x v="15"/>
    <x v="17"/>
  </r>
  <r>
    <x v="7"/>
    <x v="17"/>
    <x v="5"/>
    <x v="0"/>
    <x v="16"/>
    <x v="18"/>
  </r>
  <r>
    <x v="7"/>
    <x v="17"/>
    <x v="11"/>
    <x v="0"/>
    <x v="17"/>
    <x v="19"/>
  </r>
  <r>
    <x v="7"/>
    <x v="14"/>
    <x v="12"/>
    <x v="0"/>
    <x v="18"/>
    <x v="20"/>
  </r>
  <r>
    <x v="7"/>
    <x v="14"/>
    <x v="7"/>
    <x v="2"/>
    <x v="17"/>
    <x v="21"/>
  </r>
  <r>
    <x v="7"/>
    <x v="16"/>
    <x v="5"/>
    <x v="0"/>
    <x v="19"/>
    <x v="22"/>
  </r>
  <r>
    <x v="7"/>
    <x v="14"/>
    <x v="8"/>
    <x v="1"/>
    <x v="13"/>
    <x v="15"/>
  </r>
  <r>
    <x v="7"/>
    <x v="17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10:D27" firstHeaderRow="1" firstDataRow="1" firstDataCol="2"/>
  <pivotFields count="6"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compact="0" showAll="0"/>
    <pivotField axis="axisRow" compact="0" multipleItemSelectionAllowed="1" showAll="0">
      <items count="4">
        <item h="1" x="2"/>
        <item x="0"/>
        <item h="1" x="1"/>
        <item t="default"/>
      </items>
    </pivotField>
    <pivotField dataField="1" compact="0" numFmtId="177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compact="0"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Price" fld="4" baseField="0" baseItem="0"/>
  </dataFields>
  <formats count="14">
    <format dxfId="0">
      <pivotArea field="3" type="button" dataOnly="0" labelOnly="1" outline="0" fieldPosition="0"/>
    </format>
    <format dxfId="1">
      <pivotArea field="1" type="button" dataOnly="0" labelOnly="1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grandRow="1" collapsedLevelsAreSubtotals="1" fieldPosition="0"/>
    </format>
    <format dxfId="7">
      <pivotArea field="3" type="button" dataOnly="0" labelOnly="1" outline="0" fieldPosition="0"/>
    </format>
    <format dxfId="8">
      <pivotArea field="1" type="button" dataOnly="0" labelOnly="1" outline="0" fieldPosition="0"/>
    </format>
    <format dxfId="9">
      <pivotArea grandRow="1" collapsedLevelsAreSubtotals="1" fieldPosition="0"/>
    </format>
    <format dxfId="10">
      <pivotArea grandRow="1" collapsedLevelsAreSubtotals="1" fieldPosition="0"/>
    </format>
    <format dxfId="11">
      <pivotArea grandRow="1" collapsedLevelsAreSubtotals="1" fieldPosition="0"/>
    </format>
    <format dxfId="12">
      <pivotArea grandRow="1" collapsedLevelsAreSubtotals="1" fieldPosition="0"/>
    </format>
    <format dxfId="13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0:G24" firstHeaderRow="1" firstDataRow="1" firstDataCol="1"/>
  <pivotFields count="6"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/>
    <pivotField axis="axisRow" compact="0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compact="0" showAll="0"/>
    <pivotField dataField="1" compact="0" numFmtId="177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compact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" fld="4" baseField="0" baseItem="0"/>
  </dataFields>
  <formats count="7">
    <format dxfId="14">
      <pivotArea type="all" dataOnly="0" outline="0" fieldPosition="0"/>
    </format>
    <format dxfId="15">
      <pivotArea type="all" dataOnly="0" outline="0" fieldPosition="0"/>
    </format>
    <format dxfId="16">
      <pivotArea grandRow="1" collapsedLevelsAreSubtotals="1" fieldPosition="0"/>
    </format>
    <format dxfId="17">
      <pivotArea grandRow="1" collapsedLevelsAreSubtotals="1" fieldPosition="0"/>
    </format>
    <format dxfId="18">
      <pivotArea grandRow="1" collapsedLevelsAreSubtotals="1" fieldPosition="0"/>
    </format>
    <format dxfId="19">
      <pivotArea field="2" type="button" dataOnly="0" labelOnly="1" outline="0" fieldPosition="0"/>
    </format>
    <format dxfId="20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1:C53" firstHeaderRow="1" firstDataRow="1" firstDataCol="1"/>
  <pivotFields count="6"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ortType="ascending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dataField="1" compact="0" numFmtId="177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compact="0" showAll="0"/>
  </pivotFields>
  <rowFields count="1">
    <field x="1"/>
  </rowFields>
  <rowItems count="22">
    <i>
      <x v="3"/>
    </i>
    <i>
      <x v="2"/>
    </i>
    <i>
      <x v="7"/>
    </i>
    <i>
      <x v="11"/>
    </i>
    <i>
      <x v="20"/>
    </i>
    <i>
      <x v="9"/>
    </i>
    <i>
      <x v="13"/>
    </i>
    <i>
      <x v="1"/>
    </i>
    <i>
      <x v="12"/>
    </i>
    <i>
      <x v="4"/>
    </i>
    <i>
      <x v="14"/>
    </i>
    <i>
      <x v="8"/>
    </i>
    <i>
      <x v="10"/>
    </i>
    <i>
      <x v="5"/>
    </i>
    <i>
      <x v="19"/>
    </i>
    <i>
      <x/>
    </i>
    <i>
      <x v="16"/>
    </i>
    <i>
      <x v="6"/>
    </i>
    <i>
      <x v="15"/>
    </i>
    <i>
      <x v="17"/>
    </i>
    <i>
      <x v="18"/>
    </i>
    <i t="grand">
      <x/>
    </i>
  </rowItems>
  <colItems count="1">
    <i/>
  </colItems>
  <dataFields count="1">
    <dataField name="Sum of Price" fld="4" baseField="0" baseItem="0"/>
  </dataFields>
  <formats count="3">
    <format dxfId="21">
      <pivotArea type="all" dataOnly="0" outline="0" fieldPosition="0"/>
    </format>
    <format dxfId="22">
      <pivotArea type="all" dataOnly="0" outline="0" fieldPosition="0"/>
    </format>
    <format dxfId="23">
      <pivotArea field="1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B56:D79" firstHeaderRow="1" firstDataRow="1" firstDataCol="2"/>
  <pivotFields count="6"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/>
    <pivotField compact="0" showAll="0"/>
    <pivotField axis="axisRow" compact="0" showAll="0">
      <items count="4">
        <item x="2"/>
        <item x="0"/>
        <item x="1"/>
        <item t="default"/>
      </items>
    </pivotField>
    <pivotField dataField="1" compact="0" numFmtId="177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compact="0" showAll="0"/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Sum of Price" fld="4" baseField="0" baseItem="0"/>
  </dataFields>
  <formats count="4">
    <format dxfId="24">
      <pivotArea type="all" dataOnly="0" outline="0" fieldPosition="0"/>
    </format>
    <format dxfId="25">
      <pivotArea type="all" dataOnly="0" outline="0" fieldPosition="0"/>
    </format>
    <format dxfId="26">
      <pivotArea field="0" type="button" dataOnly="0" labelOnly="1" outline="0" fieldPosition="0"/>
    </format>
    <format dxfId="27">
      <pivotArea field="3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B82:C104" firstHeaderRow="1" firstDataRow="1" firstDataCol="1"/>
  <pivotFields count="6"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compact="0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compact="0" showAll="0"/>
    <pivotField compact="0" numFmtId="177" showAll="0"/>
    <pivotField compact="0"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formats count="3">
    <format dxfId="28">
      <pivotArea type="all" dataOnly="0" outline="0" fieldPosition="0"/>
    </format>
    <format dxfId="29">
      <pivotArea type="all" dataOnly="0" outline="0" fieldPosition="0"/>
    </format>
    <format dxfId="30">
      <pivotArea field="1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3" workbookViewId="0">
      <selection activeCell="C20" sqref="C20"/>
    </sheetView>
  </sheetViews>
  <sheetFormatPr defaultColWidth="9" defaultRowHeight="15" outlineLevelCol="5"/>
  <cols>
    <col min="1" max="1" width="12" customWidth="1"/>
    <col min="2" max="2" width="17.7142857142857" customWidth="1"/>
    <col min="3" max="3" width="13.4285714285714" customWidth="1"/>
    <col min="4" max="4" width="17.1428571428571" customWidth="1"/>
    <col min="5" max="5" width="7.28571428571429" customWidth="1"/>
    <col min="6" max="6" width="12.4285714285714" customWidth="1"/>
  </cols>
  <sheetData>
    <row r="1" ht="15.75" spans="1:6">
      <c r="A1" s="32" t="s">
        <v>0</v>
      </c>
      <c r="B1" s="33"/>
      <c r="C1" s="33"/>
      <c r="D1" s="33"/>
      <c r="E1" s="33"/>
      <c r="F1" s="33"/>
    </row>
    <row r="2" spans="1:6">
      <c r="A2" s="34"/>
      <c r="B2" s="34"/>
      <c r="C2" s="34"/>
      <c r="D2" s="34"/>
      <c r="E2" s="34"/>
      <c r="F2" s="34"/>
    </row>
    <row r="3" spans="1:6">
      <c r="A3" s="35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</row>
    <row r="4" spans="1:6">
      <c r="A4" s="36" t="s">
        <v>7</v>
      </c>
      <c r="B4" s="36" t="s">
        <v>8</v>
      </c>
      <c r="C4" s="36">
        <v>32</v>
      </c>
      <c r="D4" s="36" t="s">
        <v>9</v>
      </c>
      <c r="E4" s="37">
        <v>750</v>
      </c>
      <c r="F4" s="36" t="s">
        <v>10</v>
      </c>
    </row>
    <row r="5" spans="1:6">
      <c r="A5" s="36" t="s">
        <v>7</v>
      </c>
      <c r="B5" s="36" t="s">
        <v>11</v>
      </c>
      <c r="C5" s="36">
        <v>28</v>
      </c>
      <c r="D5" s="36" t="s">
        <v>9</v>
      </c>
      <c r="E5" s="37">
        <v>985</v>
      </c>
      <c r="F5" s="36" t="s">
        <v>12</v>
      </c>
    </row>
    <row r="6" spans="1:6">
      <c r="A6" s="36" t="s">
        <v>13</v>
      </c>
      <c r="B6" s="36" t="s">
        <v>14</v>
      </c>
      <c r="C6" s="36">
        <v>21</v>
      </c>
      <c r="D6" s="36" t="s">
        <v>9</v>
      </c>
      <c r="E6" s="37">
        <v>1259</v>
      </c>
      <c r="F6" s="36" t="s">
        <v>15</v>
      </c>
    </row>
    <row r="7" spans="1:6">
      <c r="A7" s="36" t="s">
        <v>16</v>
      </c>
      <c r="B7" s="36" t="s">
        <v>17</v>
      </c>
      <c r="C7" s="36">
        <v>3</v>
      </c>
      <c r="D7" s="36" t="s">
        <v>18</v>
      </c>
      <c r="E7" s="37">
        <v>69</v>
      </c>
      <c r="F7" s="36" t="s">
        <v>19</v>
      </c>
    </row>
    <row r="8" spans="1:6">
      <c r="A8" s="36" t="s">
        <v>16</v>
      </c>
      <c r="B8" s="36" t="s">
        <v>20</v>
      </c>
      <c r="C8" s="36">
        <v>1</v>
      </c>
      <c r="D8" s="36" t="s">
        <v>21</v>
      </c>
      <c r="E8" s="37">
        <v>12</v>
      </c>
      <c r="F8" s="36" t="s">
        <v>22</v>
      </c>
    </row>
    <row r="9" spans="1:6">
      <c r="A9" s="36" t="s">
        <v>23</v>
      </c>
      <c r="B9" s="36" t="s">
        <v>24</v>
      </c>
      <c r="C9" s="36">
        <v>14</v>
      </c>
      <c r="D9" s="36" t="s">
        <v>9</v>
      </c>
      <c r="E9" s="37">
        <v>399</v>
      </c>
      <c r="F9" s="36" t="s">
        <v>25</v>
      </c>
    </row>
    <row r="10" spans="1:6">
      <c r="A10" s="36" t="s">
        <v>23</v>
      </c>
      <c r="B10" s="36" t="s">
        <v>26</v>
      </c>
      <c r="C10" s="36">
        <v>5</v>
      </c>
      <c r="D10" s="36" t="s">
        <v>18</v>
      </c>
      <c r="E10" s="37">
        <v>269</v>
      </c>
      <c r="F10" s="36" t="s">
        <v>27</v>
      </c>
    </row>
    <row r="11" spans="1:6">
      <c r="A11" s="36" t="s">
        <v>23</v>
      </c>
      <c r="B11" s="36" t="s">
        <v>26</v>
      </c>
      <c r="C11" s="36">
        <v>3</v>
      </c>
      <c r="D11" s="36" t="s">
        <v>18</v>
      </c>
      <c r="E11" s="37">
        <v>125</v>
      </c>
      <c r="F11" s="36" t="s">
        <v>28</v>
      </c>
    </row>
    <row r="12" spans="1:6">
      <c r="A12" s="36" t="s">
        <v>23</v>
      </c>
      <c r="B12" s="36" t="s">
        <v>29</v>
      </c>
      <c r="C12" s="36">
        <v>7</v>
      </c>
      <c r="D12" s="36" t="s">
        <v>9</v>
      </c>
      <c r="E12" s="37">
        <v>289</v>
      </c>
      <c r="F12" s="36" t="s">
        <v>30</v>
      </c>
    </row>
    <row r="13" spans="1:6">
      <c r="A13" s="36" t="s">
        <v>23</v>
      </c>
      <c r="B13" s="36" t="s">
        <v>31</v>
      </c>
      <c r="C13" s="36">
        <v>7</v>
      </c>
      <c r="D13" s="36" t="s">
        <v>18</v>
      </c>
      <c r="E13" s="37">
        <v>256</v>
      </c>
      <c r="F13" s="36" t="s">
        <v>32</v>
      </c>
    </row>
    <row r="14" spans="1:6">
      <c r="A14" s="36" t="s">
        <v>23</v>
      </c>
      <c r="B14" s="36" t="s">
        <v>33</v>
      </c>
      <c r="C14" s="36">
        <v>7</v>
      </c>
      <c r="D14" s="36" t="s">
        <v>9</v>
      </c>
      <c r="E14" s="37">
        <v>287</v>
      </c>
      <c r="F14" s="36" t="s">
        <v>34</v>
      </c>
    </row>
    <row r="15" spans="1:6">
      <c r="A15" s="36" t="s">
        <v>35</v>
      </c>
      <c r="B15" s="36" t="s">
        <v>36</v>
      </c>
      <c r="C15" s="36">
        <v>4</v>
      </c>
      <c r="D15" s="36" t="s">
        <v>21</v>
      </c>
      <c r="E15" s="37">
        <v>69</v>
      </c>
      <c r="F15" s="36" t="s">
        <v>37</v>
      </c>
    </row>
    <row r="16" spans="1:6">
      <c r="A16" s="36" t="s">
        <v>35</v>
      </c>
      <c r="B16" s="36" t="s">
        <v>38</v>
      </c>
      <c r="C16" s="36">
        <v>7</v>
      </c>
      <c r="D16" s="36" t="s">
        <v>21</v>
      </c>
      <c r="E16" s="37">
        <v>289</v>
      </c>
      <c r="F16" s="36" t="s">
        <v>39</v>
      </c>
    </row>
    <row r="17" spans="1:6">
      <c r="A17" s="36" t="s">
        <v>40</v>
      </c>
      <c r="B17" s="36" t="s">
        <v>41</v>
      </c>
      <c r="C17" s="36">
        <v>21</v>
      </c>
      <c r="D17" s="36" t="s">
        <v>9</v>
      </c>
      <c r="E17" s="37">
        <v>975</v>
      </c>
      <c r="F17" s="36" t="s">
        <v>42</v>
      </c>
    </row>
    <row r="18" spans="1:6">
      <c r="A18" s="36" t="s">
        <v>43</v>
      </c>
      <c r="B18" s="36" t="s">
        <v>44</v>
      </c>
      <c r="C18" s="36">
        <v>14</v>
      </c>
      <c r="D18" s="36" t="s">
        <v>9</v>
      </c>
      <c r="E18" s="37">
        <v>995</v>
      </c>
      <c r="F18" s="36" t="s">
        <v>45</v>
      </c>
    </row>
    <row r="19" spans="1:6">
      <c r="A19" s="36" t="s">
        <v>46</v>
      </c>
      <c r="B19" s="36" t="s">
        <v>47</v>
      </c>
      <c r="C19" s="36">
        <v>4</v>
      </c>
      <c r="D19" s="36" t="s">
        <v>18</v>
      </c>
      <c r="E19" s="37">
        <v>219</v>
      </c>
      <c r="F19" s="36" t="s">
        <v>48</v>
      </c>
    </row>
    <row r="20" spans="1:6">
      <c r="A20" s="36" t="s">
        <v>46</v>
      </c>
      <c r="B20" s="36" t="s">
        <v>49</v>
      </c>
      <c r="C20" s="36">
        <v>6</v>
      </c>
      <c r="D20" s="36" t="s">
        <v>9</v>
      </c>
      <c r="E20" s="37">
        <v>198</v>
      </c>
      <c r="F20" s="36" t="s">
        <v>50</v>
      </c>
    </row>
    <row r="21" spans="1:6">
      <c r="A21" s="36" t="s">
        <v>46</v>
      </c>
      <c r="B21" s="36" t="s">
        <v>51</v>
      </c>
      <c r="C21" s="36">
        <v>16</v>
      </c>
      <c r="D21" s="36" t="s">
        <v>9</v>
      </c>
      <c r="E21" s="37">
        <v>234</v>
      </c>
      <c r="F21" s="36" t="s">
        <v>52</v>
      </c>
    </row>
    <row r="22" spans="1:6">
      <c r="A22" s="36" t="s">
        <v>46</v>
      </c>
      <c r="B22" s="36" t="s">
        <v>53</v>
      </c>
      <c r="C22" s="36">
        <v>14</v>
      </c>
      <c r="D22" s="36" t="s">
        <v>9</v>
      </c>
      <c r="E22" s="37">
        <v>288</v>
      </c>
      <c r="F22" s="36" t="s">
        <v>54</v>
      </c>
    </row>
    <row r="23" spans="1:6">
      <c r="A23" s="36" t="s">
        <v>46</v>
      </c>
      <c r="B23" s="36" t="s">
        <v>53</v>
      </c>
      <c r="C23" s="36">
        <v>10</v>
      </c>
      <c r="D23" s="36" t="s">
        <v>9</v>
      </c>
      <c r="E23" s="37">
        <v>199</v>
      </c>
      <c r="F23" s="36" t="s">
        <v>55</v>
      </c>
    </row>
    <row r="24" spans="1:6">
      <c r="A24" s="36" t="s">
        <v>46</v>
      </c>
      <c r="B24" s="36" t="s">
        <v>47</v>
      </c>
      <c r="C24" s="36">
        <v>8</v>
      </c>
      <c r="D24" s="36" t="s">
        <v>9</v>
      </c>
      <c r="E24" s="37">
        <v>177</v>
      </c>
      <c r="F24" s="36" t="s">
        <v>56</v>
      </c>
    </row>
    <row r="25" spans="1:6">
      <c r="A25" s="36" t="s">
        <v>46</v>
      </c>
      <c r="B25" s="36" t="s">
        <v>47</v>
      </c>
      <c r="C25" s="36">
        <v>7</v>
      </c>
      <c r="D25" s="36" t="s">
        <v>21</v>
      </c>
      <c r="E25" s="37">
        <v>199</v>
      </c>
      <c r="F25" s="36" t="s">
        <v>57</v>
      </c>
    </row>
    <row r="26" spans="1:6">
      <c r="A26" s="36" t="s">
        <v>46</v>
      </c>
      <c r="B26" s="36" t="s">
        <v>51</v>
      </c>
      <c r="C26" s="36">
        <v>14</v>
      </c>
      <c r="D26" s="36" t="s">
        <v>9</v>
      </c>
      <c r="E26" s="37">
        <v>301</v>
      </c>
      <c r="F26" s="36" t="s">
        <v>58</v>
      </c>
    </row>
    <row r="27" spans="1:6">
      <c r="A27" s="36" t="s">
        <v>46</v>
      </c>
      <c r="B27" s="36" t="s">
        <v>47</v>
      </c>
      <c r="C27" s="36">
        <v>4</v>
      </c>
      <c r="D27" s="36" t="s">
        <v>18</v>
      </c>
      <c r="E27" s="37">
        <v>219</v>
      </c>
      <c r="F27" s="36" t="s">
        <v>48</v>
      </c>
    </row>
    <row r="28" spans="1:6">
      <c r="A28" s="36" t="s">
        <v>46</v>
      </c>
      <c r="B28" s="36" t="s">
        <v>53</v>
      </c>
      <c r="C28" s="36">
        <v>14</v>
      </c>
      <c r="D28" s="36" t="s">
        <v>18</v>
      </c>
      <c r="E28" s="37">
        <v>299</v>
      </c>
      <c r="F28" s="36" t="s">
        <v>59</v>
      </c>
    </row>
    <row r="29" spans="1:6">
      <c r="A29" s="36" t="s">
        <v>46</v>
      </c>
      <c r="B29" s="36" t="s">
        <v>60</v>
      </c>
      <c r="C29" s="36">
        <v>8</v>
      </c>
      <c r="D29" s="36" t="s">
        <v>9</v>
      </c>
      <c r="E29" s="37">
        <v>277</v>
      </c>
      <c r="F29" s="36" t="s">
        <v>61</v>
      </c>
    </row>
    <row r="30" spans="1:6">
      <c r="A30" s="36" t="s">
        <v>46</v>
      </c>
      <c r="B30" s="36" t="s">
        <v>62</v>
      </c>
      <c r="C30" s="36">
        <v>10</v>
      </c>
      <c r="D30" s="36" t="s">
        <v>9</v>
      </c>
      <c r="E30" s="37">
        <v>345</v>
      </c>
      <c r="F30" s="36" t="s">
        <v>63</v>
      </c>
    </row>
    <row r="31" spans="1:6">
      <c r="A31" s="36" t="s">
        <v>64</v>
      </c>
      <c r="B31" s="36" t="s">
        <v>65</v>
      </c>
      <c r="C31" s="36">
        <v>14</v>
      </c>
      <c r="D31" s="36" t="s">
        <v>9</v>
      </c>
      <c r="E31" s="37">
        <v>885</v>
      </c>
      <c r="F31" s="36" t="s">
        <v>66</v>
      </c>
    </row>
  </sheetData>
  <sortState ref="A4:F42">
    <sortCondition ref="A27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04"/>
  <sheetViews>
    <sheetView tabSelected="1" zoomScale="84" zoomScaleNormal="84" topLeftCell="A86" workbookViewId="0">
      <selection activeCell="H115" sqref="H115"/>
    </sheetView>
  </sheetViews>
  <sheetFormatPr defaultColWidth="9.14285714285714" defaultRowHeight="15"/>
  <cols>
    <col min="2" max="3" width="18.2857142857143"/>
    <col min="4" max="4" width="18.4285714285714"/>
    <col min="5" max="5" width="18.2857142857143"/>
    <col min="6" max="6" width="23.1238095238095" customWidth="1"/>
    <col min="7" max="7" width="12.8571428571429"/>
    <col min="8" max="17" width="18.2857142857143"/>
    <col min="18" max="19" width="11.8571428571429"/>
    <col min="20" max="25" width="15"/>
    <col min="26" max="26" width="11.8571428571429"/>
  </cols>
  <sheetData>
    <row r="2" ht="18.75" spans="2:2">
      <c r="B2" s="1" t="s">
        <v>67</v>
      </c>
    </row>
    <row r="3" ht="23.25" spans="2:9">
      <c r="B3" s="1" t="s">
        <v>68</v>
      </c>
      <c r="C3" s="2"/>
      <c r="D3" s="2"/>
      <c r="F3" s="2"/>
      <c r="G3" s="2"/>
      <c r="I3" s="3"/>
    </row>
    <row r="4" ht="23.25" spans="2:9">
      <c r="B4" s="1" t="s">
        <v>69</v>
      </c>
      <c r="C4" s="2"/>
      <c r="D4" s="2"/>
      <c r="F4" s="2"/>
      <c r="G4" s="2"/>
      <c r="I4" s="3"/>
    </row>
    <row r="5" ht="23.25" spans="2:9">
      <c r="B5" s="1" t="s">
        <v>70</v>
      </c>
      <c r="C5" s="2"/>
      <c r="D5" s="2"/>
      <c r="F5" s="2"/>
      <c r="G5" s="2"/>
      <c r="I5" s="3"/>
    </row>
    <row r="6" ht="23.25" spans="2:9">
      <c r="B6" s="1" t="s">
        <v>71</v>
      </c>
      <c r="C6" s="2"/>
      <c r="D6" s="2"/>
      <c r="F6" s="2"/>
      <c r="G6" s="2"/>
      <c r="I6" s="3"/>
    </row>
    <row r="7" ht="23.25" spans="2:12">
      <c r="B7" s="1" t="s">
        <v>72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ht="24" spans="2:9">
      <c r="B8" s="2"/>
      <c r="C8" s="2"/>
      <c r="D8" s="2"/>
      <c r="F8" s="2"/>
      <c r="G8" s="2"/>
      <c r="I8" s="3"/>
    </row>
    <row r="9" ht="24" spans="2:9">
      <c r="B9" s="4" t="s">
        <v>73</v>
      </c>
      <c r="C9" s="5"/>
      <c r="D9" s="6"/>
      <c r="F9" s="4" t="s">
        <v>74</v>
      </c>
      <c r="G9" s="6"/>
      <c r="I9" s="3"/>
    </row>
    <row r="10" ht="23.25" spans="2:9">
      <c r="B10" s="7" t="s">
        <v>4</v>
      </c>
      <c r="C10" s="8" t="s">
        <v>2</v>
      </c>
      <c r="D10" s="9" t="s">
        <v>75</v>
      </c>
      <c r="F10" s="7" t="s">
        <v>3</v>
      </c>
      <c r="G10" s="9" t="s">
        <v>75</v>
      </c>
      <c r="I10" s="3"/>
    </row>
    <row r="11" ht="23.25" spans="2:9">
      <c r="B11" s="10" t="s">
        <v>9</v>
      </c>
      <c r="C11" s="11"/>
      <c r="D11" s="12">
        <v>8843</v>
      </c>
      <c r="F11" s="10">
        <v>1</v>
      </c>
      <c r="G11" s="12">
        <v>12</v>
      </c>
      <c r="I11" s="3"/>
    </row>
    <row r="12" ht="23.25" spans="2:9">
      <c r="B12" s="10"/>
      <c r="C12" s="11" t="s">
        <v>47</v>
      </c>
      <c r="D12" s="12">
        <v>177</v>
      </c>
      <c r="F12" s="10">
        <v>3</v>
      </c>
      <c r="G12" s="12">
        <v>194</v>
      </c>
      <c r="I12" s="3"/>
    </row>
    <row r="13" ht="23.25" spans="2:9">
      <c r="B13" s="10"/>
      <c r="C13" s="11" t="s">
        <v>62</v>
      </c>
      <c r="D13" s="12">
        <v>345</v>
      </c>
      <c r="F13" s="10">
        <v>4</v>
      </c>
      <c r="G13" s="12">
        <v>507</v>
      </c>
      <c r="I13" s="3"/>
    </row>
    <row r="14" spans="2:7">
      <c r="B14" s="10"/>
      <c r="C14" s="11" t="s">
        <v>8</v>
      </c>
      <c r="D14" s="12">
        <v>750</v>
      </c>
      <c r="F14" s="10">
        <v>5</v>
      </c>
      <c r="G14" s="12">
        <v>269</v>
      </c>
    </row>
    <row r="15" spans="2:7">
      <c r="B15" s="10"/>
      <c r="C15" s="11" t="s">
        <v>41</v>
      </c>
      <c r="D15" s="12">
        <v>975</v>
      </c>
      <c r="F15" s="10">
        <v>6</v>
      </c>
      <c r="G15" s="12">
        <v>198</v>
      </c>
    </row>
    <row r="16" spans="2:7">
      <c r="B16" s="10"/>
      <c r="C16" s="11" t="s">
        <v>24</v>
      </c>
      <c r="D16" s="12">
        <v>399</v>
      </c>
      <c r="F16" s="10">
        <v>7</v>
      </c>
      <c r="G16" s="12">
        <v>1320</v>
      </c>
    </row>
    <row r="17" spans="2:7">
      <c r="B17" s="10"/>
      <c r="C17" s="11" t="s">
        <v>60</v>
      </c>
      <c r="D17" s="12">
        <v>277</v>
      </c>
      <c r="F17" s="10">
        <v>8</v>
      </c>
      <c r="G17" s="12">
        <v>454</v>
      </c>
    </row>
    <row r="18" spans="2:7">
      <c r="B18" s="10"/>
      <c r="C18" s="11" t="s">
        <v>51</v>
      </c>
      <c r="D18" s="12">
        <v>535</v>
      </c>
      <c r="F18" s="10">
        <v>10</v>
      </c>
      <c r="G18" s="12">
        <v>544</v>
      </c>
    </row>
    <row r="19" spans="2:7">
      <c r="B19" s="10"/>
      <c r="C19" s="11" t="s">
        <v>49</v>
      </c>
      <c r="D19" s="12">
        <v>198</v>
      </c>
      <c r="F19" s="10">
        <v>14</v>
      </c>
      <c r="G19" s="12">
        <v>3167</v>
      </c>
    </row>
    <row r="20" spans="2:7">
      <c r="B20" s="10"/>
      <c r="C20" s="11" t="s">
        <v>29</v>
      </c>
      <c r="D20" s="12">
        <v>289</v>
      </c>
      <c r="F20" s="10">
        <v>16</v>
      </c>
      <c r="G20" s="12">
        <v>234</v>
      </c>
    </row>
    <row r="21" spans="2:7">
      <c r="B21" s="10"/>
      <c r="C21" s="11" t="s">
        <v>33</v>
      </c>
      <c r="D21" s="12">
        <v>287</v>
      </c>
      <c r="F21" s="10">
        <v>21</v>
      </c>
      <c r="G21" s="12">
        <v>2234</v>
      </c>
    </row>
    <row r="22" spans="2:7">
      <c r="B22" s="10"/>
      <c r="C22" s="11" t="s">
        <v>11</v>
      </c>
      <c r="D22" s="12">
        <v>985</v>
      </c>
      <c r="F22" s="10">
        <v>28</v>
      </c>
      <c r="G22" s="12">
        <v>985</v>
      </c>
    </row>
    <row r="23" spans="2:7">
      <c r="B23" s="10"/>
      <c r="C23" s="11" t="s">
        <v>65</v>
      </c>
      <c r="D23" s="12">
        <v>885</v>
      </c>
      <c r="F23" s="10">
        <v>32</v>
      </c>
      <c r="G23" s="12">
        <v>750</v>
      </c>
    </row>
    <row r="24" ht="16.5" spans="2:7">
      <c r="B24" s="10"/>
      <c r="C24" s="11" t="s">
        <v>44</v>
      </c>
      <c r="D24" s="12">
        <v>995</v>
      </c>
      <c r="F24" s="13" t="s">
        <v>76</v>
      </c>
      <c r="G24" s="14">
        <v>10868</v>
      </c>
    </row>
    <row r="25" ht="21.75" spans="2:7">
      <c r="B25" s="10"/>
      <c r="C25" s="11" t="s">
        <v>14</v>
      </c>
      <c r="D25" s="12">
        <v>1259</v>
      </c>
      <c r="F25" s="15" t="s">
        <v>77</v>
      </c>
      <c r="G25" s="16">
        <f>AVERAGE(G11:G23)</f>
        <v>836</v>
      </c>
    </row>
    <row r="26" spans="2:4">
      <c r="B26" s="10"/>
      <c r="C26" s="11" t="s">
        <v>53</v>
      </c>
      <c r="D26" s="12">
        <v>487</v>
      </c>
    </row>
    <row r="27" ht="16.5" spans="2:4">
      <c r="B27" s="13" t="s">
        <v>76</v>
      </c>
      <c r="C27" s="17"/>
      <c r="D27" s="14">
        <v>8843</v>
      </c>
    </row>
    <row r="28" ht="19.5" spans="2:4">
      <c r="B28" s="18" t="s">
        <v>77</v>
      </c>
      <c r="C28" s="19"/>
      <c r="D28" s="20">
        <f>AVERAGE(D12:D26)</f>
        <v>589.533333333333</v>
      </c>
    </row>
    <row r="29" ht="21.75" spans="2:8">
      <c r="B29" s="21"/>
      <c r="C29" s="21"/>
      <c r="D29" s="21"/>
      <c r="E29" s="21"/>
      <c r="F29" s="21"/>
      <c r="G29" s="21"/>
      <c r="H29" s="21"/>
    </row>
    <row r="30" ht="21.75" spans="2:8">
      <c r="B30" s="22" t="s">
        <v>78</v>
      </c>
      <c r="C30" s="23"/>
      <c r="D30" s="23"/>
      <c r="E30" s="23"/>
      <c r="F30" s="23"/>
      <c r="G30" s="23"/>
      <c r="H30" s="24"/>
    </row>
    <row r="31" spans="2:8">
      <c r="B31" s="25" t="s">
        <v>2</v>
      </c>
      <c r="C31" s="26" t="s">
        <v>75</v>
      </c>
      <c r="D31" s="8"/>
      <c r="E31" s="8"/>
      <c r="F31" s="8"/>
      <c r="G31" s="8"/>
      <c r="H31" s="9"/>
    </row>
    <row r="32" spans="2:8">
      <c r="B32" s="27" t="s">
        <v>20</v>
      </c>
      <c r="C32" s="28">
        <v>12</v>
      </c>
      <c r="D32" s="11"/>
      <c r="E32" s="11"/>
      <c r="F32" s="11"/>
      <c r="G32" s="11"/>
      <c r="H32" s="12"/>
    </row>
    <row r="33" spans="2:8">
      <c r="B33" s="27" t="s">
        <v>36</v>
      </c>
      <c r="C33" s="28">
        <v>69</v>
      </c>
      <c r="D33" s="11"/>
      <c r="E33" s="11"/>
      <c r="F33" s="11"/>
      <c r="G33" s="11"/>
      <c r="H33" s="12"/>
    </row>
    <row r="34" spans="2:8">
      <c r="B34" s="27" t="s">
        <v>17</v>
      </c>
      <c r="C34" s="28">
        <v>69</v>
      </c>
      <c r="D34" s="11"/>
      <c r="E34" s="11"/>
      <c r="F34" s="11"/>
      <c r="G34" s="11"/>
      <c r="H34" s="12"/>
    </row>
    <row r="35" spans="2:8">
      <c r="B35" s="27" t="s">
        <v>49</v>
      </c>
      <c r="C35" s="28">
        <v>198</v>
      </c>
      <c r="D35" s="11"/>
      <c r="E35" s="11"/>
      <c r="F35" s="11"/>
      <c r="G35" s="11"/>
      <c r="H35" s="12"/>
    </row>
    <row r="36" spans="2:8">
      <c r="B36" s="27" t="s">
        <v>31</v>
      </c>
      <c r="C36" s="28">
        <v>256</v>
      </c>
      <c r="D36" s="11"/>
      <c r="E36" s="11"/>
      <c r="F36" s="11"/>
      <c r="G36" s="11"/>
      <c r="H36" s="12"/>
    </row>
    <row r="37" spans="2:8">
      <c r="B37" s="27" t="s">
        <v>60</v>
      </c>
      <c r="C37" s="28">
        <v>277</v>
      </c>
      <c r="D37" s="11"/>
      <c r="E37" s="11"/>
      <c r="F37" s="11"/>
      <c r="G37" s="11"/>
      <c r="H37" s="12"/>
    </row>
    <row r="38" spans="2:8">
      <c r="B38" s="27" t="s">
        <v>33</v>
      </c>
      <c r="C38" s="28">
        <v>287</v>
      </c>
      <c r="D38" s="11"/>
      <c r="E38" s="11"/>
      <c r="F38" s="11"/>
      <c r="G38" s="11"/>
      <c r="H38" s="12"/>
    </row>
    <row r="39" spans="2:8">
      <c r="B39" s="27" t="s">
        <v>38</v>
      </c>
      <c r="C39" s="28">
        <v>289</v>
      </c>
      <c r="D39" s="11"/>
      <c r="E39" s="11"/>
      <c r="F39" s="11"/>
      <c r="G39" s="11"/>
      <c r="H39" s="12"/>
    </row>
    <row r="40" spans="2:8">
      <c r="B40" s="27" t="s">
        <v>29</v>
      </c>
      <c r="C40" s="28">
        <v>289</v>
      </c>
      <c r="D40" s="11"/>
      <c r="E40" s="11"/>
      <c r="F40" s="11"/>
      <c r="G40" s="11"/>
      <c r="H40" s="12"/>
    </row>
    <row r="41" spans="2:8">
      <c r="B41" s="27" t="s">
        <v>62</v>
      </c>
      <c r="C41" s="28">
        <v>345</v>
      </c>
      <c r="D41" s="11"/>
      <c r="E41" s="11"/>
      <c r="F41" s="11"/>
      <c r="G41" s="11"/>
      <c r="H41" s="12"/>
    </row>
    <row r="42" spans="2:8">
      <c r="B42" s="27" t="s">
        <v>26</v>
      </c>
      <c r="C42" s="28">
        <v>394</v>
      </c>
      <c r="D42" s="11"/>
      <c r="E42" s="11"/>
      <c r="F42" s="11"/>
      <c r="G42" s="11"/>
      <c r="H42" s="12"/>
    </row>
    <row r="43" spans="2:8">
      <c r="B43" s="27" t="s">
        <v>24</v>
      </c>
      <c r="C43" s="28">
        <v>399</v>
      </c>
      <c r="D43" s="11"/>
      <c r="E43" s="11"/>
      <c r="F43" s="11"/>
      <c r="G43" s="11"/>
      <c r="H43" s="12"/>
    </row>
    <row r="44" spans="2:8">
      <c r="B44" s="27" t="s">
        <v>51</v>
      </c>
      <c r="C44" s="28">
        <v>535</v>
      </c>
      <c r="D44" s="11"/>
      <c r="E44" s="11"/>
      <c r="F44" s="11"/>
      <c r="G44" s="11"/>
      <c r="H44" s="12"/>
    </row>
    <row r="45" spans="2:8">
      <c r="B45" s="27" t="s">
        <v>8</v>
      </c>
      <c r="C45" s="28">
        <v>750</v>
      </c>
      <c r="D45" s="11"/>
      <c r="E45" s="11"/>
      <c r="F45" s="11"/>
      <c r="G45" s="11"/>
      <c r="H45" s="12"/>
    </row>
    <row r="46" spans="2:8">
      <c r="B46" s="27" t="s">
        <v>53</v>
      </c>
      <c r="C46" s="28">
        <v>786</v>
      </c>
      <c r="D46" s="11"/>
      <c r="E46" s="11"/>
      <c r="F46" s="11"/>
      <c r="G46" s="11"/>
      <c r="H46" s="12"/>
    </row>
    <row r="47" spans="2:8">
      <c r="B47" s="27" t="s">
        <v>47</v>
      </c>
      <c r="C47" s="28">
        <v>814</v>
      </c>
      <c r="D47" s="11"/>
      <c r="E47" s="11"/>
      <c r="F47" s="11"/>
      <c r="G47" s="11"/>
      <c r="H47" s="12"/>
    </row>
    <row r="48" spans="2:8">
      <c r="B48" s="27" t="s">
        <v>65</v>
      </c>
      <c r="C48" s="28">
        <v>885</v>
      </c>
      <c r="D48" s="11"/>
      <c r="E48" s="11"/>
      <c r="F48" s="11"/>
      <c r="G48" s="11"/>
      <c r="H48" s="12"/>
    </row>
    <row r="49" spans="2:8">
      <c r="B49" s="27" t="s">
        <v>41</v>
      </c>
      <c r="C49" s="28">
        <v>975</v>
      </c>
      <c r="D49" s="11"/>
      <c r="E49" s="11"/>
      <c r="F49" s="11"/>
      <c r="G49" s="11"/>
      <c r="H49" s="12"/>
    </row>
    <row r="50" spans="2:8">
      <c r="B50" s="27" t="s">
        <v>11</v>
      </c>
      <c r="C50" s="28">
        <v>985</v>
      </c>
      <c r="D50" s="11"/>
      <c r="E50" s="11"/>
      <c r="F50" s="11"/>
      <c r="G50" s="11"/>
      <c r="H50" s="12"/>
    </row>
    <row r="51" spans="2:8">
      <c r="B51" s="27" t="s">
        <v>44</v>
      </c>
      <c r="C51" s="28">
        <v>995</v>
      </c>
      <c r="D51" s="11"/>
      <c r="E51" s="11"/>
      <c r="F51" s="11"/>
      <c r="G51" s="11"/>
      <c r="H51" s="12"/>
    </row>
    <row r="52" spans="2:8">
      <c r="B52" s="27" t="s">
        <v>14</v>
      </c>
      <c r="C52" s="28">
        <v>1259</v>
      </c>
      <c r="D52" s="11"/>
      <c r="E52" s="11"/>
      <c r="F52" s="11"/>
      <c r="G52" s="11"/>
      <c r="H52" s="12"/>
    </row>
    <row r="53" ht="15.75" spans="2:8">
      <c r="B53" s="29" t="s">
        <v>76</v>
      </c>
      <c r="C53" s="30">
        <v>10868</v>
      </c>
      <c r="D53" s="17"/>
      <c r="E53" s="17"/>
      <c r="F53" s="17"/>
      <c r="G53" s="17"/>
      <c r="H53" s="31"/>
    </row>
    <row r="54" ht="15.75"/>
    <row r="55" ht="21.75" spans="2:8">
      <c r="B55" s="22" t="s">
        <v>79</v>
      </c>
      <c r="C55" s="23"/>
      <c r="D55" s="23"/>
      <c r="E55" s="23"/>
      <c r="F55" s="23"/>
      <c r="G55" s="23"/>
      <c r="H55" s="24"/>
    </row>
    <row r="56" spans="2:8">
      <c r="B56" s="25" t="s">
        <v>1</v>
      </c>
      <c r="C56" s="26" t="s">
        <v>4</v>
      </c>
      <c r="D56" s="26" t="s">
        <v>75</v>
      </c>
      <c r="E56" s="8"/>
      <c r="F56" s="8"/>
      <c r="G56" s="8"/>
      <c r="H56" s="9"/>
    </row>
    <row r="57" spans="2:8">
      <c r="B57" s="27" t="s">
        <v>7</v>
      </c>
      <c r="C57" s="28"/>
      <c r="D57" s="28">
        <v>1735</v>
      </c>
      <c r="E57" s="11"/>
      <c r="F57" s="11"/>
      <c r="G57" s="11"/>
      <c r="H57" s="12"/>
    </row>
    <row r="58" spans="2:8">
      <c r="B58" s="27"/>
      <c r="C58" s="28" t="s">
        <v>9</v>
      </c>
      <c r="D58" s="28">
        <v>1735</v>
      </c>
      <c r="E58" s="11"/>
      <c r="F58" s="11"/>
      <c r="G58" s="11"/>
      <c r="H58" s="12"/>
    </row>
    <row r="59" spans="2:8">
      <c r="B59" s="27" t="s">
        <v>13</v>
      </c>
      <c r="C59" s="28"/>
      <c r="D59" s="28">
        <v>1259</v>
      </c>
      <c r="E59" s="11"/>
      <c r="F59" s="11"/>
      <c r="G59" s="11"/>
      <c r="H59" s="12"/>
    </row>
    <row r="60" spans="2:8">
      <c r="B60" s="27"/>
      <c r="C60" s="28" t="s">
        <v>9</v>
      </c>
      <c r="D60" s="28">
        <v>1259</v>
      </c>
      <c r="E60" s="11"/>
      <c r="F60" s="11"/>
      <c r="G60" s="11"/>
      <c r="H60" s="12"/>
    </row>
    <row r="61" spans="2:8">
      <c r="B61" s="27" t="s">
        <v>16</v>
      </c>
      <c r="C61" s="28"/>
      <c r="D61" s="28">
        <v>81</v>
      </c>
      <c r="E61" s="11"/>
      <c r="F61" s="11"/>
      <c r="G61" s="11"/>
      <c r="H61" s="12"/>
    </row>
    <row r="62" spans="2:8">
      <c r="B62" s="27"/>
      <c r="C62" s="28" t="s">
        <v>21</v>
      </c>
      <c r="D62" s="28">
        <v>12</v>
      </c>
      <c r="E62" s="11"/>
      <c r="F62" s="11"/>
      <c r="G62" s="11"/>
      <c r="H62" s="12"/>
    </row>
    <row r="63" spans="2:8">
      <c r="B63" s="27"/>
      <c r="C63" s="28" t="s">
        <v>18</v>
      </c>
      <c r="D63" s="28">
        <v>69</v>
      </c>
      <c r="E63" s="11"/>
      <c r="F63" s="11"/>
      <c r="G63" s="11"/>
      <c r="H63" s="12"/>
    </row>
    <row r="64" spans="2:8">
      <c r="B64" s="27" t="s">
        <v>23</v>
      </c>
      <c r="C64" s="28"/>
      <c r="D64" s="28">
        <v>1625</v>
      </c>
      <c r="E64" s="11"/>
      <c r="F64" s="11"/>
      <c r="G64" s="11"/>
      <c r="H64" s="12"/>
    </row>
    <row r="65" spans="2:8">
      <c r="B65" s="27"/>
      <c r="C65" s="28" t="s">
        <v>9</v>
      </c>
      <c r="D65" s="28">
        <v>975</v>
      </c>
      <c r="E65" s="11"/>
      <c r="F65" s="11"/>
      <c r="G65" s="11"/>
      <c r="H65" s="12"/>
    </row>
    <row r="66" spans="2:8">
      <c r="B66" s="27"/>
      <c r="C66" s="28" t="s">
        <v>18</v>
      </c>
      <c r="D66" s="28">
        <v>650</v>
      </c>
      <c r="E66" s="11"/>
      <c r="F66" s="11"/>
      <c r="G66" s="11"/>
      <c r="H66" s="12"/>
    </row>
    <row r="67" spans="2:8">
      <c r="B67" s="27" t="s">
        <v>35</v>
      </c>
      <c r="C67" s="28"/>
      <c r="D67" s="28">
        <v>358</v>
      </c>
      <c r="E67" s="11"/>
      <c r="F67" s="11"/>
      <c r="G67" s="11"/>
      <c r="H67" s="12"/>
    </row>
    <row r="68" spans="2:8">
      <c r="B68" s="27"/>
      <c r="C68" s="28" t="s">
        <v>21</v>
      </c>
      <c r="D68" s="28">
        <v>358</v>
      </c>
      <c r="E68" s="11"/>
      <c r="F68" s="11"/>
      <c r="G68" s="11"/>
      <c r="H68" s="12"/>
    </row>
    <row r="69" spans="2:8">
      <c r="B69" s="27" t="s">
        <v>40</v>
      </c>
      <c r="C69" s="28"/>
      <c r="D69" s="28">
        <v>975</v>
      </c>
      <c r="E69" s="11"/>
      <c r="F69" s="11"/>
      <c r="G69" s="11"/>
      <c r="H69" s="12"/>
    </row>
    <row r="70" spans="2:8">
      <c r="B70" s="27"/>
      <c r="C70" s="28" t="s">
        <v>9</v>
      </c>
      <c r="D70" s="28">
        <v>975</v>
      </c>
      <c r="E70" s="11"/>
      <c r="F70" s="11"/>
      <c r="G70" s="11"/>
      <c r="H70" s="12"/>
    </row>
    <row r="71" spans="2:8">
      <c r="B71" s="27" t="s">
        <v>43</v>
      </c>
      <c r="C71" s="28"/>
      <c r="D71" s="28">
        <v>995</v>
      </c>
      <c r="E71" s="11"/>
      <c r="F71" s="11"/>
      <c r="G71" s="11"/>
      <c r="H71" s="12"/>
    </row>
    <row r="72" spans="2:8">
      <c r="B72" s="27"/>
      <c r="C72" s="28" t="s">
        <v>9</v>
      </c>
      <c r="D72" s="28">
        <v>995</v>
      </c>
      <c r="E72" s="11"/>
      <c r="F72" s="11"/>
      <c r="G72" s="11"/>
      <c r="H72" s="12"/>
    </row>
    <row r="73" spans="2:8">
      <c r="B73" s="27" t="s">
        <v>46</v>
      </c>
      <c r="C73" s="28"/>
      <c r="D73" s="28">
        <v>2955</v>
      </c>
      <c r="E73" s="11"/>
      <c r="F73" s="11"/>
      <c r="G73" s="11"/>
      <c r="H73" s="12"/>
    </row>
    <row r="74" spans="2:8">
      <c r="B74" s="27"/>
      <c r="C74" s="28" t="s">
        <v>21</v>
      </c>
      <c r="D74" s="28">
        <v>199</v>
      </c>
      <c r="E74" s="11"/>
      <c r="F74" s="11"/>
      <c r="G74" s="11"/>
      <c r="H74" s="12"/>
    </row>
    <row r="75" spans="2:8">
      <c r="B75" s="27"/>
      <c r="C75" s="28" t="s">
        <v>9</v>
      </c>
      <c r="D75" s="28">
        <v>2019</v>
      </c>
      <c r="E75" s="11"/>
      <c r="F75" s="11"/>
      <c r="G75" s="11"/>
      <c r="H75" s="12"/>
    </row>
    <row r="76" spans="2:8">
      <c r="B76" s="27"/>
      <c r="C76" s="28" t="s">
        <v>18</v>
      </c>
      <c r="D76" s="28">
        <v>737</v>
      </c>
      <c r="E76" s="11"/>
      <c r="F76" s="11"/>
      <c r="G76" s="11"/>
      <c r="H76" s="12"/>
    </row>
    <row r="77" spans="2:8">
      <c r="B77" s="27" t="s">
        <v>64</v>
      </c>
      <c r="C77" s="28"/>
      <c r="D77" s="28">
        <v>885</v>
      </c>
      <c r="E77" s="11"/>
      <c r="F77" s="11"/>
      <c r="G77" s="11"/>
      <c r="H77" s="12"/>
    </row>
    <row r="78" spans="2:8">
      <c r="B78" s="27"/>
      <c r="C78" s="28" t="s">
        <v>9</v>
      </c>
      <c r="D78" s="28">
        <v>885</v>
      </c>
      <c r="E78" s="11"/>
      <c r="F78" s="11"/>
      <c r="G78" s="11"/>
      <c r="H78" s="12"/>
    </row>
    <row r="79" ht="15.75" spans="2:8">
      <c r="B79" s="29" t="s">
        <v>76</v>
      </c>
      <c r="C79" s="30"/>
      <c r="D79" s="30">
        <v>10868</v>
      </c>
      <c r="E79" s="17"/>
      <c r="F79" s="17"/>
      <c r="G79" s="17"/>
      <c r="H79" s="31"/>
    </row>
    <row r="80" ht="15.75"/>
    <row r="81" ht="21.75" spans="2:8">
      <c r="B81" s="22" t="s">
        <v>80</v>
      </c>
      <c r="C81" s="23"/>
      <c r="D81" s="23"/>
      <c r="E81" s="23"/>
      <c r="F81" s="23"/>
      <c r="G81" s="23"/>
      <c r="H81" s="24"/>
    </row>
    <row r="82" spans="2:8">
      <c r="B82" s="25" t="s">
        <v>2</v>
      </c>
      <c r="C82" s="26" t="s">
        <v>81</v>
      </c>
      <c r="D82" s="8"/>
      <c r="E82" s="8"/>
      <c r="F82" s="8"/>
      <c r="G82" s="8"/>
      <c r="H82" s="9"/>
    </row>
    <row r="83" spans="2:8">
      <c r="B83" s="27" t="s">
        <v>47</v>
      </c>
      <c r="C83" s="28">
        <v>23</v>
      </c>
      <c r="D83" s="11"/>
      <c r="E83" s="11"/>
      <c r="F83" s="11"/>
      <c r="G83" s="11"/>
      <c r="H83" s="12"/>
    </row>
    <row r="84" spans="2:8">
      <c r="B84" s="27" t="s">
        <v>38</v>
      </c>
      <c r="C84" s="28">
        <v>7</v>
      </c>
      <c r="D84" s="11"/>
      <c r="E84" s="11"/>
      <c r="F84" s="11"/>
      <c r="G84" s="11"/>
      <c r="H84" s="12"/>
    </row>
    <row r="85" spans="2:8">
      <c r="B85" s="27" t="s">
        <v>36</v>
      </c>
      <c r="C85" s="28">
        <v>4</v>
      </c>
      <c r="D85" s="11"/>
      <c r="E85" s="11"/>
      <c r="F85" s="11"/>
      <c r="G85" s="11"/>
      <c r="H85" s="12"/>
    </row>
    <row r="86" spans="2:8">
      <c r="B86" s="27" t="s">
        <v>20</v>
      </c>
      <c r="C86" s="28">
        <v>1</v>
      </c>
      <c r="D86" s="11"/>
      <c r="E86" s="11"/>
      <c r="F86" s="11"/>
      <c r="G86" s="11"/>
      <c r="H86" s="12"/>
    </row>
    <row r="87" spans="2:8">
      <c r="B87" s="27" t="s">
        <v>62</v>
      </c>
      <c r="C87" s="28">
        <v>10</v>
      </c>
      <c r="D87" s="11"/>
      <c r="E87" s="11"/>
      <c r="F87" s="11"/>
      <c r="G87" s="11"/>
      <c r="H87" s="12"/>
    </row>
    <row r="88" spans="2:8">
      <c r="B88" s="27" t="s">
        <v>8</v>
      </c>
      <c r="C88" s="28">
        <v>32</v>
      </c>
      <c r="D88" s="11"/>
      <c r="E88" s="11"/>
      <c r="F88" s="11"/>
      <c r="G88" s="11"/>
      <c r="H88" s="12"/>
    </row>
    <row r="89" spans="2:8">
      <c r="B89" s="27" t="s">
        <v>41</v>
      </c>
      <c r="C89" s="28">
        <v>21</v>
      </c>
      <c r="D89" s="11"/>
      <c r="E89" s="11"/>
      <c r="F89" s="11"/>
      <c r="G89" s="11"/>
      <c r="H89" s="12"/>
    </row>
    <row r="90" spans="2:8">
      <c r="B90" s="27" t="s">
        <v>17</v>
      </c>
      <c r="C90" s="28">
        <v>3</v>
      </c>
      <c r="D90" s="11"/>
      <c r="E90" s="11"/>
      <c r="F90" s="11"/>
      <c r="G90" s="11"/>
      <c r="H90" s="12"/>
    </row>
    <row r="91" spans="2:8">
      <c r="B91" s="27" t="s">
        <v>24</v>
      </c>
      <c r="C91" s="28">
        <v>14</v>
      </c>
      <c r="D91" s="11"/>
      <c r="E91" s="11"/>
      <c r="F91" s="11"/>
      <c r="G91" s="11"/>
      <c r="H91" s="12"/>
    </row>
    <row r="92" spans="2:8">
      <c r="B92" s="27" t="s">
        <v>60</v>
      </c>
      <c r="C92" s="28">
        <v>8</v>
      </c>
      <c r="D92" s="11"/>
      <c r="E92" s="11"/>
      <c r="F92" s="11"/>
      <c r="G92" s="11"/>
      <c r="H92" s="12"/>
    </row>
    <row r="93" spans="2:8">
      <c r="B93" s="27" t="s">
        <v>51</v>
      </c>
      <c r="C93" s="28">
        <v>30</v>
      </c>
      <c r="D93" s="11"/>
      <c r="E93" s="11"/>
      <c r="F93" s="11"/>
      <c r="G93" s="11"/>
      <c r="H93" s="12"/>
    </row>
    <row r="94" spans="2:8">
      <c r="B94" s="27" t="s">
        <v>49</v>
      </c>
      <c r="C94" s="28">
        <v>6</v>
      </c>
      <c r="D94" s="11"/>
      <c r="E94" s="11"/>
      <c r="F94" s="11"/>
      <c r="G94" s="11"/>
      <c r="H94" s="12"/>
    </row>
    <row r="95" spans="2:8">
      <c r="B95" s="27" t="s">
        <v>29</v>
      </c>
      <c r="C95" s="28">
        <v>7</v>
      </c>
      <c r="D95" s="11"/>
      <c r="E95" s="11"/>
      <c r="F95" s="11"/>
      <c r="G95" s="11"/>
      <c r="H95" s="12"/>
    </row>
    <row r="96" spans="2:8">
      <c r="B96" s="27" t="s">
        <v>33</v>
      </c>
      <c r="C96" s="28">
        <v>7</v>
      </c>
      <c r="D96" s="11"/>
      <c r="E96" s="11"/>
      <c r="F96" s="11"/>
      <c r="G96" s="11"/>
      <c r="H96" s="12"/>
    </row>
    <row r="97" spans="2:8">
      <c r="B97" s="27" t="s">
        <v>26</v>
      </c>
      <c r="C97" s="28">
        <v>8</v>
      </c>
      <c r="D97" s="11"/>
      <c r="E97" s="11"/>
      <c r="F97" s="11"/>
      <c r="G97" s="11"/>
      <c r="H97" s="12"/>
    </row>
    <row r="98" spans="2:8">
      <c r="B98" s="27" t="s">
        <v>11</v>
      </c>
      <c r="C98" s="28">
        <v>28</v>
      </c>
      <c r="D98" s="11"/>
      <c r="E98" s="11"/>
      <c r="F98" s="11"/>
      <c r="G98" s="11"/>
      <c r="H98" s="12"/>
    </row>
    <row r="99" spans="2:8">
      <c r="B99" s="27" t="s">
        <v>65</v>
      </c>
      <c r="C99" s="28">
        <v>14</v>
      </c>
      <c r="D99" s="11"/>
      <c r="E99" s="11"/>
      <c r="F99" s="11"/>
      <c r="G99" s="11"/>
      <c r="H99" s="12"/>
    </row>
    <row r="100" spans="2:8">
      <c r="B100" s="27" t="s">
        <v>44</v>
      </c>
      <c r="C100" s="28">
        <v>14</v>
      </c>
      <c r="D100" s="11"/>
      <c r="E100" s="11"/>
      <c r="F100" s="11"/>
      <c r="G100" s="11"/>
      <c r="H100" s="12"/>
    </row>
    <row r="101" spans="2:8">
      <c r="B101" s="27" t="s">
        <v>14</v>
      </c>
      <c r="C101" s="28">
        <v>21</v>
      </c>
      <c r="D101" s="11"/>
      <c r="E101" s="11"/>
      <c r="F101" s="11"/>
      <c r="G101" s="11"/>
      <c r="H101" s="12"/>
    </row>
    <row r="102" spans="2:8">
      <c r="B102" s="27" t="s">
        <v>53</v>
      </c>
      <c r="C102" s="28">
        <v>38</v>
      </c>
      <c r="D102" s="11"/>
      <c r="E102" s="11"/>
      <c r="F102" s="11"/>
      <c r="G102" s="11"/>
      <c r="H102" s="12"/>
    </row>
    <row r="103" spans="2:8">
      <c r="B103" s="27" t="s">
        <v>31</v>
      </c>
      <c r="C103" s="28">
        <v>7</v>
      </c>
      <c r="D103" s="11"/>
      <c r="E103" s="11"/>
      <c r="F103" s="11"/>
      <c r="G103" s="11"/>
      <c r="H103" s="12"/>
    </row>
    <row r="104" ht="15.75" spans="2:8">
      <c r="B104" s="29" t="s">
        <v>76</v>
      </c>
      <c r="C104" s="30">
        <v>303</v>
      </c>
      <c r="D104" s="17"/>
      <c r="E104" s="17"/>
      <c r="F104" s="17"/>
      <c r="G104" s="17"/>
      <c r="H104" s="31"/>
    </row>
  </sheetData>
  <mergeCells count="5">
    <mergeCell ref="B9:D9"/>
    <mergeCell ref="F9:G9"/>
    <mergeCell ref="B30:H30"/>
    <mergeCell ref="B55:H55"/>
    <mergeCell ref="B81:H81"/>
  </mergeCells>
  <pageMargins left="0.75" right="0.75" top="1" bottom="1" header="0.5" footer="0.5"/>
  <headerFooter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 Data</vt:lpstr>
      <vt:lpstr>HOLIDAY 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Mr.BORA</cp:lastModifiedBy>
  <dcterms:created xsi:type="dcterms:W3CDTF">2007-08-23T14:56:00Z</dcterms:created>
  <dcterms:modified xsi:type="dcterms:W3CDTF">2022-10-12T19:48:16Z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018EB0003AE846B2B36512B59F7BAAD5</vt:lpwstr>
  </property>
  <property fmtid="{D5CDD505-2E9C-101B-9397-08002B2CF9AE}" pid="3" name="KSOProductBuildVer">
    <vt:lpwstr>1033-11.2.0.11341</vt:lpwstr>
  </property>
</Properties>
</file>