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valdo\Desktop\"/>
    </mc:Choice>
  </mc:AlternateContent>
  <xr:revisionPtr revIDLastSave="0" documentId="8_{1C73F687-33FC-4A5F-9513-53B95D75D5E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rabajo" sheetId="2" r:id="rId1"/>
  </sheets>
  <calcPr calcId="181029"/>
</workbook>
</file>

<file path=xl/calcChain.xml><?xml version="1.0" encoding="utf-8"?>
<calcChain xmlns="http://schemas.openxmlformats.org/spreadsheetml/2006/main">
  <c r="I47" i="2" l="1"/>
  <c r="I44" i="2"/>
  <c r="I40" i="2"/>
  <c r="I13" i="2"/>
  <c r="I32" i="2"/>
  <c r="I21" i="2"/>
  <c r="K47" i="2" l="1"/>
  <c r="K32" i="2"/>
  <c r="K48" i="2" l="1"/>
</calcChain>
</file>

<file path=xl/sharedStrings.xml><?xml version="1.0" encoding="utf-8"?>
<sst xmlns="http://schemas.openxmlformats.org/spreadsheetml/2006/main" count="55" uniqueCount="44">
  <si>
    <t>#</t>
  </si>
  <si>
    <t>ACTIVO</t>
  </si>
  <si>
    <t>Circulante</t>
  </si>
  <si>
    <t>Caja</t>
  </si>
  <si>
    <t>Bancos</t>
  </si>
  <si>
    <t>Inv. Teporales</t>
  </si>
  <si>
    <t>Mercancias</t>
  </si>
  <si>
    <t>Clientes</t>
  </si>
  <si>
    <t>Doc x Cobrar</t>
  </si>
  <si>
    <t>Deudores Diversos</t>
  </si>
  <si>
    <t>Anticipo a Proveedores</t>
  </si>
  <si>
    <t>Fijo</t>
  </si>
  <si>
    <t>Terrenos</t>
  </si>
  <si>
    <t>Edificios</t>
  </si>
  <si>
    <t>Mob y equipo</t>
  </si>
  <si>
    <t>Equipo de computo</t>
  </si>
  <si>
    <t>Dep. en garantia</t>
  </si>
  <si>
    <t>Inversiones permanentes</t>
  </si>
  <si>
    <t>Diferido</t>
  </si>
  <si>
    <t>Gast. de investigacion</t>
  </si>
  <si>
    <t>Gast. en etapas pre</t>
  </si>
  <si>
    <t>Gast. de mercadotecnia</t>
  </si>
  <si>
    <t>Gast. de organizacion</t>
  </si>
  <si>
    <t>Gast. de instalacion</t>
  </si>
  <si>
    <t>Pap. y utiles</t>
  </si>
  <si>
    <t>Propaganda</t>
  </si>
  <si>
    <t>Primas de seguros</t>
  </si>
  <si>
    <t>Rentas pagadas por anticipado</t>
  </si>
  <si>
    <t>Int. pagados por anticipado</t>
  </si>
  <si>
    <t>PASIVO</t>
  </si>
  <si>
    <t>Proveedores</t>
  </si>
  <si>
    <t>Doc x Pagar</t>
  </si>
  <si>
    <t>Acreeores Div</t>
  </si>
  <si>
    <t>Anticipo de clientes</t>
  </si>
  <si>
    <t>Gast. por pagar</t>
  </si>
  <si>
    <t>Imp. por pagar</t>
  </si>
  <si>
    <t>Hip. por pagar</t>
  </si>
  <si>
    <t>Doc x Pagar a largo plazo</t>
  </si>
  <si>
    <t>Cuentas x pagar a largo plazo</t>
  </si>
  <si>
    <t>Rent. cobradas por anticipado</t>
  </si>
  <si>
    <t>Int. cobrados por anticipado</t>
  </si>
  <si>
    <t>CAPITAL CONTABLE</t>
  </si>
  <si>
    <t>Equipo de entrega o reparto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</si>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</sst>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CBEBF-5A7C-460E-B6CB-08CADD025355}">
  <dimension ref="A3:K48"/>
  <sheetViews>
    <sheetView tabSelected="1" workbookViewId="0">
      <selection activeCell="G47" sqref="G47"/>
    </sheetView>
  </sheetViews>
  <sheetFormatPr defaultRowHeight="15" x14ac:dyDescent="0.25"/>
  <cols>
    <col min="1" max="1" width="3.7109375" customWidth="1"/>
    <col min="3" max="3" width="19" customWidth="1"/>
    <col min="4" max="4" width="3" style="1" customWidth="1"/>
    <col min="6" max="6" width="3" style="1" customWidth="1"/>
    <col min="7" max="7" width="16.7109375" customWidth="1"/>
    <col min="8" max="8" width="3" style="1" customWidth="1"/>
    <col min="9" max="9" width="17.140625" customWidth="1"/>
    <col min="10" max="10" width="3" style="1" customWidth="1"/>
    <col min="11" max="11" width="15.42578125" customWidth="1"/>
  </cols>
  <sheetData>
    <row r="3" spans="1:11" x14ac:dyDescent="0.25">
      <c r="D3" s="10">
        <v>1</v>
      </c>
      <c r="E3" s="10"/>
      <c r="F3" s="10">
        <v>2</v>
      </c>
      <c r="G3" s="10"/>
      <c r="H3" s="10">
        <v>3</v>
      </c>
      <c r="I3" s="10"/>
      <c r="J3" s="10">
        <v>4</v>
      </c>
      <c r="K3" s="10"/>
    </row>
    <row r="4" spans="1:11" ht="18.75" x14ac:dyDescent="0.3">
      <c r="A4" s="7" t="s">
        <v>0</v>
      </c>
      <c r="B4" s="8" t="s">
        <v>1</v>
      </c>
      <c r="C4" s="8"/>
      <c r="D4" s="5"/>
      <c r="F4" s="5"/>
      <c r="H4" s="5"/>
      <c r="J4" s="5"/>
    </row>
    <row r="5" spans="1:11" x14ac:dyDescent="0.25">
      <c r="A5" s="7"/>
      <c r="B5" s="6" t="s">
        <v>2</v>
      </c>
      <c r="C5" s="6"/>
      <c r="D5" s="5"/>
      <c r="F5" s="5"/>
      <c r="H5" s="5"/>
      <c r="J5" s="5"/>
    </row>
    <row r="6" spans="1:11" x14ac:dyDescent="0.25">
      <c r="A6" s="5">
        <v>1</v>
      </c>
      <c r="B6" s="9" t="s">
        <v>3</v>
      </c>
      <c r="C6" s="9"/>
      <c r="D6" s="5"/>
      <c r="F6" s="5"/>
      <c r="G6" s="2">
        <v>3000</v>
      </c>
      <c r="H6" s="5"/>
      <c r="J6" s="5"/>
    </row>
    <row r="7" spans="1:11" x14ac:dyDescent="0.25">
      <c r="A7" s="5">
        <v>2</v>
      </c>
      <c r="B7" s="9" t="s">
        <v>4</v>
      </c>
      <c r="C7" s="9"/>
      <c r="D7" s="5"/>
      <c r="F7" s="5"/>
      <c r="G7" s="2">
        <v>300000</v>
      </c>
      <c r="H7" s="5"/>
      <c r="J7" s="5"/>
    </row>
    <row r="8" spans="1:11" x14ac:dyDescent="0.25">
      <c r="A8" s="5">
        <v>3</v>
      </c>
      <c r="B8" s="9" t="s">
        <v>5</v>
      </c>
      <c r="C8" s="9"/>
      <c r="D8" s="5"/>
      <c r="F8" s="5"/>
      <c r="G8" s="2">
        <v>100000</v>
      </c>
      <c r="H8" s="5"/>
      <c r="J8" s="5"/>
    </row>
    <row r="9" spans="1:11" x14ac:dyDescent="0.25">
      <c r="A9" s="5">
        <v>4</v>
      </c>
      <c r="B9" s="9" t="s">
        <v>6</v>
      </c>
      <c r="C9" s="9"/>
      <c r="D9" s="5"/>
      <c r="F9" s="5"/>
      <c r="G9" s="2">
        <v>6200000</v>
      </c>
      <c r="H9" s="5"/>
      <c r="J9" s="5"/>
    </row>
    <row r="10" spans="1:11" x14ac:dyDescent="0.25">
      <c r="A10" s="5">
        <v>5</v>
      </c>
      <c r="B10" s="9" t="s">
        <v>7</v>
      </c>
      <c r="C10" s="9"/>
      <c r="D10" s="5"/>
      <c r="F10" s="5"/>
      <c r="G10" s="2" t="s">
        <v>43</v>
      </c>
      <c r="H10" s="5"/>
      <c r="J10" s="5"/>
    </row>
    <row r="11" spans="1:11" x14ac:dyDescent="0.25">
      <c r="A11" s="5">
        <v>6</v>
      </c>
      <c r="B11" s="9" t="s">
        <v>8</v>
      </c>
      <c r="C11" s="9"/>
      <c r="D11" s="5"/>
      <c r="F11" s="5"/>
      <c r="G11" s="2" t="s">
        <v>43</v>
      </c>
      <c r="H11" s="5"/>
      <c r="J11" s="5"/>
    </row>
    <row r="12" spans="1:11" x14ac:dyDescent="0.25">
      <c r="A12" s="5">
        <v>7</v>
      </c>
      <c r="B12" s="9" t="s">
        <v>9</v>
      </c>
      <c r="C12" s="9"/>
      <c r="D12" s="5"/>
      <c r="F12" s="5"/>
      <c r="G12" s="2" t="s">
        <v>43</v>
      </c>
      <c r="H12" s="5"/>
      <c r="J12" s="5"/>
    </row>
    <row r="13" spans="1:11" x14ac:dyDescent="0.25">
      <c r="A13" s="5">
        <v>8</v>
      </c>
      <c r="B13" s="9" t="s">
        <v>10</v>
      </c>
      <c r="C13" s="9"/>
      <c r="D13" s="5"/>
      <c r="F13" s="5"/>
      <c r="G13" s="2">
        <v>1000000</v>
      </c>
      <c r="H13" s="5"/>
      <c r="I13" s="2">
        <f>SUM(G6:G13)</f>
        <v>7603000</v>
      </c>
      <c r="J13" s="5"/>
    </row>
    <row r="14" spans="1:11" x14ac:dyDescent="0.25">
      <c r="A14" s="5"/>
      <c r="B14" s="6" t="s">
        <v>11</v>
      </c>
      <c r="C14" s="6"/>
      <c r="D14" s="5"/>
      <c r="F14" s="5"/>
      <c r="H14" s="5"/>
      <c r="J14" s="5"/>
    </row>
    <row r="15" spans="1:11" x14ac:dyDescent="0.25">
      <c r="A15" s="5">
        <v>9</v>
      </c>
      <c r="B15" s="9" t="s">
        <v>12</v>
      </c>
      <c r="C15" s="9"/>
      <c r="D15" s="5"/>
      <c r="F15" s="5"/>
      <c r="G15" s="2">
        <v>2000000</v>
      </c>
      <c r="H15" s="5"/>
      <c r="J15" s="5"/>
    </row>
    <row r="16" spans="1:11" x14ac:dyDescent="0.25">
      <c r="A16" s="5">
        <v>10</v>
      </c>
      <c r="B16" s="9" t="s">
        <v>13</v>
      </c>
      <c r="C16" s="9"/>
      <c r="D16" s="5"/>
      <c r="F16" s="5"/>
      <c r="G16" s="2">
        <v>5000000</v>
      </c>
      <c r="H16" s="5"/>
      <c r="J16" s="5"/>
    </row>
    <row r="17" spans="1:11" x14ac:dyDescent="0.25">
      <c r="A17" s="5">
        <v>11</v>
      </c>
      <c r="B17" s="9" t="s">
        <v>14</v>
      </c>
      <c r="C17" s="9"/>
      <c r="D17" s="5"/>
      <c r="F17" s="5"/>
      <c r="G17" s="2"/>
      <c r="H17" s="5"/>
      <c r="J17" s="5"/>
    </row>
    <row r="18" spans="1:11" x14ac:dyDescent="0.25">
      <c r="A18" s="5">
        <v>12</v>
      </c>
      <c r="B18" s="9" t="s">
        <v>15</v>
      </c>
      <c r="C18" s="9"/>
      <c r="D18" s="5"/>
      <c r="F18" s="5"/>
      <c r="G18" s="2">
        <v>320000</v>
      </c>
      <c r="H18" s="5"/>
      <c r="J18" s="5"/>
    </row>
    <row r="19" spans="1:11" x14ac:dyDescent="0.25">
      <c r="A19" s="5">
        <v>13</v>
      </c>
      <c r="B19" s="9" t="s">
        <v>42</v>
      </c>
      <c r="C19" s="9"/>
      <c r="D19" s="5"/>
      <c r="F19" s="5"/>
      <c r="G19" s="2">
        <v>220000</v>
      </c>
      <c r="H19" s="5"/>
      <c r="J19" s="5"/>
    </row>
    <row r="20" spans="1:11" x14ac:dyDescent="0.25">
      <c r="A20" s="5">
        <v>14</v>
      </c>
      <c r="B20" s="9" t="s">
        <v>16</v>
      </c>
      <c r="C20" s="9"/>
      <c r="D20" s="5"/>
      <c r="F20" s="5"/>
      <c r="G20" s="2">
        <v>25000</v>
      </c>
      <c r="H20" s="5"/>
      <c r="J20" s="5"/>
    </row>
    <row r="21" spans="1:11" x14ac:dyDescent="0.25">
      <c r="A21" s="5">
        <v>15</v>
      </c>
      <c r="B21" s="9" t="s">
        <v>17</v>
      </c>
      <c r="C21" s="9"/>
      <c r="D21" s="5"/>
      <c r="F21" s="5"/>
      <c r="G21" s="2"/>
      <c r="H21" s="5"/>
      <c r="I21" s="2">
        <f>SUM(G15:G21)</f>
        <v>7565000</v>
      </c>
      <c r="J21" s="5"/>
    </row>
    <row r="22" spans="1:11" x14ac:dyDescent="0.25">
      <c r="A22" s="5"/>
      <c r="B22" s="6" t="s">
        <v>18</v>
      </c>
      <c r="C22" s="6"/>
      <c r="D22" s="5"/>
      <c r="F22" s="5"/>
      <c r="H22" s="5"/>
      <c r="J22" s="5"/>
    </row>
    <row r="23" spans="1:11" x14ac:dyDescent="0.25">
      <c r="A23" s="5">
        <v>16</v>
      </c>
      <c r="B23" s="9" t="s">
        <v>19</v>
      </c>
      <c r="C23" s="9"/>
      <c r="D23" s="5"/>
      <c r="F23" s="5"/>
      <c r="G23" s="2"/>
      <c r="H23" s="5"/>
      <c r="J23" s="5"/>
    </row>
    <row r="24" spans="1:11" x14ac:dyDescent="0.25">
      <c r="A24" s="5">
        <v>17</v>
      </c>
      <c r="B24" s="9" t="s">
        <v>20</v>
      </c>
      <c r="C24" s="9"/>
      <c r="D24" s="5"/>
      <c r="F24" s="5"/>
      <c r="G24" s="2" t="s">
        <v>43</v>
      </c>
      <c r="H24" s="5"/>
      <c r="J24" s="5"/>
    </row>
    <row r="25" spans="1:11" x14ac:dyDescent="0.25">
      <c r="A25" s="5">
        <v>18</v>
      </c>
      <c r="B25" s="9" t="s">
        <v>21</v>
      </c>
      <c r="C25" s="9"/>
      <c r="D25" s="5"/>
      <c r="F25" s="5"/>
      <c r="G25" s="2"/>
      <c r="H25" s="5"/>
      <c r="J25" s="5"/>
    </row>
    <row r="26" spans="1:11" x14ac:dyDescent="0.25">
      <c r="A26" s="5">
        <v>19</v>
      </c>
      <c r="B26" s="9" t="s">
        <v>22</v>
      </c>
      <c r="C26" s="9"/>
      <c r="D26" s="5"/>
      <c r="F26" s="5"/>
      <c r="G26" s="2">
        <v>120000</v>
      </c>
      <c r="H26" s="5"/>
      <c r="J26" s="5"/>
    </row>
    <row r="27" spans="1:11" x14ac:dyDescent="0.25">
      <c r="A27" s="5">
        <v>20</v>
      </c>
      <c r="B27" s="9" t="s">
        <v>23</v>
      </c>
      <c r="C27" s="9"/>
      <c r="D27" s="5"/>
      <c r="F27" s="5"/>
      <c r="G27" s="2">
        <v>50000</v>
      </c>
      <c r="H27" s="5"/>
      <c r="J27" s="5"/>
    </row>
    <row r="28" spans="1:11" x14ac:dyDescent="0.25">
      <c r="A28" s="5">
        <v>21</v>
      </c>
      <c r="B28" s="9" t="s">
        <v>24</v>
      </c>
      <c r="C28" s="9"/>
      <c r="D28" s="5"/>
      <c r="F28" s="5"/>
      <c r="G28" s="2" t="s">
        <v>43</v>
      </c>
      <c r="H28" s="5"/>
      <c r="J28" s="5"/>
    </row>
    <row r="29" spans="1:11" x14ac:dyDescent="0.25">
      <c r="A29" s="5">
        <v>22</v>
      </c>
      <c r="B29" s="9" t="s">
        <v>25</v>
      </c>
      <c r="C29" s="9"/>
      <c r="D29" s="5"/>
      <c r="F29" s="5"/>
      <c r="G29" s="2">
        <v>350000</v>
      </c>
      <c r="H29" s="5"/>
      <c r="J29" s="5"/>
    </row>
    <row r="30" spans="1:11" x14ac:dyDescent="0.25">
      <c r="A30" s="5">
        <v>23</v>
      </c>
      <c r="B30" s="9" t="s">
        <v>26</v>
      </c>
      <c r="C30" s="9"/>
      <c r="D30" s="5"/>
      <c r="F30" s="5"/>
      <c r="G30" s="2">
        <v>7000</v>
      </c>
      <c r="H30" s="5"/>
      <c r="J30" s="5"/>
    </row>
    <row r="31" spans="1:11" x14ac:dyDescent="0.25">
      <c r="A31" s="5">
        <v>24</v>
      </c>
      <c r="B31" s="9" t="s">
        <v>27</v>
      </c>
      <c r="C31" s="9"/>
      <c r="D31" s="5"/>
      <c r="F31" s="5"/>
      <c r="G31" s="2"/>
      <c r="H31" s="5"/>
      <c r="J31" s="5"/>
    </row>
    <row r="32" spans="1:11" x14ac:dyDescent="0.25">
      <c r="A32" s="5">
        <v>25</v>
      </c>
      <c r="B32" s="9" t="s">
        <v>28</v>
      </c>
      <c r="C32" s="9"/>
      <c r="D32" s="5"/>
      <c r="F32" s="5"/>
      <c r="G32" s="2" t="s">
        <v>43</v>
      </c>
      <c r="H32" s="5"/>
      <c r="I32" s="3">
        <f>SUM(G23:G32)</f>
        <v>527000</v>
      </c>
      <c r="J32" s="5"/>
      <c r="K32" s="2">
        <f>I32+I21+I13</f>
        <v>15695000</v>
      </c>
    </row>
    <row r="33" spans="1:11" ht="18.75" x14ac:dyDescent="0.3">
      <c r="A33" s="5"/>
      <c r="B33" s="8" t="s">
        <v>29</v>
      </c>
      <c r="C33" s="8"/>
      <c r="D33" s="5"/>
      <c r="F33" s="5"/>
      <c r="H33" s="5"/>
      <c r="J33" s="5"/>
    </row>
    <row r="34" spans="1:11" x14ac:dyDescent="0.25">
      <c r="A34" s="5"/>
      <c r="B34" s="6" t="s">
        <v>2</v>
      </c>
      <c r="C34" s="6"/>
      <c r="D34" s="5"/>
      <c r="F34" s="5"/>
      <c r="H34" s="5"/>
      <c r="J34" s="5"/>
    </row>
    <row r="35" spans="1:11" x14ac:dyDescent="0.25">
      <c r="A35" s="5">
        <v>26</v>
      </c>
      <c r="B35" s="9" t="s">
        <v>30</v>
      </c>
      <c r="C35" s="9"/>
      <c r="D35" s="5"/>
      <c r="F35" s="5"/>
      <c r="G35" s="2">
        <v>1000000</v>
      </c>
      <c r="H35" s="5"/>
      <c r="J35" s="5"/>
    </row>
    <row r="36" spans="1:11" x14ac:dyDescent="0.25">
      <c r="A36" s="5">
        <v>27</v>
      </c>
      <c r="B36" s="9" t="s">
        <v>31</v>
      </c>
      <c r="C36" s="9"/>
      <c r="D36" s="5"/>
      <c r="F36" s="5"/>
      <c r="G36" s="2"/>
      <c r="H36" s="5"/>
      <c r="J36" s="5"/>
    </row>
    <row r="37" spans="1:11" x14ac:dyDescent="0.25">
      <c r="A37" s="5">
        <v>28</v>
      </c>
      <c r="B37" s="9" t="s">
        <v>32</v>
      </c>
      <c r="C37" s="9"/>
      <c r="D37" s="5"/>
      <c r="F37" s="5"/>
      <c r="G37" s="2" t="s">
        <v>43</v>
      </c>
      <c r="H37" s="5"/>
      <c r="J37" s="5"/>
    </row>
    <row r="38" spans="1:11" x14ac:dyDescent="0.25">
      <c r="A38" s="5">
        <v>29</v>
      </c>
      <c r="B38" s="9" t="s">
        <v>33</v>
      </c>
      <c r="C38" s="9"/>
      <c r="D38" s="5"/>
      <c r="F38" s="5"/>
      <c r="G38" s="2"/>
      <c r="H38" s="5"/>
      <c r="J38" s="5"/>
    </row>
    <row r="39" spans="1:11" x14ac:dyDescent="0.25">
      <c r="A39" s="5">
        <v>30</v>
      </c>
      <c r="B39" s="9" t="s">
        <v>34</v>
      </c>
      <c r="C39" s="9"/>
      <c r="D39" s="5"/>
      <c r="F39" s="5"/>
      <c r="G39" s="2">
        <v>40000</v>
      </c>
      <c r="H39" s="5"/>
      <c r="J39" s="5"/>
    </row>
    <row r="40" spans="1:11" x14ac:dyDescent="0.25">
      <c r="A40" s="5">
        <v>31</v>
      </c>
      <c r="B40" s="9" t="s">
        <v>35</v>
      </c>
      <c r="C40" s="9"/>
      <c r="D40" s="5"/>
      <c r="F40" s="5"/>
      <c r="G40" s="2" t="s">
        <v>43</v>
      </c>
      <c r="H40" s="5"/>
      <c r="I40" s="2">
        <f>SUM(G35:G40)</f>
        <v>1040000</v>
      </c>
      <c r="J40" s="5"/>
    </row>
    <row r="41" spans="1:11" x14ac:dyDescent="0.25">
      <c r="A41" s="5"/>
      <c r="B41" s="6" t="s">
        <v>11</v>
      </c>
      <c r="C41" s="6"/>
      <c r="D41" s="5"/>
      <c r="F41" s="5"/>
      <c r="H41" s="5"/>
      <c r="J41" s="5"/>
    </row>
    <row r="42" spans="1:11" x14ac:dyDescent="0.25">
      <c r="A42" s="5">
        <v>32</v>
      </c>
      <c r="B42" s="9" t="s">
        <v>36</v>
      </c>
      <c r="C42" s="9"/>
      <c r="D42" s="5"/>
      <c r="F42" s="5"/>
      <c r="G42" s="2"/>
      <c r="H42" s="5"/>
      <c r="J42" s="5"/>
    </row>
    <row r="43" spans="1:11" x14ac:dyDescent="0.25">
      <c r="A43" s="5">
        <v>33</v>
      </c>
      <c r="B43" s="9" t="s">
        <v>37</v>
      </c>
      <c r="C43" s="9"/>
      <c r="D43" s="5"/>
      <c r="F43" s="5"/>
      <c r="G43" s="2" t="s">
        <v>43</v>
      </c>
      <c r="H43" s="5"/>
      <c r="I43" s="2"/>
      <c r="J43" s="5"/>
    </row>
    <row r="44" spans="1:11" x14ac:dyDescent="0.25">
      <c r="A44" s="5">
        <v>34</v>
      </c>
      <c r="B44" s="9" t="s">
        <v>38</v>
      </c>
      <c r="C44" s="9"/>
      <c r="D44" s="5"/>
      <c r="F44" s="5"/>
      <c r="H44" s="5"/>
      <c r="I44" s="2">
        <f>SUM(G42:G44)</f>
        <v>0</v>
      </c>
      <c r="J44" s="5"/>
    </row>
    <row r="45" spans="1:11" x14ac:dyDescent="0.25">
      <c r="A45" s="5"/>
      <c r="B45" s="6" t="s">
        <v>18</v>
      </c>
      <c r="C45" s="6"/>
      <c r="D45" s="5"/>
      <c r="F45" s="5"/>
      <c r="H45" s="5"/>
      <c r="J45" s="5"/>
    </row>
    <row r="46" spans="1:11" x14ac:dyDescent="0.25">
      <c r="A46" s="5">
        <v>35</v>
      </c>
      <c r="B46" s="9" t="s">
        <v>39</v>
      </c>
      <c r="C46" s="9"/>
      <c r="D46" s="5"/>
      <c r="F46" s="5"/>
      <c r="G46" s="2">
        <v>120000</v>
      </c>
      <c r="H46" s="5"/>
      <c r="J46" s="5"/>
    </row>
    <row r="47" spans="1:11" x14ac:dyDescent="0.25">
      <c r="A47" s="5">
        <v>36</v>
      </c>
      <c r="B47" s="9" t="s">
        <v>40</v>
      </c>
      <c r="C47" s="9"/>
      <c r="D47" s="5"/>
      <c r="F47" s="5"/>
      <c r="G47" s="2">
        <v>72000</v>
      </c>
      <c r="H47" s="5"/>
      <c r="I47" s="3">
        <f>SUM(G46:G47)</f>
        <v>192000</v>
      </c>
      <c r="J47" s="5"/>
      <c r="K47" s="3">
        <f>I40+I44+I47</f>
        <v>1232000</v>
      </c>
    </row>
    <row r="48" spans="1:11" ht="18.75" x14ac:dyDescent="0.3">
      <c r="B48" s="8" t="s">
        <v>41</v>
      </c>
      <c r="C48" s="8"/>
      <c r="D48" s="5"/>
      <c r="F48" s="5"/>
      <c r="H48" s="5"/>
      <c r="J48" s="5"/>
      <c r="K48" s="4">
        <f>K32-K47</f>
        <v>14463000</v>
      </c>
    </row>
  </sheetData>
  <mergeCells count="50">
    <mergeCell ref="B9:C9"/>
    <mergeCell ref="B4:C4"/>
    <mergeCell ref="B5:C5"/>
    <mergeCell ref="B6:C6"/>
    <mergeCell ref="B7:C7"/>
    <mergeCell ref="B8:C8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D3:E3"/>
    <mergeCell ref="F3:G3"/>
    <mergeCell ref="H3:I3"/>
    <mergeCell ref="J3:K3"/>
    <mergeCell ref="B40:C40"/>
    <mergeCell ref="B34:C34"/>
    <mergeCell ref="B35:C35"/>
    <mergeCell ref="B36:C36"/>
    <mergeCell ref="B37:C37"/>
    <mergeCell ref="B38:C38"/>
    <mergeCell ref="B39:C39"/>
    <mergeCell ref="B28:C28"/>
    <mergeCell ref="B29:C29"/>
    <mergeCell ref="B30:C30"/>
    <mergeCell ref="B31:C31"/>
    <mergeCell ref="B32:C32"/>
    <mergeCell ref="B45:C45"/>
    <mergeCell ref="A4:A5"/>
    <mergeCell ref="B48:C48"/>
    <mergeCell ref="B46:C46"/>
    <mergeCell ref="B47:C47"/>
    <mergeCell ref="B41:C41"/>
    <mergeCell ref="B42:C42"/>
    <mergeCell ref="B43:C43"/>
    <mergeCell ref="B44:C44"/>
    <mergeCell ref="B33:C33"/>
    <mergeCell ref="B22:C22"/>
    <mergeCell ref="B23:C23"/>
    <mergeCell ref="B24:C24"/>
    <mergeCell ref="B25:C25"/>
    <mergeCell ref="B26:C26"/>
    <mergeCell ref="B27:C2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6D73F6A9BCE143BDE2B48087956ABA" ma:contentTypeVersion="7" ma:contentTypeDescription="Create a new document." ma:contentTypeScope="" ma:versionID="47741cb6a98b733d78758c14bb43fed4">
  <xsd:schema xmlns:xsd="http://www.w3.org/2001/XMLSchema" xmlns:xs="http://www.w3.org/2001/XMLSchema" xmlns:p="http://schemas.microsoft.com/office/2006/metadata/properties" xmlns:ns2="cb6c52d0-a15b-4614-ab37-8f1fa9e7ace9" targetNamespace="http://schemas.microsoft.com/office/2006/metadata/properties" ma:root="true" ma:fieldsID="2aa6e29dab9fd7acc8835be27e358700" ns2:_="">
    <xsd:import namespace="cb6c52d0-a15b-4614-ab37-8f1fa9e7ac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6c52d0-a15b-4614-ab37-8f1fa9e7ac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4E64BA-4246-4A0A-9DC6-7ED952531A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00F750-99C8-4EE8-A15A-E770AC1743A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646C129-0FDF-4DE2-A3F3-319170C5B4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6c52d0-a15b-4614-ab37-8f1fa9e7ac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Trabajo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Eduardo Pérez</dc:creator>
  <cp:keywords/>
  <dc:description/>
  <cp:lastModifiedBy>Osvaldo</cp:lastModifiedBy>
  <cp:revision/>
  <dcterms:created xsi:type="dcterms:W3CDTF">2020-11-10T20:46:53Z</dcterms:created>
  <dcterms:modified xsi:type="dcterms:W3CDTF">2020-11-13T00:57:53Z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0x010100A56D73F6A9BCE143BDE2B48087956ABA</vt:lpwstr>
  </property>
</Properties>
</file>